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0" yWindow="0" windowWidth="25600" windowHeight="15600" tabRatio="500" firstSheet="1" activeTab="4"/>
  </bookViews>
  <sheets>
    <sheet name="species_surveys" sheetId="1" r:id="rId1"/>
    <sheet name="site_characterization_aprilmay" sheetId="2" r:id="rId2"/>
    <sheet name="site_characterization_juneon" sheetId="5" r:id="rId3"/>
    <sheet name="limpet_density" sheetId="6" r:id="rId4"/>
    <sheet name="block_design" sheetId="4" r:id="rId5"/>
    <sheet name="notes" sheetId="3"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37" i="5" l="1"/>
  <c r="L36" i="5"/>
  <c r="M39" i="5"/>
  <c r="M40" i="5"/>
  <c r="M41" i="5"/>
  <c r="M42" i="5"/>
  <c r="M43" i="5"/>
  <c r="N39" i="5"/>
  <c r="K38" i="5"/>
  <c r="K36" i="5"/>
  <c r="N31" i="5"/>
  <c r="N27" i="5"/>
  <c r="N23" i="5"/>
  <c r="M24" i="5"/>
  <c r="M25" i="5"/>
  <c r="M26" i="5"/>
  <c r="M27" i="5"/>
  <c r="M28" i="5"/>
  <c r="M29" i="5"/>
  <c r="M30" i="5"/>
  <c r="M31" i="5"/>
  <c r="M32" i="5"/>
  <c r="M33" i="5"/>
  <c r="M34" i="5"/>
  <c r="M35" i="5"/>
  <c r="M23" i="5"/>
  <c r="L20" i="5"/>
  <c r="K21" i="5"/>
  <c r="K22" i="5"/>
  <c r="K20" i="5"/>
  <c r="N13" i="5"/>
  <c r="N6" i="5"/>
  <c r="M7" i="5"/>
  <c r="M8" i="5"/>
  <c r="M9" i="5"/>
  <c r="M10" i="5"/>
  <c r="M11" i="5"/>
  <c r="M12" i="5"/>
  <c r="M13" i="5"/>
  <c r="M14" i="5"/>
  <c r="M15" i="5"/>
  <c r="M16" i="5"/>
  <c r="M17" i="5"/>
  <c r="M18" i="5"/>
  <c r="M19" i="5"/>
  <c r="M6" i="5"/>
  <c r="L2" i="5"/>
  <c r="K3" i="5"/>
  <c r="K4" i="5"/>
  <c r="K5" i="5"/>
  <c r="K2" i="5"/>
  <c r="E4818" i="1"/>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O3" i="2"/>
  <c r="O4" i="2"/>
  <c r="O5" i="2"/>
  <c r="O7" i="2"/>
  <c r="O8" i="2"/>
  <c r="O2" i="2"/>
  <c r="P2" i="2"/>
  <c r="L8" i="2"/>
  <c r="L6" i="2"/>
  <c r="O6" i="2"/>
  <c r="P6" i="2"/>
  <c r="E2" i="2"/>
  <c r="E3" i="2"/>
  <c r="E4" i="2"/>
  <c r="E5" i="2"/>
  <c r="E6" i="2"/>
  <c r="E8" i="2"/>
  <c r="E9" i="2"/>
  <c r="E10" i="2"/>
  <c r="E14" i="2"/>
  <c r="E21" i="2"/>
  <c r="E22" i="2"/>
  <c r="E28" i="2"/>
  <c r="E36" i="2"/>
  <c r="E41" i="2"/>
  <c r="L2" i="2"/>
  <c r="E61" i="1"/>
  <c r="E60" i="1"/>
  <c r="E59" i="1"/>
  <c r="E58" i="1"/>
  <c r="E57" i="1"/>
  <c r="F41" i="2"/>
  <c r="F21" i="2"/>
  <c r="F8" i="2"/>
  <c r="F6" i="2"/>
  <c r="F36" i="2"/>
  <c r="F14" i="2"/>
  <c r="F3" i="2"/>
  <c r="F2" i="2"/>
  <c r="F28" i="2"/>
  <c r="F9" i="2"/>
  <c r="F4" i="2"/>
  <c r="F22" i="2"/>
  <c r="F10" i="2"/>
  <c r="F5" i="2"/>
  <c r="F87" i="2"/>
  <c r="F81" i="2"/>
  <c r="F72" i="2"/>
  <c r="F61" i="2"/>
  <c r="F48" i="2"/>
  <c r="F85" i="2"/>
  <c r="F80" i="2"/>
  <c r="F71" i="2"/>
  <c r="F58" i="2"/>
  <c r="F47" i="2"/>
  <c r="F84" i="2"/>
  <c r="F79" i="2"/>
  <c r="F63" i="2"/>
  <c r="F51" i="2"/>
  <c r="F44" i="2"/>
  <c r="F97" i="2"/>
  <c r="F82" i="2"/>
  <c r="F73" i="2"/>
  <c r="F62" i="2"/>
  <c r="F50" i="2"/>
  <c r="F43" i="2"/>
  <c r="F106" i="2"/>
  <c r="F105" i="2"/>
  <c r="F104" i="2"/>
</calcChain>
</file>

<file path=xl/sharedStrings.xml><?xml version="1.0" encoding="utf-8"?>
<sst xmlns="http://schemas.openxmlformats.org/spreadsheetml/2006/main" count="11951" uniqueCount="88">
  <si>
    <t>date</t>
  </si>
  <si>
    <t>species</t>
  </si>
  <si>
    <t>count</t>
  </si>
  <si>
    <t>percent_cover</t>
  </si>
  <si>
    <t>block</t>
  </si>
  <si>
    <t>number</t>
  </si>
  <si>
    <t>A</t>
  </si>
  <si>
    <t>chthamalus</t>
  </si>
  <si>
    <t>B</t>
  </si>
  <si>
    <t>C</t>
  </si>
  <si>
    <t>D</t>
  </si>
  <si>
    <t>E</t>
  </si>
  <si>
    <t>angle</t>
  </si>
  <si>
    <t>laser_water</t>
  </si>
  <si>
    <t>time</t>
  </si>
  <si>
    <t>tide_cd</t>
  </si>
  <si>
    <t>laser_cd</t>
  </si>
  <si>
    <t>laser_tile</t>
  </si>
  <si>
    <t>tile_cd</t>
  </si>
  <si>
    <t>blocks</t>
  </si>
  <si>
    <t>CDE</t>
  </si>
  <si>
    <t>AB</t>
  </si>
  <si>
    <t>Event log</t>
  </si>
  <si>
    <t>Date</t>
  </si>
  <si>
    <t>What happened</t>
  </si>
  <si>
    <t>ibutton</t>
  </si>
  <si>
    <t>yes</t>
  </si>
  <si>
    <t>no</t>
  </si>
  <si>
    <t xml:space="preserve">no </t>
  </si>
  <si>
    <t>max</t>
  </si>
  <si>
    <t>min</t>
  </si>
  <si>
    <t>average</t>
  </si>
  <si>
    <t>Installed tiles, started ibuttons in all blocks</t>
  </si>
  <si>
    <t>Counted barnacles on tiles, surveyed angles of tiles and tide levels of tiles. Attempted putting limpets and littorines on tiles. Limpets stuck, littorines didn't (or were just really hard to find in the case of sitkana)</t>
  </si>
  <si>
    <t>plot</t>
  </si>
  <si>
    <t>treatment</t>
  </si>
  <si>
    <t>tile</t>
  </si>
  <si>
    <t>white</t>
  </si>
  <si>
    <t>lsi, ld</t>
  </si>
  <si>
    <t>NA</t>
  </si>
  <si>
    <t>lsc</t>
  </si>
  <si>
    <t>black</t>
  </si>
  <si>
    <t>lsc, lpd</t>
  </si>
  <si>
    <t>lpd</t>
  </si>
  <si>
    <t>ld</t>
  </si>
  <si>
    <t>lsi, lpd</t>
  </si>
  <si>
    <t>lsc, lsi, ld, lpd</t>
  </si>
  <si>
    <t>lsi</t>
  </si>
  <si>
    <t>lsc, ld</t>
  </si>
  <si>
    <t>balanus</t>
  </si>
  <si>
    <t>ulva</t>
  </si>
  <si>
    <t>F</t>
  </si>
  <si>
    <t>littscut</t>
  </si>
  <si>
    <t>lpdig</t>
  </si>
  <si>
    <t>littsit</t>
  </si>
  <si>
    <t>area -2 sq</t>
  </si>
  <si>
    <t>Tile B9 has area of 98 squares</t>
  </si>
  <si>
    <t>ldig</t>
  </si>
  <si>
    <t>lscut</t>
  </si>
  <si>
    <t>mytilus</t>
  </si>
  <si>
    <t>compass</t>
  </si>
  <si>
    <t>microhabitat</t>
  </si>
  <si>
    <t>crack</t>
  </si>
  <si>
    <t>digitalis</t>
  </si>
  <si>
    <t>paradigitalis</t>
  </si>
  <si>
    <t>crack_depth</t>
  </si>
  <si>
    <t>pelta</t>
  </si>
  <si>
    <t>scutum</t>
  </si>
  <si>
    <t>bare</t>
  </si>
  <si>
    <t>quadrat_laser</t>
  </si>
  <si>
    <t>laser_ocean</t>
  </si>
  <si>
    <t>new block</t>
  </si>
  <si>
    <t>new no</t>
  </si>
  <si>
    <t>missing</t>
  </si>
  <si>
    <t>broken</t>
  </si>
  <si>
    <t>lost</t>
  </si>
  <si>
    <t>ulothrix</t>
  </si>
  <si>
    <t>annelida</t>
  </si>
  <si>
    <t>pyropia</t>
  </si>
  <si>
    <t>pagurus</t>
  </si>
  <si>
    <t>amphipod</t>
  </si>
  <si>
    <t xml:space="preserve"> </t>
  </si>
  <si>
    <t>lpelt</t>
  </si>
  <si>
    <t>onchidoris</t>
  </si>
  <si>
    <t>July 4/19</t>
  </si>
  <si>
    <t>measurement</t>
  </si>
  <si>
    <t>av_laser_cd</t>
  </si>
  <si>
    <t>av_tile_cd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</si>
</sst>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theme="1"/>
      <name val="Courier"/>
    </font>
  </fonts>
  <fills count="2">
    <fill>
      <patternFill patternType="none"/>
    </fill>
    <fill>
      <patternFill patternType="gray125"/>
    </fill>
  </fills>
  <borders count="2">
    <border>
      <left/>
      <right/>
      <top/>
      <bottom/>
      <diagonal/>
    </border>
    <border>
      <left/>
      <right/>
      <top style="thin">
        <color auto="1"/>
      </top>
      <bottom/>
      <diagonal/>
    </border>
  </borders>
  <cellStyleXfs count="2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14" fontId="0" fillId="0" borderId="0" xfId="0" applyNumberFormat="1"/>
    <xf numFmtId="0" fontId="4" fillId="0" borderId="0" xfId="0" applyFont="1"/>
    <xf numFmtId="14" fontId="4" fillId="0" borderId="0" xfId="0" applyNumberFormat="1" applyFont="1"/>
    <xf numFmtId="20" fontId="0" fillId="0" borderId="0" xfId="0" applyNumberFormat="1"/>
    <xf numFmtId="0" fontId="1" fillId="0" borderId="0" xfId="0" applyFont="1"/>
    <xf numFmtId="0" fontId="5" fillId="0" borderId="0" xfId="0" applyFont="1" applyAlignment="1">
      <alignment vertical="center"/>
    </xf>
    <xf numFmtId="0" fontId="0" fillId="0" borderId="0" xfId="0" applyAlignment="1">
      <alignment wrapText="1"/>
    </xf>
    <xf numFmtId="0" fontId="1" fillId="0" borderId="0" xfId="0" applyFont="1" applyAlignment="1">
      <alignment horizontal="left"/>
    </xf>
    <xf numFmtId="0" fontId="0" fillId="0" borderId="0" xfId="0" applyAlignment="1">
      <alignment horizontal="left"/>
    </xf>
    <xf numFmtId="0" fontId="0" fillId="0" borderId="1" xfId="0" applyBorder="1" applyAlignment="1">
      <alignment horizontal="left"/>
    </xf>
    <xf numFmtId="0" fontId="0" fillId="0" borderId="1" xfId="0" applyBorder="1"/>
    <xf numFmtId="0" fontId="0" fillId="0" borderId="0" xfId="0" applyFill="1" applyBorder="1"/>
    <xf numFmtId="0" fontId="0" fillId="0" borderId="1" xfId="0" applyFill="1" applyBorder="1"/>
    <xf numFmtId="0" fontId="0" fillId="0" borderId="0" xfId="0" applyBorder="1" applyAlignment="1">
      <alignment horizontal="left"/>
    </xf>
    <xf numFmtId="0" fontId="0" fillId="0" borderId="0" xfId="0" applyBorder="1"/>
    <xf numFmtId="0" fontId="0" fillId="0" borderId="0" xfId="0" applyFont="1"/>
  </cellXfs>
  <cellStyles count="2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12"/>
  <sheetViews>
    <sheetView workbookViewId="0">
      <selection activeCell="E5133" sqref="E5133"/>
    </sheetView>
  </sheetViews>
  <sheetFormatPr baseColWidth="10" defaultRowHeight="15" x14ac:dyDescent="0"/>
  <sheetData>
    <row r="1" spans="1:6">
      <c r="A1" s="5" t="s">
        <v>0</v>
      </c>
      <c r="B1" s="5" t="s">
        <v>4</v>
      </c>
      <c r="C1" s="5" t="s">
        <v>5</v>
      </c>
      <c r="D1" s="5" t="s">
        <v>1</v>
      </c>
      <c r="E1" s="5" t="s">
        <v>2</v>
      </c>
      <c r="F1" s="5" t="s">
        <v>3</v>
      </c>
    </row>
    <row r="2" spans="1:6">
      <c r="A2" s="1">
        <v>43593</v>
      </c>
      <c r="B2" t="s">
        <v>6</v>
      </c>
      <c r="C2">
        <v>1</v>
      </c>
      <c r="D2" t="s">
        <v>49</v>
      </c>
      <c r="E2">
        <v>44</v>
      </c>
    </row>
    <row r="3" spans="1:6">
      <c r="A3" s="3">
        <v>43593</v>
      </c>
      <c r="B3" t="s">
        <v>6</v>
      </c>
      <c r="C3">
        <v>2</v>
      </c>
      <c r="D3" t="s">
        <v>49</v>
      </c>
      <c r="E3">
        <v>76</v>
      </c>
    </row>
    <row r="4" spans="1:6">
      <c r="A4" s="1">
        <v>43593</v>
      </c>
      <c r="B4" t="s">
        <v>6</v>
      </c>
      <c r="C4">
        <v>3</v>
      </c>
      <c r="D4" t="s">
        <v>49</v>
      </c>
      <c r="E4">
        <v>60</v>
      </c>
    </row>
    <row r="5" spans="1:6">
      <c r="A5" s="3">
        <v>43593</v>
      </c>
      <c r="B5" t="s">
        <v>6</v>
      </c>
      <c r="C5">
        <v>4</v>
      </c>
      <c r="D5" t="s">
        <v>49</v>
      </c>
      <c r="E5">
        <v>129</v>
      </c>
    </row>
    <row r="6" spans="1:6">
      <c r="A6" s="1">
        <v>43593</v>
      </c>
      <c r="B6" t="s">
        <v>6</v>
      </c>
      <c r="C6">
        <v>5</v>
      </c>
      <c r="D6" t="s">
        <v>49</v>
      </c>
      <c r="E6">
        <v>86</v>
      </c>
    </row>
    <row r="7" spans="1:6">
      <c r="A7" s="3">
        <v>43593</v>
      </c>
      <c r="B7" t="s">
        <v>6</v>
      </c>
      <c r="C7">
        <v>6</v>
      </c>
      <c r="D7" t="s">
        <v>49</v>
      </c>
      <c r="E7">
        <v>38</v>
      </c>
    </row>
    <row r="8" spans="1:6">
      <c r="A8" s="1">
        <v>43593</v>
      </c>
      <c r="B8" t="s">
        <v>6</v>
      </c>
      <c r="C8">
        <v>7</v>
      </c>
      <c r="D8" t="s">
        <v>49</v>
      </c>
      <c r="E8">
        <v>68</v>
      </c>
    </row>
    <row r="9" spans="1:6">
      <c r="A9" s="3">
        <v>43593</v>
      </c>
      <c r="B9" t="s">
        <v>6</v>
      </c>
      <c r="C9">
        <v>8</v>
      </c>
      <c r="D9" t="s">
        <v>49</v>
      </c>
      <c r="E9">
        <v>103</v>
      </c>
    </row>
    <row r="10" spans="1:6">
      <c r="A10" s="1">
        <v>43593</v>
      </c>
      <c r="B10" t="s">
        <v>6</v>
      </c>
      <c r="C10">
        <v>9</v>
      </c>
      <c r="D10" t="s">
        <v>49</v>
      </c>
      <c r="E10">
        <v>38</v>
      </c>
    </row>
    <row r="11" spans="1:6">
      <c r="A11" s="3">
        <v>43593</v>
      </c>
      <c r="B11" t="s">
        <v>6</v>
      </c>
      <c r="C11">
        <v>10</v>
      </c>
      <c r="D11" t="s">
        <v>49</v>
      </c>
      <c r="E11">
        <v>34</v>
      </c>
    </row>
    <row r="12" spans="1:6">
      <c r="A12" s="1">
        <v>43593</v>
      </c>
      <c r="B12" t="s">
        <v>6</v>
      </c>
      <c r="C12">
        <v>11</v>
      </c>
      <c r="D12" t="s">
        <v>49</v>
      </c>
      <c r="E12">
        <v>52</v>
      </c>
    </row>
    <row r="13" spans="1:6">
      <c r="A13" s="3">
        <v>43593</v>
      </c>
      <c r="B13" t="s">
        <v>6</v>
      </c>
      <c r="C13">
        <v>12</v>
      </c>
      <c r="D13" t="s">
        <v>49</v>
      </c>
      <c r="E13">
        <v>50</v>
      </c>
    </row>
    <row r="14" spans="1:6">
      <c r="A14" s="1">
        <v>43593</v>
      </c>
      <c r="B14" t="s">
        <v>6</v>
      </c>
      <c r="C14">
        <v>13</v>
      </c>
      <c r="D14" t="s">
        <v>49</v>
      </c>
      <c r="E14">
        <v>67</v>
      </c>
    </row>
    <row r="15" spans="1:6">
      <c r="A15" s="3">
        <v>43593</v>
      </c>
      <c r="B15" t="s">
        <v>6</v>
      </c>
      <c r="C15">
        <v>14</v>
      </c>
      <c r="D15" t="s">
        <v>49</v>
      </c>
      <c r="E15">
        <v>35</v>
      </c>
    </row>
    <row r="16" spans="1:6">
      <c r="A16" s="1">
        <v>43593</v>
      </c>
      <c r="B16" t="s">
        <v>6</v>
      </c>
      <c r="C16">
        <v>15</v>
      </c>
      <c r="D16" t="s">
        <v>49</v>
      </c>
      <c r="E16">
        <v>39</v>
      </c>
    </row>
    <row r="17" spans="1:5">
      <c r="A17" s="3">
        <v>43593</v>
      </c>
      <c r="B17" t="s">
        <v>6</v>
      </c>
      <c r="C17">
        <v>16</v>
      </c>
      <c r="D17" t="s">
        <v>49</v>
      </c>
      <c r="E17">
        <v>78</v>
      </c>
    </row>
    <row r="18" spans="1:5">
      <c r="A18" s="1">
        <v>43593</v>
      </c>
      <c r="B18" t="s">
        <v>6</v>
      </c>
      <c r="C18">
        <v>17</v>
      </c>
      <c r="D18" t="s">
        <v>49</v>
      </c>
      <c r="E18">
        <v>107</v>
      </c>
    </row>
    <row r="19" spans="1:5">
      <c r="A19" s="3">
        <v>43593</v>
      </c>
      <c r="B19" t="s">
        <v>6</v>
      </c>
      <c r="C19">
        <v>18</v>
      </c>
      <c r="D19" t="s">
        <v>49</v>
      </c>
      <c r="E19">
        <v>73</v>
      </c>
    </row>
    <row r="20" spans="1:5">
      <c r="A20" s="1">
        <v>43593</v>
      </c>
      <c r="B20" t="s">
        <v>6</v>
      </c>
      <c r="C20">
        <v>19</v>
      </c>
      <c r="D20" t="s">
        <v>49</v>
      </c>
      <c r="E20">
        <v>173</v>
      </c>
    </row>
    <row r="21" spans="1:5">
      <c r="A21" s="3">
        <v>43593</v>
      </c>
      <c r="B21" t="s">
        <v>6</v>
      </c>
      <c r="C21">
        <v>20</v>
      </c>
      <c r="D21" t="s">
        <v>49</v>
      </c>
      <c r="E21">
        <v>68</v>
      </c>
    </row>
    <row r="22" spans="1:5">
      <c r="A22" s="1">
        <v>43593</v>
      </c>
      <c r="B22" t="s">
        <v>8</v>
      </c>
      <c r="C22">
        <v>1</v>
      </c>
      <c r="D22" t="s">
        <v>49</v>
      </c>
      <c r="E22">
        <v>34</v>
      </c>
    </row>
    <row r="23" spans="1:5">
      <c r="A23" s="3">
        <v>43593</v>
      </c>
      <c r="B23" t="s">
        <v>8</v>
      </c>
      <c r="C23">
        <v>2</v>
      </c>
      <c r="D23" t="s">
        <v>49</v>
      </c>
      <c r="E23">
        <v>55</v>
      </c>
    </row>
    <row r="24" spans="1:5">
      <c r="A24" s="1">
        <v>43593</v>
      </c>
      <c r="B24" t="s">
        <v>8</v>
      </c>
      <c r="C24">
        <v>3</v>
      </c>
      <c r="D24" t="s">
        <v>49</v>
      </c>
      <c r="E24">
        <v>58</v>
      </c>
    </row>
    <row r="25" spans="1:5">
      <c r="A25" s="3">
        <v>43593</v>
      </c>
      <c r="B25" t="s">
        <v>8</v>
      </c>
      <c r="C25">
        <v>4</v>
      </c>
      <c r="D25" t="s">
        <v>49</v>
      </c>
      <c r="E25">
        <v>67</v>
      </c>
    </row>
    <row r="26" spans="1:5">
      <c r="A26" s="1">
        <v>43593</v>
      </c>
      <c r="B26" t="s">
        <v>8</v>
      </c>
      <c r="C26">
        <v>5</v>
      </c>
      <c r="D26" t="s">
        <v>49</v>
      </c>
      <c r="E26">
        <v>66</v>
      </c>
    </row>
    <row r="27" spans="1:5">
      <c r="A27" s="3">
        <v>43593</v>
      </c>
      <c r="B27" t="s">
        <v>8</v>
      </c>
      <c r="C27">
        <v>6</v>
      </c>
      <c r="D27" t="s">
        <v>49</v>
      </c>
      <c r="E27">
        <v>28</v>
      </c>
    </row>
    <row r="28" spans="1:5">
      <c r="A28" s="1">
        <v>43593</v>
      </c>
      <c r="B28" t="s">
        <v>8</v>
      </c>
      <c r="C28">
        <v>7</v>
      </c>
      <c r="D28" t="s">
        <v>49</v>
      </c>
      <c r="E28">
        <v>34</v>
      </c>
    </row>
    <row r="29" spans="1:5">
      <c r="A29" s="3">
        <v>43593</v>
      </c>
      <c r="B29" t="s">
        <v>8</v>
      </c>
      <c r="C29">
        <v>8</v>
      </c>
      <c r="D29" t="s">
        <v>49</v>
      </c>
      <c r="E29">
        <v>19</v>
      </c>
    </row>
    <row r="30" spans="1:5">
      <c r="A30" s="1">
        <v>43593</v>
      </c>
      <c r="B30" t="s">
        <v>8</v>
      </c>
      <c r="C30">
        <v>9</v>
      </c>
      <c r="D30" t="s">
        <v>49</v>
      </c>
      <c r="E30">
        <v>53</v>
      </c>
    </row>
    <row r="31" spans="1:5">
      <c r="A31" s="3">
        <v>43593</v>
      </c>
      <c r="B31" t="s">
        <v>8</v>
      </c>
      <c r="C31">
        <v>10</v>
      </c>
      <c r="D31" t="s">
        <v>49</v>
      </c>
      <c r="E31">
        <v>63</v>
      </c>
    </row>
    <row r="32" spans="1:5">
      <c r="A32" s="1">
        <v>43593</v>
      </c>
      <c r="B32" t="s">
        <v>8</v>
      </c>
      <c r="C32">
        <v>11</v>
      </c>
      <c r="D32" t="s">
        <v>49</v>
      </c>
      <c r="E32">
        <v>55</v>
      </c>
    </row>
    <row r="33" spans="1:5">
      <c r="A33" s="3">
        <v>43593</v>
      </c>
      <c r="B33" t="s">
        <v>8</v>
      </c>
      <c r="C33">
        <v>12</v>
      </c>
      <c r="D33" t="s">
        <v>49</v>
      </c>
      <c r="E33">
        <v>45</v>
      </c>
    </row>
    <row r="34" spans="1:5">
      <c r="A34" s="1">
        <v>43593</v>
      </c>
      <c r="B34" t="s">
        <v>8</v>
      </c>
      <c r="C34">
        <v>13</v>
      </c>
      <c r="D34" t="s">
        <v>49</v>
      </c>
      <c r="E34">
        <v>88</v>
      </c>
    </row>
    <row r="35" spans="1:5">
      <c r="A35" s="3">
        <v>43593</v>
      </c>
      <c r="B35" t="s">
        <v>8</v>
      </c>
      <c r="C35">
        <v>14</v>
      </c>
      <c r="D35" t="s">
        <v>49</v>
      </c>
      <c r="E35">
        <v>71</v>
      </c>
    </row>
    <row r="36" spans="1:5">
      <c r="A36" s="1">
        <v>43593</v>
      </c>
      <c r="B36" t="s">
        <v>8</v>
      </c>
      <c r="C36">
        <v>15</v>
      </c>
      <c r="D36" t="s">
        <v>49</v>
      </c>
      <c r="E36">
        <v>48</v>
      </c>
    </row>
    <row r="37" spans="1:5">
      <c r="A37" s="3">
        <v>43593</v>
      </c>
      <c r="B37" t="s">
        <v>8</v>
      </c>
      <c r="C37">
        <v>16</v>
      </c>
      <c r="D37" t="s">
        <v>49</v>
      </c>
      <c r="E37">
        <v>49</v>
      </c>
    </row>
    <row r="38" spans="1:5">
      <c r="A38" s="1">
        <v>43593</v>
      </c>
      <c r="B38" t="s">
        <v>8</v>
      </c>
      <c r="C38">
        <v>17</v>
      </c>
      <c r="D38" t="s">
        <v>49</v>
      </c>
      <c r="E38">
        <v>18</v>
      </c>
    </row>
    <row r="39" spans="1:5">
      <c r="A39" s="3">
        <v>43593</v>
      </c>
      <c r="B39" t="s">
        <v>8</v>
      </c>
      <c r="C39">
        <v>18</v>
      </c>
      <c r="D39" t="s">
        <v>49</v>
      </c>
      <c r="E39">
        <v>43</v>
      </c>
    </row>
    <row r="40" spans="1:5">
      <c r="A40" s="1">
        <v>43593</v>
      </c>
      <c r="B40" t="s">
        <v>8</v>
      </c>
      <c r="C40">
        <v>19</v>
      </c>
      <c r="D40" t="s">
        <v>49</v>
      </c>
      <c r="E40">
        <v>36</v>
      </c>
    </row>
    <row r="41" spans="1:5">
      <c r="A41" s="3">
        <v>43593</v>
      </c>
      <c r="B41" t="s">
        <v>8</v>
      </c>
      <c r="C41">
        <v>20</v>
      </c>
      <c r="D41" t="s">
        <v>49</v>
      </c>
      <c r="E41">
        <v>28</v>
      </c>
    </row>
    <row r="42" spans="1:5">
      <c r="A42" s="1">
        <v>43593</v>
      </c>
      <c r="B42" t="s">
        <v>9</v>
      </c>
      <c r="C42">
        <v>1</v>
      </c>
      <c r="D42" t="s">
        <v>49</v>
      </c>
      <c r="E42">
        <v>206</v>
      </c>
    </row>
    <row r="43" spans="1:5">
      <c r="A43" s="3">
        <v>43593</v>
      </c>
      <c r="B43" t="s">
        <v>9</v>
      </c>
      <c r="C43">
        <v>2</v>
      </c>
      <c r="D43" t="s">
        <v>49</v>
      </c>
      <c r="E43">
        <v>231</v>
      </c>
    </row>
    <row r="44" spans="1:5">
      <c r="A44" s="1">
        <v>43593</v>
      </c>
      <c r="B44" t="s">
        <v>9</v>
      </c>
      <c r="C44">
        <v>3</v>
      </c>
      <c r="D44" t="s">
        <v>49</v>
      </c>
      <c r="E44">
        <v>355</v>
      </c>
    </row>
    <row r="45" spans="1:5">
      <c r="A45" s="3">
        <v>43593</v>
      </c>
      <c r="B45" t="s">
        <v>9</v>
      </c>
      <c r="C45">
        <v>4</v>
      </c>
      <c r="D45" t="s">
        <v>49</v>
      </c>
      <c r="E45">
        <v>348</v>
      </c>
    </row>
    <row r="46" spans="1:5">
      <c r="A46" s="1">
        <v>43593</v>
      </c>
      <c r="B46" t="s">
        <v>9</v>
      </c>
      <c r="C46">
        <v>5</v>
      </c>
      <c r="D46" t="s">
        <v>49</v>
      </c>
      <c r="E46">
        <v>354</v>
      </c>
    </row>
    <row r="47" spans="1:5">
      <c r="A47" s="3">
        <v>43593</v>
      </c>
      <c r="B47" t="s">
        <v>9</v>
      </c>
      <c r="C47">
        <v>6</v>
      </c>
      <c r="D47" t="s">
        <v>49</v>
      </c>
      <c r="E47">
        <v>308</v>
      </c>
    </row>
    <row r="48" spans="1:5">
      <c r="A48" s="1">
        <v>43593</v>
      </c>
      <c r="B48" t="s">
        <v>9</v>
      </c>
      <c r="C48">
        <v>7</v>
      </c>
      <c r="D48" t="s">
        <v>49</v>
      </c>
      <c r="E48">
        <v>504</v>
      </c>
    </row>
    <row r="49" spans="1:5">
      <c r="A49" s="3">
        <v>43593</v>
      </c>
      <c r="B49" t="s">
        <v>9</v>
      </c>
      <c r="C49">
        <v>8</v>
      </c>
      <c r="D49" t="s">
        <v>49</v>
      </c>
      <c r="E49">
        <v>586</v>
      </c>
    </row>
    <row r="50" spans="1:5">
      <c r="A50" s="1">
        <v>43593</v>
      </c>
      <c r="B50" t="s">
        <v>9</v>
      </c>
      <c r="C50">
        <v>9</v>
      </c>
      <c r="D50" t="s">
        <v>49</v>
      </c>
      <c r="E50">
        <v>297</v>
      </c>
    </row>
    <row r="51" spans="1:5">
      <c r="A51" s="3">
        <v>43593</v>
      </c>
      <c r="B51" t="s">
        <v>9</v>
      </c>
      <c r="C51">
        <v>10</v>
      </c>
      <c r="D51" t="s">
        <v>49</v>
      </c>
      <c r="E51">
        <v>230</v>
      </c>
    </row>
    <row r="52" spans="1:5">
      <c r="A52" s="1">
        <v>43593</v>
      </c>
      <c r="B52" t="s">
        <v>9</v>
      </c>
      <c r="C52">
        <v>11</v>
      </c>
      <c r="D52" t="s">
        <v>49</v>
      </c>
      <c r="E52">
        <v>365</v>
      </c>
    </row>
    <row r="53" spans="1:5">
      <c r="A53" s="3">
        <v>43593</v>
      </c>
      <c r="B53" t="s">
        <v>9</v>
      </c>
      <c r="C53">
        <v>12</v>
      </c>
      <c r="D53" t="s">
        <v>49</v>
      </c>
      <c r="E53">
        <v>295</v>
      </c>
    </row>
    <row r="54" spans="1:5">
      <c r="A54" s="1">
        <v>43593</v>
      </c>
      <c r="B54" t="s">
        <v>9</v>
      </c>
      <c r="C54">
        <v>13</v>
      </c>
      <c r="D54" t="s">
        <v>49</v>
      </c>
      <c r="E54">
        <v>277</v>
      </c>
    </row>
    <row r="55" spans="1:5">
      <c r="A55" s="3">
        <v>43593</v>
      </c>
      <c r="B55" t="s">
        <v>9</v>
      </c>
      <c r="C55">
        <v>14</v>
      </c>
      <c r="D55" t="s">
        <v>49</v>
      </c>
      <c r="E55">
        <v>259</v>
      </c>
    </row>
    <row r="56" spans="1:5">
      <c r="A56" s="1">
        <v>43593</v>
      </c>
      <c r="B56" t="s">
        <v>9</v>
      </c>
      <c r="C56">
        <v>15</v>
      </c>
      <c r="D56" t="s">
        <v>49</v>
      </c>
      <c r="E56">
        <v>298</v>
      </c>
    </row>
    <row r="57" spans="1:5">
      <c r="A57" s="3">
        <v>43593</v>
      </c>
      <c r="B57" t="s">
        <v>9</v>
      </c>
      <c r="C57">
        <v>16</v>
      </c>
      <c r="D57" t="s">
        <v>49</v>
      </c>
      <c r="E57">
        <f>36+26+14+17+17+29+43</f>
        <v>182</v>
      </c>
    </row>
    <row r="58" spans="1:5">
      <c r="A58" s="1">
        <v>43593</v>
      </c>
      <c r="B58" t="s">
        <v>9</v>
      </c>
      <c r="C58">
        <v>17</v>
      </c>
      <c r="D58" t="s">
        <v>49</v>
      </c>
      <c r="E58">
        <f>41+29+38+29+26+32+43+30+36+49</f>
        <v>353</v>
      </c>
    </row>
    <row r="59" spans="1:5">
      <c r="A59" s="3">
        <v>43593</v>
      </c>
      <c r="B59" t="s">
        <v>9</v>
      </c>
      <c r="C59">
        <v>18</v>
      </c>
      <c r="D59" t="s">
        <v>49</v>
      </c>
      <c r="E59">
        <f>18+14+21+41+48+37+36</f>
        <v>215</v>
      </c>
    </row>
    <row r="60" spans="1:5">
      <c r="A60" s="1">
        <v>43593</v>
      </c>
      <c r="B60" t="s">
        <v>9</v>
      </c>
      <c r="C60">
        <v>19</v>
      </c>
      <c r="D60" t="s">
        <v>49</v>
      </c>
      <c r="E60">
        <f>28+60+68+32+35+31+46+33</f>
        <v>333</v>
      </c>
    </row>
    <row r="61" spans="1:5">
      <c r="A61" s="3">
        <v>43593</v>
      </c>
      <c r="B61" t="s">
        <v>9</v>
      </c>
      <c r="C61">
        <v>20</v>
      </c>
      <c r="D61" t="s">
        <v>49</v>
      </c>
      <c r="E61">
        <f>52+42+43+37+87+63+24+23</f>
        <v>371</v>
      </c>
    </row>
    <row r="62" spans="1:5">
      <c r="A62" s="3">
        <v>43594</v>
      </c>
      <c r="B62" t="s">
        <v>10</v>
      </c>
      <c r="C62">
        <v>1</v>
      </c>
      <c r="D62" t="s">
        <v>49</v>
      </c>
      <c r="E62">
        <v>105</v>
      </c>
    </row>
    <row r="63" spans="1:5">
      <c r="A63" s="3">
        <v>43594</v>
      </c>
      <c r="B63" t="s">
        <v>10</v>
      </c>
      <c r="C63">
        <v>2</v>
      </c>
      <c r="D63" t="s">
        <v>49</v>
      </c>
      <c r="E63">
        <v>266</v>
      </c>
    </row>
    <row r="64" spans="1:5">
      <c r="A64" s="3">
        <v>43594</v>
      </c>
      <c r="B64" t="s">
        <v>10</v>
      </c>
      <c r="C64">
        <v>3</v>
      </c>
      <c r="D64" t="s">
        <v>49</v>
      </c>
      <c r="E64">
        <v>168</v>
      </c>
    </row>
    <row r="65" spans="1:5">
      <c r="A65" s="3">
        <v>43594</v>
      </c>
      <c r="B65" t="s">
        <v>10</v>
      </c>
      <c r="C65">
        <v>4</v>
      </c>
      <c r="D65" t="s">
        <v>49</v>
      </c>
      <c r="E65">
        <v>188</v>
      </c>
    </row>
    <row r="66" spans="1:5">
      <c r="A66" s="3">
        <v>43594</v>
      </c>
      <c r="B66" t="s">
        <v>10</v>
      </c>
      <c r="C66">
        <v>5</v>
      </c>
      <c r="D66" t="s">
        <v>49</v>
      </c>
      <c r="E66">
        <v>360</v>
      </c>
    </row>
    <row r="67" spans="1:5">
      <c r="A67" s="3">
        <v>43594</v>
      </c>
      <c r="B67" t="s">
        <v>10</v>
      </c>
      <c r="C67">
        <v>6</v>
      </c>
      <c r="D67" t="s">
        <v>49</v>
      </c>
      <c r="E67">
        <v>328</v>
      </c>
    </row>
    <row r="68" spans="1:5">
      <c r="A68" s="3">
        <v>43594</v>
      </c>
      <c r="B68" t="s">
        <v>10</v>
      </c>
      <c r="C68">
        <v>7</v>
      </c>
      <c r="D68" t="s">
        <v>49</v>
      </c>
      <c r="E68">
        <v>260</v>
      </c>
    </row>
    <row r="69" spans="1:5">
      <c r="A69" s="3">
        <v>43594</v>
      </c>
      <c r="B69" t="s">
        <v>10</v>
      </c>
      <c r="C69">
        <v>8</v>
      </c>
      <c r="D69" t="s">
        <v>49</v>
      </c>
      <c r="E69">
        <v>237</v>
      </c>
    </row>
    <row r="70" spans="1:5">
      <c r="A70" s="3">
        <v>43594</v>
      </c>
      <c r="B70" t="s">
        <v>10</v>
      </c>
      <c r="C70">
        <v>9</v>
      </c>
      <c r="D70" t="s">
        <v>49</v>
      </c>
      <c r="E70">
        <v>129</v>
      </c>
    </row>
    <row r="71" spans="1:5">
      <c r="A71" s="3">
        <v>43594</v>
      </c>
      <c r="B71" t="s">
        <v>10</v>
      </c>
      <c r="C71">
        <v>10</v>
      </c>
      <c r="D71" t="s">
        <v>49</v>
      </c>
      <c r="E71">
        <v>202</v>
      </c>
    </row>
    <row r="72" spans="1:5">
      <c r="A72" s="3">
        <v>43594</v>
      </c>
      <c r="B72" t="s">
        <v>10</v>
      </c>
      <c r="C72">
        <v>11</v>
      </c>
      <c r="D72" t="s">
        <v>49</v>
      </c>
      <c r="E72">
        <v>348</v>
      </c>
    </row>
    <row r="73" spans="1:5">
      <c r="A73" s="3">
        <v>43594</v>
      </c>
      <c r="B73" t="s">
        <v>10</v>
      </c>
      <c r="C73">
        <v>12</v>
      </c>
      <c r="D73" t="s">
        <v>49</v>
      </c>
      <c r="E73">
        <v>106</v>
      </c>
    </row>
    <row r="74" spans="1:5">
      <c r="A74" s="3">
        <v>43594</v>
      </c>
      <c r="B74" t="s">
        <v>10</v>
      </c>
      <c r="C74">
        <v>13</v>
      </c>
      <c r="D74" t="s">
        <v>49</v>
      </c>
      <c r="E74">
        <v>82</v>
      </c>
    </row>
    <row r="75" spans="1:5">
      <c r="A75" s="3">
        <v>43594</v>
      </c>
      <c r="B75" t="s">
        <v>10</v>
      </c>
      <c r="C75">
        <v>14</v>
      </c>
      <c r="D75" t="s">
        <v>49</v>
      </c>
      <c r="E75">
        <v>97</v>
      </c>
    </row>
    <row r="76" spans="1:5">
      <c r="A76" s="3">
        <v>43594</v>
      </c>
      <c r="B76" t="s">
        <v>10</v>
      </c>
      <c r="C76">
        <v>15</v>
      </c>
      <c r="D76" t="s">
        <v>49</v>
      </c>
      <c r="E76">
        <v>124</v>
      </c>
    </row>
    <row r="77" spans="1:5">
      <c r="A77" s="3">
        <v>43594</v>
      </c>
      <c r="B77" t="s">
        <v>10</v>
      </c>
      <c r="C77">
        <v>16</v>
      </c>
      <c r="D77" t="s">
        <v>49</v>
      </c>
      <c r="E77">
        <v>37</v>
      </c>
    </row>
    <row r="78" spans="1:5">
      <c r="A78" s="3">
        <v>43594</v>
      </c>
      <c r="B78" t="s">
        <v>10</v>
      </c>
      <c r="C78">
        <v>17</v>
      </c>
      <c r="D78" t="s">
        <v>49</v>
      </c>
      <c r="E78">
        <v>43</v>
      </c>
    </row>
    <row r="79" spans="1:5">
      <c r="A79" s="3">
        <v>43594</v>
      </c>
      <c r="B79" t="s">
        <v>10</v>
      </c>
      <c r="C79">
        <v>18</v>
      </c>
      <c r="D79" t="s">
        <v>49</v>
      </c>
      <c r="E79">
        <v>138</v>
      </c>
    </row>
    <row r="80" spans="1:5">
      <c r="A80" s="3">
        <v>43594</v>
      </c>
      <c r="B80" t="s">
        <v>10</v>
      </c>
      <c r="C80">
        <v>19</v>
      </c>
      <c r="D80" t="s">
        <v>49</v>
      </c>
      <c r="E80">
        <v>214</v>
      </c>
    </row>
    <row r="81" spans="1:5">
      <c r="A81" s="3">
        <v>43594</v>
      </c>
      <c r="B81" t="s">
        <v>10</v>
      </c>
      <c r="C81">
        <v>20</v>
      </c>
      <c r="D81" t="s">
        <v>49</v>
      </c>
      <c r="E81">
        <v>93</v>
      </c>
    </row>
    <row r="82" spans="1:5">
      <c r="A82" s="3">
        <v>43594</v>
      </c>
      <c r="B82" t="s">
        <v>11</v>
      </c>
      <c r="C82" s="2">
        <v>1</v>
      </c>
      <c r="D82" t="s">
        <v>49</v>
      </c>
      <c r="E82">
        <v>416</v>
      </c>
    </row>
    <row r="83" spans="1:5">
      <c r="A83" s="3">
        <v>43594</v>
      </c>
      <c r="B83" t="s">
        <v>11</v>
      </c>
      <c r="C83" s="2">
        <v>2</v>
      </c>
      <c r="D83" t="s">
        <v>49</v>
      </c>
      <c r="E83">
        <v>296</v>
      </c>
    </row>
    <row r="84" spans="1:5">
      <c r="A84" s="3">
        <v>43594</v>
      </c>
      <c r="B84" t="s">
        <v>11</v>
      </c>
      <c r="C84" s="2">
        <v>3</v>
      </c>
      <c r="D84" t="s">
        <v>49</v>
      </c>
      <c r="E84">
        <v>390</v>
      </c>
    </row>
    <row r="85" spans="1:5">
      <c r="A85" s="3">
        <v>43594</v>
      </c>
      <c r="B85" t="s">
        <v>11</v>
      </c>
      <c r="C85" s="2">
        <v>4</v>
      </c>
      <c r="D85" t="s">
        <v>49</v>
      </c>
      <c r="E85">
        <v>358</v>
      </c>
    </row>
    <row r="86" spans="1:5">
      <c r="A86" s="3">
        <v>43594</v>
      </c>
      <c r="B86" t="s">
        <v>11</v>
      </c>
      <c r="C86" s="2">
        <v>5</v>
      </c>
      <c r="D86" t="s">
        <v>49</v>
      </c>
      <c r="E86">
        <v>452</v>
      </c>
    </row>
    <row r="87" spans="1:5">
      <c r="A87" s="3">
        <v>43594</v>
      </c>
      <c r="B87" t="s">
        <v>11</v>
      </c>
      <c r="C87" s="2">
        <v>6</v>
      </c>
      <c r="D87" t="s">
        <v>49</v>
      </c>
      <c r="E87">
        <v>274</v>
      </c>
    </row>
    <row r="88" spans="1:5">
      <c r="A88" s="3">
        <v>43594</v>
      </c>
      <c r="B88" t="s">
        <v>11</v>
      </c>
      <c r="C88" s="2">
        <v>7</v>
      </c>
      <c r="D88" t="s">
        <v>49</v>
      </c>
      <c r="E88">
        <v>205</v>
      </c>
    </row>
    <row r="89" spans="1:5">
      <c r="A89" s="3">
        <v>43594</v>
      </c>
      <c r="B89" t="s">
        <v>11</v>
      </c>
      <c r="C89" s="2">
        <v>8</v>
      </c>
      <c r="D89" t="s">
        <v>49</v>
      </c>
      <c r="E89">
        <v>170</v>
      </c>
    </row>
    <row r="90" spans="1:5">
      <c r="A90" s="3">
        <v>43594</v>
      </c>
      <c r="B90" t="s">
        <v>11</v>
      </c>
      <c r="C90" s="2">
        <v>9</v>
      </c>
      <c r="D90" t="s">
        <v>49</v>
      </c>
      <c r="E90">
        <v>495</v>
      </c>
    </row>
    <row r="91" spans="1:5">
      <c r="A91" s="3">
        <v>43594</v>
      </c>
      <c r="B91" t="s">
        <v>11</v>
      </c>
      <c r="C91" s="2">
        <v>10</v>
      </c>
      <c r="D91" t="s">
        <v>49</v>
      </c>
      <c r="E91">
        <v>346</v>
      </c>
    </row>
    <row r="92" spans="1:5">
      <c r="A92" s="3">
        <v>43594</v>
      </c>
      <c r="B92" t="s">
        <v>11</v>
      </c>
      <c r="C92" s="2">
        <v>11</v>
      </c>
      <c r="D92" t="s">
        <v>49</v>
      </c>
      <c r="E92">
        <v>481</v>
      </c>
    </row>
    <row r="93" spans="1:5">
      <c r="A93" s="3">
        <v>43594</v>
      </c>
      <c r="B93" t="s">
        <v>11</v>
      </c>
      <c r="C93" s="2">
        <v>12</v>
      </c>
      <c r="D93" t="s">
        <v>49</v>
      </c>
      <c r="E93">
        <v>368</v>
      </c>
    </row>
    <row r="94" spans="1:5">
      <c r="A94" s="3">
        <v>43594</v>
      </c>
      <c r="B94" t="s">
        <v>11</v>
      </c>
      <c r="C94" s="2">
        <v>13</v>
      </c>
      <c r="D94" t="s">
        <v>49</v>
      </c>
      <c r="E94">
        <v>414</v>
      </c>
    </row>
    <row r="95" spans="1:5">
      <c r="A95" s="3">
        <v>43594</v>
      </c>
      <c r="B95" t="s">
        <v>11</v>
      </c>
      <c r="C95" s="2">
        <v>14</v>
      </c>
      <c r="D95" t="s">
        <v>49</v>
      </c>
      <c r="E95">
        <v>495</v>
      </c>
    </row>
    <row r="96" spans="1:5">
      <c r="A96" s="3">
        <v>43594</v>
      </c>
      <c r="B96" t="s">
        <v>11</v>
      </c>
      <c r="C96" s="2">
        <v>15</v>
      </c>
      <c r="D96" t="s">
        <v>49</v>
      </c>
      <c r="E96">
        <v>418</v>
      </c>
    </row>
    <row r="97" spans="1:5">
      <c r="A97" s="3">
        <v>43594</v>
      </c>
      <c r="B97" t="s">
        <v>11</v>
      </c>
      <c r="C97" s="2">
        <v>16</v>
      </c>
      <c r="D97" t="s">
        <v>49</v>
      </c>
      <c r="E97">
        <v>422</v>
      </c>
    </row>
    <row r="98" spans="1:5">
      <c r="A98" s="3">
        <v>43594</v>
      </c>
      <c r="B98" t="s">
        <v>11</v>
      </c>
      <c r="C98" s="2">
        <v>17</v>
      </c>
      <c r="D98" t="s">
        <v>49</v>
      </c>
      <c r="E98">
        <v>134</v>
      </c>
    </row>
    <row r="99" spans="1:5">
      <c r="A99" s="3">
        <v>43594</v>
      </c>
      <c r="B99" t="s">
        <v>11</v>
      </c>
      <c r="C99" s="2">
        <v>18</v>
      </c>
      <c r="D99" t="s">
        <v>49</v>
      </c>
      <c r="E99">
        <v>333</v>
      </c>
    </row>
    <row r="100" spans="1:5">
      <c r="A100" s="3">
        <v>43594</v>
      </c>
      <c r="B100" t="s">
        <v>11</v>
      </c>
      <c r="C100" s="2">
        <v>19</v>
      </c>
      <c r="D100" t="s">
        <v>49</v>
      </c>
      <c r="E100">
        <v>377</v>
      </c>
    </row>
    <row r="101" spans="1:5">
      <c r="A101" s="3">
        <v>43594</v>
      </c>
      <c r="B101" t="s">
        <v>11</v>
      </c>
      <c r="C101" s="2">
        <v>20</v>
      </c>
      <c r="D101" t="s">
        <v>49</v>
      </c>
      <c r="E101">
        <v>193</v>
      </c>
    </row>
    <row r="102" spans="1:5">
      <c r="A102" s="1">
        <v>43620</v>
      </c>
      <c r="B102" t="s">
        <v>9</v>
      </c>
      <c r="C102" s="2">
        <v>1</v>
      </c>
      <c r="D102" t="s">
        <v>49</v>
      </c>
      <c r="E102">
        <v>91</v>
      </c>
    </row>
    <row r="103" spans="1:5">
      <c r="A103" s="1">
        <v>43620</v>
      </c>
      <c r="B103" t="s">
        <v>9</v>
      </c>
      <c r="C103" s="2">
        <v>2</v>
      </c>
      <c r="D103" t="s">
        <v>49</v>
      </c>
      <c r="E103">
        <v>202</v>
      </c>
    </row>
    <row r="104" spans="1:5">
      <c r="A104" s="1">
        <v>43620</v>
      </c>
      <c r="B104" t="s">
        <v>9</v>
      </c>
      <c r="C104" s="2">
        <v>3</v>
      </c>
      <c r="D104" t="s">
        <v>49</v>
      </c>
      <c r="E104">
        <v>100</v>
      </c>
    </row>
    <row r="105" spans="1:5">
      <c r="A105" s="1">
        <v>43620</v>
      </c>
      <c r="B105" t="s">
        <v>9</v>
      </c>
      <c r="C105" s="2">
        <v>4</v>
      </c>
      <c r="D105" t="s">
        <v>49</v>
      </c>
      <c r="E105">
        <v>49</v>
      </c>
    </row>
    <row r="106" spans="1:5">
      <c r="A106" s="1">
        <v>43620</v>
      </c>
      <c r="B106" t="s">
        <v>9</v>
      </c>
      <c r="C106" s="2">
        <v>5</v>
      </c>
      <c r="D106" t="s">
        <v>49</v>
      </c>
      <c r="E106">
        <v>180</v>
      </c>
    </row>
    <row r="107" spans="1:5">
      <c r="A107" s="1">
        <v>43620</v>
      </c>
      <c r="B107" t="s">
        <v>9</v>
      </c>
      <c r="C107" s="2">
        <v>6</v>
      </c>
      <c r="D107" t="s">
        <v>49</v>
      </c>
      <c r="E107">
        <v>133</v>
      </c>
    </row>
    <row r="108" spans="1:5">
      <c r="A108" s="1">
        <v>43620</v>
      </c>
      <c r="B108" t="s">
        <v>9</v>
      </c>
      <c r="C108" s="2">
        <v>7</v>
      </c>
      <c r="D108" t="s">
        <v>49</v>
      </c>
      <c r="E108">
        <v>95</v>
      </c>
    </row>
    <row r="109" spans="1:5">
      <c r="A109" s="1">
        <v>43620</v>
      </c>
      <c r="B109" t="s">
        <v>9</v>
      </c>
      <c r="C109" s="2">
        <v>8</v>
      </c>
      <c r="D109" t="s">
        <v>49</v>
      </c>
      <c r="E109">
        <v>96</v>
      </c>
    </row>
    <row r="110" spans="1:5">
      <c r="A110" s="1">
        <v>43620</v>
      </c>
      <c r="B110" t="s">
        <v>9</v>
      </c>
      <c r="C110" s="2">
        <v>9</v>
      </c>
      <c r="D110" t="s">
        <v>49</v>
      </c>
      <c r="E110">
        <v>175</v>
      </c>
    </row>
    <row r="111" spans="1:5">
      <c r="A111" s="1">
        <v>43620</v>
      </c>
      <c r="B111" t="s">
        <v>9</v>
      </c>
      <c r="C111" s="2">
        <v>10</v>
      </c>
      <c r="D111" t="s">
        <v>49</v>
      </c>
      <c r="E111">
        <v>72</v>
      </c>
    </row>
    <row r="112" spans="1:5">
      <c r="A112" s="1">
        <v>43620</v>
      </c>
      <c r="B112" t="s">
        <v>9</v>
      </c>
      <c r="C112" s="2">
        <v>11</v>
      </c>
      <c r="D112" t="s">
        <v>49</v>
      </c>
      <c r="E112">
        <v>123</v>
      </c>
    </row>
    <row r="113" spans="1:5">
      <c r="A113" s="1">
        <v>43620</v>
      </c>
      <c r="B113" t="s">
        <v>9</v>
      </c>
      <c r="C113" s="2">
        <v>12</v>
      </c>
      <c r="D113" t="s">
        <v>49</v>
      </c>
      <c r="E113">
        <v>181</v>
      </c>
    </row>
    <row r="114" spans="1:5">
      <c r="A114" s="1">
        <v>43620</v>
      </c>
      <c r="B114" t="s">
        <v>9</v>
      </c>
      <c r="C114" s="2">
        <v>13</v>
      </c>
      <c r="D114" t="s">
        <v>49</v>
      </c>
      <c r="E114">
        <v>163</v>
      </c>
    </row>
    <row r="115" spans="1:5">
      <c r="A115" s="1">
        <v>43620</v>
      </c>
      <c r="B115" t="s">
        <v>9</v>
      </c>
      <c r="C115" s="2">
        <v>14</v>
      </c>
      <c r="D115" t="s">
        <v>49</v>
      </c>
      <c r="E115">
        <v>135</v>
      </c>
    </row>
    <row r="116" spans="1:5">
      <c r="A116" s="1">
        <v>43620</v>
      </c>
      <c r="B116" t="s">
        <v>9</v>
      </c>
      <c r="C116" s="2">
        <v>15</v>
      </c>
      <c r="D116" t="s">
        <v>49</v>
      </c>
      <c r="E116">
        <v>42</v>
      </c>
    </row>
    <row r="117" spans="1:5">
      <c r="A117" s="1">
        <v>43620</v>
      </c>
      <c r="B117" t="s">
        <v>9</v>
      </c>
      <c r="C117" s="2">
        <v>16</v>
      </c>
      <c r="D117" t="s">
        <v>49</v>
      </c>
      <c r="E117">
        <v>136</v>
      </c>
    </row>
    <row r="118" spans="1:5">
      <c r="A118" s="1">
        <v>43620</v>
      </c>
      <c r="B118" t="s">
        <v>9</v>
      </c>
      <c r="C118" s="2">
        <v>17</v>
      </c>
      <c r="D118" t="s">
        <v>49</v>
      </c>
      <c r="E118">
        <v>86</v>
      </c>
    </row>
    <row r="119" spans="1:5">
      <c r="A119" s="1">
        <v>43620</v>
      </c>
      <c r="B119" t="s">
        <v>9</v>
      </c>
      <c r="C119" s="2">
        <v>18</v>
      </c>
      <c r="D119" t="s">
        <v>49</v>
      </c>
      <c r="E119">
        <v>80</v>
      </c>
    </row>
    <row r="120" spans="1:5">
      <c r="A120" s="1">
        <v>43620</v>
      </c>
      <c r="B120" t="s">
        <v>9</v>
      </c>
      <c r="C120" s="2">
        <v>19</v>
      </c>
      <c r="D120" t="s">
        <v>49</v>
      </c>
      <c r="E120">
        <v>98</v>
      </c>
    </row>
    <row r="121" spans="1:5">
      <c r="A121" s="1">
        <v>43620</v>
      </c>
      <c r="B121" t="s">
        <v>9</v>
      </c>
      <c r="C121" s="2">
        <v>20</v>
      </c>
      <c r="D121" t="s">
        <v>49</v>
      </c>
      <c r="E121">
        <v>42</v>
      </c>
    </row>
    <row r="122" spans="1:5">
      <c r="A122" s="1">
        <v>43621</v>
      </c>
      <c r="B122" t="s">
        <v>10</v>
      </c>
      <c r="C122" s="2">
        <v>1</v>
      </c>
      <c r="D122" t="s">
        <v>49</v>
      </c>
      <c r="E122">
        <v>20</v>
      </c>
    </row>
    <row r="123" spans="1:5">
      <c r="A123" s="1">
        <v>43621</v>
      </c>
      <c r="B123" t="s">
        <v>10</v>
      </c>
      <c r="C123" s="2">
        <v>2</v>
      </c>
      <c r="D123" t="s">
        <v>49</v>
      </c>
      <c r="E123">
        <v>55</v>
      </c>
    </row>
    <row r="124" spans="1:5">
      <c r="A124" s="1">
        <v>43621</v>
      </c>
      <c r="B124" t="s">
        <v>10</v>
      </c>
      <c r="C124" s="2">
        <v>3</v>
      </c>
      <c r="D124" t="s">
        <v>49</v>
      </c>
      <c r="E124">
        <v>63</v>
      </c>
    </row>
    <row r="125" spans="1:5">
      <c r="A125" s="1">
        <v>43621</v>
      </c>
      <c r="B125" t="s">
        <v>10</v>
      </c>
      <c r="C125" s="2">
        <v>4</v>
      </c>
      <c r="D125" t="s">
        <v>49</v>
      </c>
      <c r="E125">
        <v>77</v>
      </c>
    </row>
    <row r="126" spans="1:5">
      <c r="A126" s="1">
        <v>43621</v>
      </c>
      <c r="B126" t="s">
        <v>10</v>
      </c>
      <c r="C126" s="2">
        <v>5</v>
      </c>
      <c r="D126" t="s">
        <v>49</v>
      </c>
      <c r="E126">
        <v>57</v>
      </c>
    </row>
    <row r="127" spans="1:5">
      <c r="A127" s="1">
        <v>43621</v>
      </c>
      <c r="B127" t="s">
        <v>10</v>
      </c>
      <c r="C127" s="2">
        <v>6</v>
      </c>
      <c r="D127" t="s">
        <v>49</v>
      </c>
      <c r="E127">
        <v>2</v>
      </c>
    </row>
    <row r="128" spans="1:5">
      <c r="A128" s="1">
        <v>43621</v>
      </c>
      <c r="B128" t="s">
        <v>10</v>
      </c>
      <c r="C128" s="2">
        <v>7</v>
      </c>
      <c r="D128" t="s">
        <v>49</v>
      </c>
      <c r="E128">
        <v>69</v>
      </c>
    </row>
    <row r="129" spans="1:5">
      <c r="A129" s="1">
        <v>43621</v>
      </c>
      <c r="B129" t="s">
        <v>10</v>
      </c>
      <c r="C129" s="2">
        <v>8</v>
      </c>
      <c r="D129" t="s">
        <v>49</v>
      </c>
      <c r="E129">
        <v>46</v>
      </c>
    </row>
    <row r="130" spans="1:5">
      <c r="A130" s="1">
        <v>43621</v>
      </c>
      <c r="B130" t="s">
        <v>10</v>
      </c>
      <c r="C130" s="2">
        <v>9</v>
      </c>
      <c r="D130" t="s">
        <v>49</v>
      </c>
      <c r="E130">
        <v>111</v>
      </c>
    </row>
    <row r="131" spans="1:5">
      <c r="A131" s="1">
        <v>43621</v>
      </c>
      <c r="B131" t="s">
        <v>10</v>
      </c>
      <c r="C131" s="2">
        <v>10</v>
      </c>
      <c r="D131" t="s">
        <v>49</v>
      </c>
      <c r="E131">
        <v>91</v>
      </c>
    </row>
    <row r="132" spans="1:5">
      <c r="A132" s="1">
        <v>43621</v>
      </c>
      <c r="B132" t="s">
        <v>10</v>
      </c>
      <c r="C132" s="2">
        <v>11</v>
      </c>
      <c r="D132" t="s">
        <v>49</v>
      </c>
      <c r="E132">
        <v>287</v>
      </c>
    </row>
    <row r="133" spans="1:5">
      <c r="A133" s="1">
        <v>43621</v>
      </c>
      <c r="B133" t="s">
        <v>10</v>
      </c>
      <c r="C133" s="2">
        <v>12</v>
      </c>
      <c r="D133" t="s">
        <v>49</v>
      </c>
      <c r="E133">
        <v>32</v>
      </c>
    </row>
    <row r="134" spans="1:5">
      <c r="A134" s="1">
        <v>43621</v>
      </c>
      <c r="B134" t="s">
        <v>10</v>
      </c>
      <c r="C134" s="2">
        <v>13</v>
      </c>
      <c r="D134" t="s">
        <v>49</v>
      </c>
      <c r="E134">
        <v>41</v>
      </c>
    </row>
    <row r="135" spans="1:5">
      <c r="A135" s="1">
        <v>43621</v>
      </c>
      <c r="B135" t="s">
        <v>10</v>
      </c>
      <c r="C135" s="2">
        <v>14</v>
      </c>
      <c r="D135" t="s">
        <v>49</v>
      </c>
      <c r="E135">
        <v>64</v>
      </c>
    </row>
    <row r="136" spans="1:5">
      <c r="A136" s="1">
        <v>43621</v>
      </c>
      <c r="B136" t="s">
        <v>10</v>
      </c>
      <c r="C136" s="2">
        <v>15</v>
      </c>
      <c r="D136" t="s">
        <v>49</v>
      </c>
      <c r="E136">
        <v>36</v>
      </c>
    </row>
    <row r="137" spans="1:5">
      <c r="A137" s="1">
        <v>43621</v>
      </c>
      <c r="B137" t="s">
        <v>10</v>
      </c>
      <c r="C137" s="2">
        <v>16</v>
      </c>
      <c r="D137" t="s">
        <v>49</v>
      </c>
      <c r="E137">
        <v>18</v>
      </c>
    </row>
    <row r="138" spans="1:5">
      <c r="A138" s="1">
        <v>43621</v>
      </c>
      <c r="B138" t="s">
        <v>10</v>
      </c>
      <c r="C138" s="2">
        <v>17</v>
      </c>
      <c r="D138" t="s">
        <v>49</v>
      </c>
      <c r="E138">
        <v>23</v>
      </c>
    </row>
    <row r="139" spans="1:5">
      <c r="A139" s="1">
        <v>43621</v>
      </c>
      <c r="B139" t="s">
        <v>10</v>
      </c>
      <c r="C139" s="2">
        <v>18</v>
      </c>
      <c r="D139" t="s">
        <v>49</v>
      </c>
      <c r="E139">
        <v>40</v>
      </c>
    </row>
    <row r="140" spans="1:5">
      <c r="A140" s="1">
        <v>43621</v>
      </c>
      <c r="B140" t="s">
        <v>10</v>
      </c>
      <c r="C140" s="2">
        <v>19</v>
      </c>
      <c r="D140" t="s">
        <v>49</v>
      </c>
      <c r="E140">
        <v>134</v>
      </c>
    </row>
    <row r="141" spans="1:5">
      <c r="A141" s="1">
        <v>43621</v>
      </c>
      <c r="B141" t="s">
        <v>10</v>
      </c>
      <c r="C141" s="2">
        <v>20</v>
      </c>
      <c r="D141" t="s">
        <v>49</v>
      </c>
      <c r="E141" t="s">
        <v>39</v>
      </c>
    </row>
    <row r="142" spans="1:5">
      <c r="A142" s="1">
        <v>43621</v>
      </c>
      <c r="B142" t="s">
        <v>11</v>
      </c>
      <c r="C142" s="2">
        <v>1</v>
      </c>
      <c r="D142" t="s">
        <v>49</v>
      </c>
      <c r="E142">
        <v>58</v>
      </c>
    </row>
    <row r="143" spans="1:5">
      <c r="A143" s="1">
        <v>43621</v>
      </c>
      <c r="B143" t="s">
        <v>11</v>
      </c>
      <c r="C143" s="2">
        <v>2</v>
      </c>
      <c r="D143" t="s">
        <v>49</v>
      </c>
      <c r="E143">
        <v>68</v>
      </c>
    </row>
    <row r="144" spans="1:5">
      <c r="A144" s="1">
        <v>43621</v>
      </c>
      <c r="B144" t="s">
        <v>11</v>
      </c>
      <c r="C144" s="2">
        <v>3</v>
      </c>
      <c r="D144" t="s">
        <v>49</v>
      </c>
      <c r="E144">
        <v>214</v>
      </c>
    </row>
    <row r="145" spans="1:5">
      <c r="A145" s="1">
        <v>43621</v>
      </c>
      <c r="B145" t="s">
        <v>11</v>
      </c>
      <c r="C145" s="2">
        <v>4</v>
      </c>
      <c r="D145" t="s">
        <v>49</v>
      </c>
      <c r="E145">
        <v>76</v>
      </c>
    </row>
    <row r="146" spans="1:5">
      <c r="A146" s="1">
        <v>43621</v>
      </c>
      <c r="B146" t="s">
        <v>11</v>
      </c>
      <c r="C146" s="2">
        <v>5</v>
      </c>
      <c r="D146" t="s">
        <v>49</v>
      </c>
      <c r="E146">
        <v>55</v>
      </c>
    </row>
    <row r="147" spans="1:5">
      <c r="A147" s="1">
        <v>43621</v>
      </c>
      <c r="B147" t="s">
        <v>11</v>
      </c>
      <c r="C147" s="2">
        <v>6</v>
      </c>
      <c r="D147" t="s">
        <v>49</v>
      </c>
      <c r="E147">
        <v>20</v>
      </c>
    </row>
    <row r="148" spans="1:5">
      <c r="A148" s="1">
        <v>43621</v>
      </c>
      <c r="B148" t="s">
        <v>11</v>
      </c>
      <c r="C148" s="2">
        <v>7</v>
      </c>
      <c r="D148" t="s">
        <v>49</v>
      </c>
      <c r="E148">
        <v>14</v>
      </c>
    </row>
    <row r="149" spans="1:5">
      <c r="A149" s="1">
        <v>43621</v>
      </c>
      <c r="B149" t="s">
        <v>11</v>
      </c>
      <c r="C149" s="2">
        <v>8</v>
      </c>
      <c r="D149" t="s">
        <v>49</v>
      </c>
      <c r="E149">
        <v>11</v>
      </c>
    </row>
    <row r="150" spans="1:5">
      <c r="A150" s="1">
        <v>43621</v>
      </c>
      <c r="B150" t="s">
        <v>11</v>
      </c>
      <c r="C150" s="2">
        <v>9</v>
      </c>
      <c r="D150" t="s">
        <v>49</v>
      </c>
      <c r="E150">
        <v>11</v>
      </c>
    </row>
    <row r="151" spans="1:5">
      <c r="A151" s="1">
        <v>43621</v>
      </c>
      <c r="B151" t="s">
        <v>11</v>
      </c>
      <c r="C151" s="2">
        <v>10</v>
      </c>
      <c r="D151" t="s">
        <v>49</v>
      </c>
      <c r="E151">
        <v>40</v>
      </c>
    </row>
    <row r="152" spans="1:5">
      <c r="A152" s="1">
        <v>43621</v>
      </c>
      <c r="B152" t="s">
        <v>11</v>
      </c>
      <c r="C152" s="2">
        <v>11</v>
      </c>
      <c r="D152" t="s">
        <v>49</v>
      </c>
      <c r="E152">
        <v>58</v>
      </c>
    </row>
    <row r="153" spans="1:5">
      <c r="A153" s="1">
        <v>43621</v>
      </c>
      <c r="B153" t="s">
        <v>11</v>
      </c>
      <c r="C153" s="2">
        <v>12</v>
      </c>
      <c r="D153" t="s">
        <v>49</v>
      </c>
      <c r="E153">
        <v>45</v>
      </c>
    </row>
    <row r="154" spans="1:5">
      <c r="A154" s="1">
        <v>43621</v>
      </c>
      <c r="B154" t="s">
        <v>11</v>
      </c>
      <c r="C154" s="2">
        <v>13</v>
      </c>
      <c r="D154" t="s">
        <v>49</v>
      </c>
      <c r="E154">
        <v>186</v>
      </c>
    </row>
    <row r="155" spans="1:5">
      <c r="A155" s="1">
        <v>43621</v>
      </c>
      <c r="B155" t="s">
        <v>11</v>
      </c>
      <c r="C155" s="2">
        <v>14</v>
      </c>
      <c r="D155" t="s">
        <v>49</v>
      </c>
      <c r="E155">
        <v>38</v>
      </c>
    </row>
    <row r="156" spans="1:5">
      <c r="A156" s="1">
        <v>43621</v>
      </c>
      <c r="B156" t="s">
        <v>11</v>
      </c>
      <c r="C156" s="2">
        <v>15</v>
      </c>
      <c r="D156" t="s">
        <v>49</v>
      </c>
      <c r="E156">
        <v>26</v>
      </c>
    </row>
    <row r="157" spans="1:5">
      <c r="A157" s="1">
        <v>43621</v>
      </c>
      <c r="B157" t="s">
        <v>11</v>
      </c>
      <c r="C157" s="2">
        <v>16</v>
      </c>
      <c r="D157" t="s">
        <v>49</v>
      </c>
      <c r="E157">
        <v>50</v>
      </c>
    </row>
    <row r="158" spans="1:5">
      <c r="A158" s="1">
        <v>43621</v>
      </c>
      <c r="B158" t="s">
        <v>11</v>
      </c>
      <c r="C158" s="2">
        <v>17</v>
      </c>
      <c r="D158" t="s">
        <v>49</v>
      </c>
      <c r="E158">
        <v>127</v>
      </c>
    </row>
    <row r="159" spans="1:5">
      <c r="A159" s="1">
        <v>43621</v>
      </c>
      <c r="B159" t="s">
        <v>11</v>
      </c>
      <c r="C159" s="2">
        <v>18</v>
      </c>
      <c r="D159" t="s">
        <v>49</v>
      </c>
      <c r="E159">
        <v>147</v>
      </c>
    </row>
    <row r="160" spans="1:5">
      <c r="A160" s="1">
        <v>43621</v>
      </c>
      <c r="B160" t="s">
        <v>11</v>
      </c>
      <c r="C160" s="2">
        <v>19</v>
      </c>
      <c r="D160" t="s">
        <v>49</v>
      </c>
      <c r="E160">
        <v>240</v>
      </c>
    </row>
    <row r="161" spans="1:5">
      <c r="A161" s="1">
        <v>43621</v>
      </c>
      <c r="B161" t="s">
        <v>11</v>
      </c>
      <c r="C161" s="2">
        <v>20</v>
      </c>
      <c r="D161" t="s">
        <v>49</v>
      </c>
      <c r="E161">
        <v>34</v>
      </c>
    </row>
    <row r="162" spans="1:5">
      <c r="A162" s="1">
        <v>43621</v>
      </c>
      <c r="B162" t="s">
        <v>6</v>
      </c>
      <c r="C162" s="2">
        <v>1</v>
      </c>
      <c r="D162" t="s">
        <v>49</v>
      </c>
      <c r="E162">
        <v>14</v>
      </c>
    </row>
    <row r="163" spans="1:5">
      <c r="A163" s="1">
        <v>43621</v>
      </c>
      <c r="B163" t="s">
        <v>6</v>
      </c>
      <c r="C163" s="2">
        <v>2</v>
      </c>
      <c r="D163" t="s">
        <v>49</v>
      </c>
      <c r="E163">
        <v>49</v>
      </c>
    </row>
    <row r="164" spans="1:5">
      <c r="A164" s="1">
        <v>43621</v>
      </c>
      <c r="B164" t="s">
        <v>6</v>
      </c>
      <c r="C164" s="2">
        <v>3</v>
      </c>
      <c r="D164" t="s">
        <v>49</v>
      </c>
      <c r="E164" t="s">
        <v>39</v>
      </c>
    </row>
    <row r="165" spans="1:5">
      <c r="A165" s="1">
        <v>43621</v>
      </c>
      <c r="B165" t="s">
        <v>6</v>
      </c>
      <c r="C165" s="2">
        <v>4</v>
      </c>
      <c r="D165" t="s">
        <v>49</v>
      </c>
      <c r="E165">
        <v>48</v>
      </c>
    </row>
    <row r="166" spans="1:5">
      <c r="A166" s="1">
        <v>43621</v>
      </c>
      <c r="B166" t="s">
        <v>6</v>
      </c>
      <c r="C166" s="2">
        <v>5</v>
      </c>
      <c r="D166" t="s">
        <v>49</v>
      </c>
      <c r="E166">
        <v>46</v>
      </c>
    </row>
    <row r="167" spans="1:5">
      <c r="A167" s="1">
        <v>43621</v>
      </c>
      <c r="B167" t="s">
        <v>6</v>
      </c>
      <c r="C167" s="2">
        <v>6</v>
      </c>
      <c r="D167" t="s">
        <v>49</v>
      </c>
      <c r="E167">
        <v>54</v>
      </c>
    </row>
    <row r="168" spans="1:5">
      <c r="A168" s="1">
        <v>43621</v>
      </c>
      <c r="B168" t="s">
        <v>6</v>
      </c>
      <c r="C168" s="2">
        <v>7</v>
      </c>
      <c r="D168" t="s">
        <v>49</v>
      </c>
      <c r="E168">
        <v>31</v>
      </c>
    </row>
    <row r="169" spans="1:5">
      <c r="A169" s="1">
        <v>43621</v>
      </c>
      <c r="B169" t="s">
        <v>6</v>
      </c>
      <c r="C169" s="2">
        <v>8</v>
      </c>
      <c r="D169" t="s">
        <v>49</v>
      </c>
      <c r="E169">
        <v>46</v>
      </c>
    </row>
    <row r="170" spans="1:5">
      <c r="A170" s="1">
        <v>43621</v>
      </c>
      <c r="B170" t="s">
        <v>6</v>
      </c>
      <c r="C170" s="2">
        <v>9</v>
      </c>
      <c r="D170" t="s">
        <v>49</v>
      </c>
      <c r="E170">
        <v>25</v>
      </c>
    </row>
    <row r="171" spans="1:5">
      <c r="A171" s="1">
        <v>43621</v>
      </c>
      <c r="B171" t="s">
        <v>6</v>
      </c>
      <c r="C171" s="2">
        <v>10</v>
      </c>
      <c r="D171" t="s">
        <v>49</v>
      </c>
      <c r="E171">
        <v>19</v>
      </c>
    </row>
    <row r="172" spans="1:5">
      <c r="A172" s="1">
        <v>43621</v>
      </c>
      <c r="B172" t="s">
        <v>6</v>
      </c>
      <c r="C172" s="2">
        <v>11</v>
      </c>
      <c r="D172" t="s">
        <v>49</v>
      </c>
      <c r="E172">
        <v>46</v>
      </c>
    </row>
    <row r="173" spans="1:5">
      <c r="A173" s="1">
        <v>43621</v>
      </c>
      <c r="B173" t="s">
        <v>6</v>
      </c>
      <c r="C173" s="2">
        <v>12</v>
      </c>
      <c r="D173" t="s">
        <v>49</v>
      </c>
      <c r="E173">
        <v>24</v>
      </c>
    </row>
    <row r="174" spans="1:5">
      <c r="A174" s="1">
        <v>43621</v>
      </c>
      <c r="B174" t="s">
        <v>6</v>
      </c>
      <c r="C174" s="2">
        <v>13</v>
      </c>
      <c r="D174" t="s">
        <v>49</v>
      </c>
      <c r="E174">
        <v>18</v>
      </c>
    </row>
    <row r="175" spans="1:5">
      <c r="A175" s="1">
        <v>43621</v>
      </c>
      <c r="B175" t="s">
        <v>6</v>
      </c>
      <c r="C175" s="2">
        <v>14</v>
      </c>
      <c r="D175" t="s">
        <v>49</v>
      </c>
      <c r="E175">
        <v>25</v>
      </c>
    </row>
    <row r="176" spans="1:5">
      <c r="A176" s="1">
        <v>43621</v>
      </c>
      <c r="B176" t="s">
        <v>6</v>
      </c>
      <c r="C176" s="2">
        <v>15</v>
      </c>
      <c r="D176" t="s">
        <v>49</v>
      </c>
      <c r="E176">
        <v>26</v>
      </c>
    </row>
    <row r="177" spans="1:5">
      <c r="A177" s="1">
        <v>43621</v>
      </c>
      <c r="B177" t="s">
        <v>6</v>
      </c>
      <c r="C177" s="2">
        <v>16</v>
      </c>
      <c r="D177" t="s">
        <v>49</v>
      </c>
      <c r="E177">
        <v>35</v>
      </c>
    </row>
    <row r="178" spans="1:5">
      <c r="A178" s="1">
        <v>43621</v>
      </c>
      <c r="B178" t="s">
        <v>6</v>
      </c>
      <c r="C178" s="2">
        <v>17</v>
      </c>
      <c r="D178" t="s">
        <v>49</v>
      </c>
      <c r="E178">
        <v>73</v>
      </c>
    </row>
    <row r="179" spans="1:5">
      <c r="A179" s="1">
        <v>43621</v>
      </c>
      <c r="B179" t="s">
        <v>6</v>
      </c>
      <c r="C179" s="2">
        <v>18</v>
      </c>
      <c r="D179" t="s">
        <v>49</v>
      </c>
      <c r="E179">
        <v>41</v>
      </c>
    </row>
    <row r="180" spans="1:5">
      <c r="A180" s="1">
        <v>43621</v>
      </c>
      <c r="B180" t="s">
        <v>6</v>
      </c>
      <c r="C180" s="2">
        <v>19</v>
      </c>
      <c r="D180" t="s">
        <v>49</v>
      </c>
      <c r="E180">
        <v>35</v>
      </c>
    </row>
    <row r="181" spans="1:5">
      <c r="A181" s="1">
        <v>43621</v>
      </c>
      <c r="B181" t="s">
        <v>6</v>
      </c>
      <c r="C181" s="2">
        <v>20</v>
      </c>
      <c r="D181" t="s">
        <v>49</v>
      </c>
      <c r="E181">
        <v>88</v>
      </c>
    </row>
    <row r="182" spans="1:5">
      <c r="A182" s="1">
        <v>43621</v>
      </c>
      <c r="B182" s="16" t="s">
        <v>8</v>
      </c>
      <c r="C182" s="2">
        <v>1</v>
      </c>
      <c r="D182" t="s">
        <v>49</v>
      </c>
      <c r="E182">
        <v>21</v>
      </c>
    </row>
    <row r="183" spans="1:5">
      <c r="A183" s="1">
        <v>43621</v>
      </c>
      <c r="B183" s="16" t="s">
        <v>8</v>
      </c>
      <c r="C183" s="2">
        <v>2</v>
      </c>
      <c r="D183" t="s">
        <v>49</v>
      </c>
      <c r="E183">
        <v>38</v>
      </c>
    </row>
    <row r="184" spans="1:5">
      <c r="A184" s="1">
        <v>43621</v>
      </c>
      <c r="B184" s="16" t="s">
        <v>8</v>
      </c>
      <c r="C184" s="2">
        <v>3</v>
      </c>
      <c r="D184" t="s">
        <v>49</v>
      </c>
      <c r="E184">
        <v>11</v>
      </c>
    </row>
    <row r="185" spans="1:5">
      <c r="A185" s="1">
        <v>43621</v>
      </c>
      <c r="B185" s="16" t="s">
        <v>8</v>
      </c>
      <c r="C185" s="2">
        <v>4</v>
      </c>
      <c r="D185" t="s">
        <v>49</v>
      </c>
      <c r="E185">
        <v>34</v>
      </c>
    </row>
    <row r="186" spans="1:5">
      <c r="A186" s="1">
        <v>43621</v>
      </c>
      <c r="B186" s="16" t="s">
        <v>8</v>
      </c>
      <c r="C186" s="2">
        <v>5</v>
      </c>
      <c r="D186" t="s">
        <v>49</v>
      </c>
      <c r="E186">
        <v>58</v>
      </c>
    </row>
    <row r="187" spans="1:5">
      <c r="A187" s="1">
        <v>43621</v>
      </c>
      <c r="B187" s="16" t="s">
        <v>8</v>
      </c>
      <c r="C187" s="2">
        <v>6</v>
      </c>
      <c r="D187" t="s">
        <v>49</v>
      </c>
      <c r="E187">
        <v>13</v>
      </c>
    </row>
    <row r="188" spans="1:5">
      <c r="A188" s="1">
        <v>43621</v>
      </c>
      <c r="B188" s="16" t="s">
        <v>8</v>
      </c>
      <c r="C188" s="2">
        <v>7</v>
      </c>
      <c r="D188" t="s">
        <v>49</v>
      </c>
      <c r="E188">
        <v>32</v>
      </c>
    </row>
    <row r="189" spans="1:5">
      <c r="A189" s="1">
        <v>43621</v>
      </c>
      <c r="B189" s="16" t="s">
        <v>8</v>
      </c>
      <c r="C189" s="2">
        <v>8</v>
      </c>
      <c r="D189" t="s">
        <v>49</v>
      </c>
      <c r="E189">
        <v>17</v>
      </c>
    </row>
    <row r="190" spans="1:5">
      <c r="A190" s="1">
        <v>43621</v>
      </c>
      <c r="B190" s="16" t="s">
        <v>8</v>
      </c>
      <c r="C190" s="2">
        <v>9</v>
      </c>
      <c r="D190" t="s">
        <v>49</v>
      </c>
      <c r="E190">
        <v>24</v>
      </c>
    </row>
    <row r="191" spans="1:5">
      <c r="A191" s="1">
        <v>43621</v>
      </c>
      <c r="B191" s="16" t="s">
        <v>8</v>
      </c>
      <c r="C191" s="2">
        <v>10</v>
      </c>
      <c r="D191" t="s">
        <v>49</v>
      </c>
      <c r="E191">
        <v>40</v>
      </c>
    </row>
    <row r="192" spans="1:5">
      <c r="A192" s="1">
        <v>43621</v>
      </c>
      <c r="B192" s="16" t="s">
        <v>8</v>
      </c>
      <c r="C192" s="2">
        <v>11</v>
      </c>
      <c r="D192" t="s">
        <v>49</v>
      </c>
      <c r="E192">
        <v>38</v>
      </c>
    </row>
    <row r="193" spans="1:5">
      <c r="A193" s="1">
        <v>43621</v>
      </c>
      <c r="B193" s="16" t="s">
        <v>8</v>
      </c>
      <c r="C193" s="2">
        <v>12</v>
      </c>
      <c r="D193" t="s">
        <v>49</v>
      </c>
      <c r="E193">
        <v>37</v>
      </c>
    </row>
    <row r="194" spans="1:5">
      <c r="A194" s="1">
        <v>43621</v>
      </c>
      <c r="B194" s="16" t="s">
        <v>8</v>
      </c>
      <c r="C194" s="2">
        <v>13</v>
      </c>
      <c r="D194" t="s">
        <v>49</v>
      </c>
      <c r="E194">
        <v>65</v>
      </c>
    </row>
    <row r="195" spans="1:5">
      <c r="A195" s="1">
        <v>43621</v>
      </c>
      <c r="B195" s="16" t="s">
        <v>8</v>
      </c>
      <c r="C195" s="2">
        <v>14</v>
      </c>
      <c r="D195" t="s">
        <v>49</v>
      </c>
      <c r="E195">
        <v>13</v>
      </c>
    </row>
    <row r="196" spans="1:5">
      <c r="A196" s="1">
        <v>43621</v>
      </c>
      <c r="B196" s="16" t="s">
        <v>8</v>
      </c>
      <c r="C196" s="2">
        <v>15</v>
      </c>
      <c r="D196" t="s">
        <v>49</v>
      </c>
      <c r="E196" t="s">
        <v>39</v>
      </c>
    </row>
    <row r="197" spans="1:5">
      <c r="A197" s="1">
        <v>43621</v>
      </c>
      <c r="B197" s="16" t="s">
        <v>8</v>
      </c>
      <c r="C197" s="2">
        <v>16</v>
      </c>
      <c r="D197" t="s">
        <v>49</v>
      </c>
      <c r="E197" t="s">
        <v>39</v>
      </c>
    </row>
    <row r="198" spans="1:5">
      <c r="A198" s="1">
        <v>43621</v>
      </c>
      <c r="B198" s="16" t="s">
        <v>8</v>
      </c>
      <c r="C198" s="2">
        <v>17</v>
      </c>
      <c r="D198" t="s">
        <v>49</v>
      </c>
      <c r="E198">
        <v>16</v>
      </c>
    </row>
    <row r="199" spans="1:5">
      <c r="A199" s="1">
        <v>43621</v>
      </c>
      <c r="B199" s="16" t="s">
        <v>8</v>
      </c>
      <c r="C199" s="2">
        <v>18</v>
      </c>
      <c r="D199" t="s">
        <v>49</v>
      </c>
      <c r="E199">
        <v>26</v>
      </c>
    </row>
    <row r="200" spans="1:5">
      <c r="A200" s="1">
        <v>43621</v>
      </c>
      <c r="B200" s="16" t="s">
        <v>8</v>
      </c>
      <c r="C200" s="2">
        <v>19</v>
      </c>
      <c r="D200" t="s">
        <v>49</v>
      </c>
      <c r="E200">
        <v>15</v>
      </c>
    </row>
    <row r="201" spans="1:5">
      <c r="A201" s="1">
        <v>43621</v>
      </c>
      <c r="B201" s="16" t="s">
        <v>8</v>
      </c>
      <c r="C201" s="2">
        <v>20</v>
      </c>
      <c r="D201" t="s">
        <v>49</v>
      </c>
      <c r="E201">
        <v>13</v>
      </c>
    </row>
    <row r="202" spans="1:5">
      <c r="A202" s="1">
        <v>43620</v>
      </c>
      <c r="B202" t="s">
        <v>9</v>
      </c>
      <c r="C202" s="2">
        <v>1</v>
      </c>
      <c r="D202" t="s">
        <v>7</v>
      </c>
      <c r="E202">
        <v>7</v>
      </c>
    </row>
    <row r="203" spans="1:5">
      <c r="A203" s="1">
        <v>43620</v>
      </c>
      <c r="B203" t="s">
        <v>9</v>
      </c>
      <c r="C203" s="2">
        <v>2</v>
      </c>
      <c r="D203" t="s">
        <v>7</v>
      </c>
      <c r="E203">
        <v>8</v>
      </c>
    </row>
    <row r="204" spans="1:5">
      <c r="A204" s="1">
        <v>43620</v>
      </c>
      <c r="B204" t="s">
        <v>9</v>
      </c>
      <c r="C204" s="2">
        <v>3</v>
      </c>
      <c r="D204" t="s">
        <v>7</v>
      </c>
      <c r="E204">
        <v>3</v>
      </c>
    </row>
    <row r="205" spans="1:5">
      <c r="A205" s="1">
        <v>43620</v>
      </c>
      <c r="B205" t="s">
        <v>9</v>
      </c>
      <c r="C205" s="2">
        <v>4</v>
      </c>
      <c r="D205" t="s">
        <v>7</v>
      </c>
      <c r="E205">
        <v>1</v>
      </c>
    </row>
    <row r="206" spans="1:5">
      <c r="A206" s="1">
        <v>43620</v>
      </c>
      <c r="B206" t="s">
        <v>9</v>
      </c>
      <c r="C206" s="2">
        <v>5</v>
      </c>
      <c r="D206" t="s">
        <v>7</v>
      </c>
      <c r="E206">
        <v>0</v>
      </c>
    </row>
    <row r="207" spans="1:5">
      <c r="A207" s="1">
        <v>43620</v>
      </c>
      <c r="B207" t="s">
        <v>9</v>
      </c>
      <c r="C207" s="2">
        <v>6</v>
      </c>
      <c r="D207" t="s">
        <v>7</v>
      </c>
      <c r="E207">
        <v>1</v>
      </c>
    </row>
    <row r="208" spans="1:5">
      <c r="A208" s="1">
        <v>43620</v>
      </c>
      <c r="B208" t="s">
        <v>9</v>
      </c>
      <c r="C208" s="2">
        <v>7</v>
      </c>
      <c r="D208" t="s">
        <v>7</v>
      </c>
      <c r="E208">
        <v>0</v>
      </c>
    </row>
    <row r="209" spans="1:5">
      <c r="A209" s="1">
        <v>43620</v>
      </c>
      <c r="B209" t="s">
        <v>9</v>
      </c>
      <c r="C209" s="2">
        <v>8</v>
      </c>
      <c r="D209" t="s">
        <v>7</v>
      </c>
      <c r="E209">
        <v>0</v>
      </c>
    </row>
    <row r="210" spans="1:5">
      <c r="A210" s="1">
        <v>43620</v>
      </c>
      <c r="B210" t="s">
        <v>9</v>
      </c>
      <c r="C210" s="2">
        <v>9</v>
      </c>
      <c r="D210" t="s">
        <v>7</v>
      </c>
      <c r="E210">
        <v>9</v>
      </c>
    </row>
    <row r="211" spans="1:5">
      <c r="A211" s="1">
        <v>43620</v>
      </c>
      <c r="B211" t="s">
        <v>9</v>
      </c>
      <c r="C211" s="2">
        <v>10</v>
      </c>
      <c r="D211" t="s">
        <v>7</v>
      </c>
      <c r="E211">
        <v>0</v>
      </c>
    </row>
    <row r="212" spans="1:5">
      <c r="A212" s="1">
        <v>43620</v>
      </c>
      <c r="B212" t="s">
        <v>9</v>
      </c>
      <c r="C212" s="2">
        <v>11</v>
      </c>
      <c r="D212" t="s">
        <v>7</v>
      </c>
      <c r="E212">
        <v>0</v>
      </c>
    </row>
    <row r="213" spans="1:5">
      <c r="A213" s="1">
        <v>43620</v>
      </c>
      <c r="B213" t="s">
        <v>9</v>
      </c>
      <c r="C213" s="2">
        <v>12</v>
      </c>
      <c r="D213" t="s">
        <v>7</v>
      </c>
      <c r="E213">
        <v>3</v>
      </c>
    </row>
    <row r="214" spans="1:5">
      <c r="A214" s="1">
        <v>43620</v>
      </c>
      <c r="B214" t="s">
        <v>9</v>
      </c>
      <c r="C214" s="2">
        <v>13</v>
      </c>
      <c r="D214" t="s">
        <v>7</v>
      </c>
      <c r="E214">
        <v>0</v>
      </c>
    </row>
    <row r="215" spans="1:5">
      <c r="A215" s="1">
        <v>43620</v>
      </c>
      <c r="B215" t="s">
        <v>9</v>
      </c>
      <c r="C215" s="2">
        <v>14</v>
      </c>
      <c r="D215" t="s">
        <v>7</v>
      </c>
      <c r="E215">
        <v>5</v>
      </c>
    </row>
    <row r="216" spans="1:5">
      <c r="A216" s="1">
        <v>43620</v>
      </c>
      <c r="B216" t="s">
        <v>9</v>
      </c>
      <c r="C216" s="2">
        <v>15</v>
      </c>
      <c r="D216" t="s">
        <v>7</v>
      </c>
      <c r="E216">
        <v>1</v>
      </c>
    </row>
    <row r="217" spans="1:5">
      <c r="A217" s="1">
        <v>43620</v>
      </c>
      <c r="B217" t="s">
        <v>9</v>
      </c>
      <c r="C217" s="2">
        <v>16</v>
      </c>
      <c r="D217" t="s">
        <v>7</v>
      </c>
      <c r="E217">
        <v>0</v>
      </c>
    </row>
    <row r="218" spans="1:5">
      <c r="A218" s="1">
        <v>43620</v>
      </c>
      <c r="B218" t="s">
        <v>9</v>
      </c>
      <c r="C218" s="2">
        <v>17</v>
      </c>
      <c r="D218" t="s">
        <v>7</v>
      </c>
      <c r="E218">
        <v>0</v>
      </c>
    </row>
    <row r="219" spans="1:5">
      <c r="A219" s="1">
        <v>43620</v>
      </c>
      <c r="B219" t="s">
        <v>9</v>
      </c>
      <c r="C219" s="2">
        <v>18</v>
      </c>
      <c r="D219" t="s">
        <v>7</v>
      </c>
      <c r="E219">
        <v>1</v>
      </c>
    </row>
    <row r="220" spans="1:5">
      <c r="A220" s="1">
        <v>43620</v>
      </c>
      <c r="B220" t="s">
        <v>9</v>
      </c>
      <c r="C220" s="2">
        <v>19</v>
      </c>
      <c r="D220" t="s">
        <v>7</v>
      </c>
      <c r="E220">
        <v>9</v>
      </c>
    </row>
    <row r="221" spans="1:5">
      <c r="A221" s="1">
        <v>43620</v>
      </c>
      <c r="B221" t="s">
        <v>9</v>
      </c>
      <c r="C221" s="2">
        <v>20</v>
      </c>
      <c r="D221" t="s">
        <v>7</v>
      </c>
      <c r="E221">
        <v>0</v>
      </c>
    </row>
    <row r="222" spans="1:5">
      <c r="A222" s="1">
        <v>43621</v>
      </c>
      <c r="B222" t="s">
        <v>10</v>
      </c>
      <c r="C222" s="2">
        <v>1</v>
      </c>
      <c r="D222" t="s">
        <v>7</v>
      </c>
      <c r="E222">
        <v>0</v>
      </c>
    </row>
    <row r="223" spans="1:5">
      <c r="A223" s="1">
        <v>43621</v>
      </c>
      <c r="B223" t="s">
        <v>10</v>
      </c>
      <c r="C223" s="2">
        <v>2</v>
      </c>
      <c r="D223" t="s">
        <v>7</v>
      </c>
      <c r="E223">
        <v>1</v>
      </c>
    </row>
    <row r="224" spans="1:5">
      <c r="A224" s="1">
        <v>43621</v>
      </c>
      <c r="B224" t="s">
        <v>10</v>
      </c>
      <c r="C224" s="2">
        <v>3</v>
      </c>
      <c r="D224" t="s">
        <v>7</v>
      </c>
      <c r="E224">
        <v>4</v>
      </c>
    </row>
    <row r="225" spans="1:5">
      <c r="A225" s="1">
        <v>43621</v>
      </c>
      <c r="B225" t="s">
        <v>10</v>
      </c>
      <c r="C225" s="2">
        <v>4</v>
      </c>
      <c r="D225" t="s">
        <v>7</v>
      </c>
      <c r="E225">
        <v>1</v>
      </c>
    </row>
    <row r="226" spans="1:5">
      <c r="A226" s="1">
        <v>43621</v>
      </c>
      <c r="B226" t="s">
        <v>10</v>
      </c>
      <c r="C226" s="2">
        <v>5</v>
      </c>
      <c r="D226" t="s">
        <v>7</v>
      </c>
      <c r="E226">
        <v>3</v>
      </c>
    </row>
    <row r="227" spans="1:5">
      <c r="A227" s="1">
        <v>43621</v>
      </c>
      <c r="B227" t="s">
        <v>10</v>
      </c>
      <c r="C227" s="2">
        <v>6</v>
      </c>
      <c r="D227" t="s">
        <v>7</v>
      </c>
      <c r="E227">
        <v>0</v>
      </c>
    </row>
    <row r="228" spans="1:5">
      <c r="A228" s="1">
        <v>43621</v>
      </c>
      <c r="B228" t="s">
        <v>10</v>
      </c>
      <c r="C228" s="2">
        <v>7</v>
      </c>
      <c r="D228" t="s">
        <v>7</v>
      </c>
      <c r="E228">
        <v>2</v>
      </c>
    </row>
    <row r="229" spans="1:5">
      <c r="A229" s="1">
        <v>43621</v>
      </c>
      <c r="B229" t="s">
        <v>10</v>
      </c>
      <c r="C229" s="2">
        <v>8</v>
      </c>
      <c r="D229" t="s">
        <v>7</v>
      </c>
      <c r="E229">
        <v>0</v>
      </c>
    </row>
    <row r="230" spans="1:5">
      <c r="A230" s="1">
        <v>43621</v>
      </c>
      <c r="B230" t="s">
        <v>10</v>
      </c>
      <c r="C230" s="2">
        <v>9</v>
      </c>
      <c r="D230" t="s">
        <v>7</v>
      </c>
      <c r="E230">
        <v>19</v>
      </c>
    </row>
    <row r="231" spans="1:5">
      <c r="A231" s="1">
        <v>43621</v>
      </c>
      <c r="B231" t="s">
        <v>10</v>
      </c>
      <c r="C231" s="2">
        <v>10</v>
      </c>
      <c r="D231" t="s">
        <v>7</v>
      </c>
      <c r="E231">
        <v>2</v>
      </c>
    </row>
    <row r="232" spans="1:5">
      <c r="A232" s="1">
        <v>43621</v>
      </c>
      <c r="B232" t="s">
        <v>10</v>
      </c>
      <c r="C232" s="2">
        <v>11</v>
      </c>
      <c r="D232" t="s">
        <v>7</v>
      </c>
      <c r="E232">
        <v>4</v>
      </c>
    </row>
    <row r="233" spans="1:5">
      <c r="A233" s="1">
        <v>43621</v>
      </c>
      <c r="B233" t="s">
        <v>10</v>
      </c>
      <c r="C233" s="2">
        <v>12</v>
      </c>
      <c r="D233" t="s">
        <v>7</v>
      </c>
      <c r="E233">
        <v>2</v>
      </c>
    </row>
    <row r="234" spans="1:5">
      <c r="A234" s="1">
        <v>43621</v>
      </c>
      <c r="B234" t="s">
        <v>10</v>
      </c>
      <c r="C234" s="2">
        <v>13</v>
      </c>
      <c r="D234" t="s">
        <v>7</v>
      </c>
      <c r="E234">
        <v>1</v>
      </c>
    </row>
    <row r="235" spans="1:5">
      <c r="A235" s="1">
        <v>43621</v>
      </c>
      <c r="B235" t="s">
        <v>10</v>
      </c>
      <c r="C235" s="2">
        <v>14</v>
      </c>
      <c r="D235" t="s">
        <v>7</v>
      </c>
      <c r="E235">
        <v>3</v>
      </c>
    </row>
    <row r="236" spans="1:5">
      <c r="A236" s="1">
        <v>43621</v>
      </c>
      <c r="B236" t="s">
        <v>10</v>
      </c>
      <c r="C236" s="2">
        <v>15</v>
      </c>
      <c r="D236" t="s">
        <v>7</v>
      </c>
      <c r="E236">
        <v>0</v>
      </c>
    </row>
    <row r="237" spans="1:5">
      <c r="A237" s="1">
        <v>43621</v>
      </c>
      <c r="B237" t="s">
        <v>10</v>
      </c>
      <c r="C237" s="2">
        <v>16</v>
      </c>
      <c r="D237" t="s">
        <v>7</v>
      </c>
      <c r="E237">
        <v>1</v>
      </c>
    </row>
    <row r="238" spans="1:5">
      <c r="A238" s="1">
        <v>43621</v>
      </c>
      <c r="B238" t="s">
        <v>10</v>
      </c>
      <c r="C238" s="2">
        <v>17</v>
      </c>
      <c r="D238" t="s">
        <v>7</v>
      </c>
      <c r="E238">
        <v>1</v>
      </c>
    </row>
    <row r="239" spans="1:5">
      <c r="A239" s="1">
        <v>43621</v>
      </c>
      <c r="B239" t="s">
        <v>10</v>
      </c>
      <c r="C239" s="2">
        <v>18</v>
      </c>
      <c r="D239" t="s">
        <v>7</v>
      </c>
      <c r="E239">
        <v>0</v>
      </c>
    </row>
    <row r="240" spans="1:5">
      <c r="A240" s="1">
        <v>43621</v>
      </c>
      <c r="B240" t="s">
        <v>10</v>
      </c>
      <c r="C240" s="2">
        <v>19</v>
      </c>
      <c r="D240" t="s">
        <v>7</v>
      </c>
      <c r="E240">
        <v>4</v>
      </c>
    </row>
    <row r="241" spans="1:5">
      <c r="A241" s="1">
        <v>43621</v>
      </c>
      <c r="B241" t="s">
        <v>10</v>
      </c>
      <c r="C241" s="2">
        <v>20</v>
      </c>
      <c r="D241" t="s">
        <v>7</v>
      </c>
      <c r="E241" t="s">
        <v>39</v>
      </c>
    </row>
    <row r="242" spans="1:5">
      <c r="A242" s="1">
        <v>43621</v>
      </c>
      <c r="B242" t="s">
        <v>11</v>
      </c>
      <c r="C242" s="2">
        <v>1</v>
      </c>
      <c r="D242" t="s">
        <v>7</v>
      </c>
      <c r="E242">
        <v>33</v>
      </c>
    </row>
    <row r="243" spans="1:5">
      <c r="A243" s="1">
        <v>43621</v>
      </c>
      <c r="B243" t="s">
        <v>11</v>
      </c>
      <c r="C243" s="2">
        <v>2</v>
      </c>
      <c r="D243" t="s">
        <v>7</v>
      </c>
      <c r="E243">
        <v>7</v>
      </c>
    </row>
    <row r="244" spans="1:5">
      <c r="A244" s="1">
        <v>43621</v>
      </c>
      <c r="B244" t="s">
        <v>11</v>
      </c>
      <c r="C244" s="2">
        <v>3</v>
      </c>
      <c r="D244" t="s">
        <v>7</v>
      </c>
      <c r="E244">
        <v>1</v>
      </c>
    </row>
    <row r="245" spans="1:5">
      <c r="A245" s="1">
        <v>43621</v>
      </c>
      <c r="B245" t="s">
        <v>11</v>
      </c>
      <c r="C245" s="2">
        <v>4</v>
      </c>
      <c r="D245" t="s">
        <v>7</v>
      </c>
      <c r="E245">
        <v>52</v>
      </c>
    </row>
    <row r="246" spans="1:5">
      <c r="A246" s="1">
        <v>43621</v>
      </c>
      <c r="B246" t="s">
        <v>11</v>
      </c>
      <c r="C246" s="2">
        <v>5</v>
      </c>
      <c r="D246" t="s">
        <v>7</v>
      </c>
      <c r="E246">
        <v>55</v>
      </c>
    </row>
    <row r="247" spans="1:5">
      <c r="A247" s="1">
        <v>43621</v>
      </c>
      <c r="B247" t="s">
        <v>11</v>
      </c>
      <c r="C247" s="2">
        <v>6</v>
      </c>
      <c r="D247" t="s">
        <v>7</v>
      </c>
      <c r="E247">
        <v>10</v>
      </c>
    </row>
    <row r="248" spans="1:5">
      <c r="A248" s="1">
        <v>43621</v>
      </c>
      <c r="B248" t="s">
        <v>11</v>
      </c>
      <c r="C248" s="2">
        <v>7</v>
      </c>
      <c r="D248" t="s">
        <v>7</v>
      </c>
      <c r="E248">
        <v>25</v>
      </c>
    </row>
    <row r="249" spans="1:5">
      <c r="A249" s="1">
        <v>43621</v>
      </c>
      <c r="B249" t="s">
        <v>11</v>
      </c>
      <c r="C249" s="2">
        <v>8</v>
      </c>
      <c r="D249" t="s">
        <v>7</v>
      </c>
      <c r="E249">
        <v>31</v>
      </c>
    </row>
    <row r="250" spans="1:5">
      <c r="A250" s="1">
        <v>43621</v>
      </c>
      <c r="B250" t="s">
        <v>11</v>
      </c>
      <c r="C250" s="2">
        <v>9</v>
      </c>
      <c r="D250" t="s">
        <v>7</v>
      </c>
      <c r="E250">
        <v>66</v>
      </c>
    </row>
    <row r="251" spans="1:5">
      <c r="A251" s="1">
        <v>43621</v>
      </c>
      <c r="B251" t="s">
        <v>11</v>
      </c>
      <c r="C251" s="2">
        <v>10</v>
      </c>
      <c r="D251" t="s">
        <v>7</v>
      </c>
      <c r="E251">
        <v>8</v>
      </c>
    </row>
    <row r="252" spans="1:5">
      <c r="A252" s="1">
        <v>43621</v>
      </c>
      <c r="B252" t="s">
        <v>11</v>
      </c>
      <c r="C252" s="2">
        <v>11</v>
      </c>
      <c r="D252" t="s">
        <v>7</v>
      </c>
      <c r="E252">
        <v>9</v>
      </c>
    </row>
    <row r="253" spans="1:5">
      <c r="A253" s="1">
        <v>43621</v>
      </c>
      <c r="B253" t="s">
        <v>11</v>
      </c>
      <c r="C253" s="2">
        <v>12</v>
      </c>
      <c r="D253" t="s">
        <v>7</v>
      </c>
      <c r="E253">
        <v>10</v>
      </c>
    </row>
    <row r="254" spans="1:5">
      <c r="A254" s="1">
        <v>43621</v>
      </c>
      <c r="B254" t="s">
        <v>11</v>
      </c>
      <c r="C254" s="2">
        <v>13</v>
      </c>
      <c r="D254" t="s">
        <v>7</v>
      </c>
      <c r="E254">
        <v>0</v>
      </c>
    </row>
    <row r="255" spans="1:5">
      <c r="A255" s="1">
        <v>43621</v>
      </c>
      <c r="B255" t="s">
        <v>11</v>
      </c>
      <c r="C255" s="2">
        <v>14</v>
      </c>
      <c r="D255" t="s">
        <v>7</v>
      </c>
      <c r="E255">
        <v>3</v>
      </c>
    </row>
    <row r="256" spans="1:5">
      <c r="A256" s="1">
        <v>43621</v>
      </c>
      <c r="B256" t="s">
        <v>11</v>
      </c>
      <c r="C256" s="2">
        <v>15</v>
      </c>
      <c r="D256" t="s">
        <v>7</v>
      </c>
      <c r="E256">
        <v>21</v>
      </c>
    </row>
    <row r="257" spans="1:5">
      <c r="A257" s="1">
        <v>43621</v>
      </c>
      <c r="B257" t="s">
        <v>11</v>
      </c>
      <c r="C257" s="2">
        <v>16</v>
      </c>
      <c r="D257" t="s">
        <v>7</v>
      </c>
      <c r="E257">
        <v>2</v>
      </c>
    </row>
    <row r="258" spans="1:5">
      <c r="A258" s="1">
        <v>43621</v>
      </c>
      <c r="B258" t="s">
        <v>11</v>
      </c>
      <c r="C258" s="2">
        <v>17</v>
      </c>
      <c r="D258" t="s">
        <v>7</v>
      </c>
      <c r="E258">
        <v>0</v>
      </c>
    </row>
    <row r="259" spans="1:5">
      <c r="A259" s="1">
        <v>43621</v>
      </c>
      <c r="B259" t="s">
        <v>11</v>
      </c>
      <c r="C259" s="2">
        <v>18</v>
      </c>
      <c r="D259" t="s">
        <v>7</v>
      </c>
      <c r="E259">
        <v>19</v>
      </c>
    </row>
    <row r="260" spans="1:5">
      <c r="A260" s="1">
        <v>43621</v>
      </c>
      <c r="B260" t="s">
        <v>11</v>
      </c>
      <c r="C260" s="2">
        <v>19</v>
      </c>
      <c r="D260" t="s">
        <v>7</v>
      </c>
      <c r="E260">
        <v>3</v>
      </c>
    </row>
    <row r="261" spans="1:5">
      <c r="A261" s="1">
        <v>43621</v>
      </c>
      <c r="B261" t="s">
        <v>11</v>
      </c>
      <c r="C261" s="2">
        <v>20</v>
      </c>
      <c r="D261" t="s">
        <v>7</v>
      </c>
      <c r="E261">
        <v>0.5</v>
      </c>
    </row>
    <row r="262" spans="1:5">
      <c r="A262" s="1">
        <v>43621</v>
      </c>
      <c r="B262" t="s">
        <v>6</v>
      </c>
      <c r="C262" s="2">
        <v>1</v>
      </c>
      <c r="D262" t="s">
        <v>7</v>
      </c>
      <c r="E262">
        <v>0</v>
      </c>
    </row>
    <row r="263" spans="1:5">
      <c r="A263" s="1">
        <v>43621</v>
      </c>
      <c r="B263" t="s">
        <v>6</v>
      </c>
      <c r="C263" s="2">
        <v>2</v>
      </c>
      <c r="D263" t="s">
        <v>7</v>
      </c>
      <c r="E263">
        <v>8</v>
      </c>
    </row>
    <row r="264" spans="1:5">
      <c r="A264" s="1">
        <v>43621</v>
      </c>
      <c r="B264" t="s">
        <v>6</v>
      </c>
      <c r="C264" s="2">
        <v>3</v>
      </c>
      <c r="D264" t="s">
        <v>7</v>
      </c>
      <c r="E264" t="s">
        <v>39</v>
      </c>
    </row>
    <row r="265" spans="1:5">
      <c r="A265" s="1">
        <v>43621</v>
      </c>
      <c r="B265" t="s">
        <v>6</v>
      </c>
      <c r="C265" s="2">
        <v>4</v>
      </c>
      <c r="D265" t="s">
        <v>7</v>
      </c>
      <c r="E265">
        <v>1</v>
      </c>
    </row>
    <row r="266" spans="1:5">
      <c r="A266" s="1">
        <v>43621</v>
      </c>
      <c r="B266" t="s">
        <v>6</v>
      </c>
      <c r="C266" s="2">
        <v>5</v>
      </c>
      <c r="D266" t="s">
        <v>7</v>
      </c>
      <c r="E266">
        <v>2</v>
      </c>
    </row>
    <row r="267" spans="1:5">
      <c r="A267" s="1">
        <v>43621</v>
      </c>
      <c r="B267" t="s">
        <v>6</v>
      </c>
      <c r="C267" s="2">
        <v>6</v>
      </c>
      <c r="D267" t="s">
        <v>7</v>
      </c>
      <c r="E267">
        <v>4</v>
      </c>
    </row>
    <row r="268" spans="1:5">
      <c r="A268" s="1">
        <v>43621</v>
      </c>
      <c r="B268" t="s">
        <v>6</v>
      </c>
      <c r="C268" s="2">
        <v>7</v>
      </c>
      <c r="D268" t="s">
        <v>7</v>
      </c>
      <c r="E268">
        <v>5</v>
      </c>
    </row>
    <row r="269" spans="1:5">
      <c r="A269" s="1">
        <v>43621</v>
      </c>
      <c r="B269" t="s">
        <v>6</v>
      </c>
      <c r="C269" s="2">
        <v>8</v>
      </c>
      <c r="D269" t="s">
        <v>7</v>
      </c>
      <c r="E269">
        <v>0</v>
      </c>
    </row>
    <row r="270" spans="1:5">
      <c r="A270" s="1">
        <v>43621</v>
      </c>
      <c r="B270" t="s">
        <v>6</v>
      </c>
      <c r="C270" s="2">
        <v>9</v>
      </c>
      <c r="D270" t="s">
        <v>7</v>
      </c>
      <c r="E270">
        <v>2</v>
      </c>
    </row>
    <row r="271" spans="1:5">
      <c r="A271" s="1">
        <v>43621</v>
      </c>
      <c r="B271" t="s">
        <v>6</v>
      </c>
      <c r="C271" s="2">
        <v>10</v>
      </c>
      <c r="D271" t="s">
        <v>7</v>
      </c>
      <c r="E271">
        <v>1</v>
      </c>
    </row>
    <row r="272" spans="1:5">
      <c r="A272" s="1">
        <v>43621</v>
      </c>
      <c r="B272" t="s">
        <v>6</v>
      </c>
      <c r="C272" s="2">
        <v>11</v>
      </c>
      <c r="D272" t="s">
        <v>7</v>
      </c>
      <c r="E272">
        <v>0</v>
      </c>
    </row>
    <row r="273" spans="1:5">
      <c r="A273" s="1">
        <v>43621</v>
      </c>
      <c r="B273" t="s">
        <v>6</v>
      </c>
      <c r="C273" s="2">
        <v>12</v>
      </c>
      <c r="D273" t="s">
        <v>7</v>
      </c>
      <c r="E273">
        <v>0</v>
      </c>
    </row>
    <row r="274" spans="1:5">
      <c r="A274" s="1">
        <v>43621</v>
      </c>
      <c r="B274" t="s">
        <v>6</v>
      </c>
      <c r="C274" s="2">
        <v>13</v>
      </c>
      <c r="D274" t="s">
        <v>7</v>
      </c>
      <c r="E274">
        <v>1</v>
      </c>
    </row>
    <row r="275" spans="1:5">
      <c r="A275" s="1">
        <v>43621</v>
      </c>
      <c r="B275" t="s">
        <v>6</v>
      </c>
      <c r="C275" s="2">
        <v>14</v>
      </c>
      <c r="D275" t="s">
        <v>7</v>
      </c>
      <c r="E275">
        <v>0</v>
      </c>
    </row>
    <row r="276" spans="1:5">
      <c r="A276" s="1">
        <v>43621</v>
      </c>
      <c r="B276" t="s">
        <v>6</v>
      </c>
      <c r="C276" s="2">
        <v>15</v>
      </c>
      <c r="D276" t="s">
        <v>7</v>
      </c>
      <c r="E276">
        <v>0</v>
      </c>
    </row>
    <row r="277" spans="1:5">
      <c r="A277" s="1">
        <v>43621</v>
      </c>
      <c r="B277" t="s">
        <v>6</v>
      </c>
      <c r="C277" s="2">
        <v>16</v>
      </c>
      <c r="D277" t="s">
        <v>7</v>
      </c>
      <c r="E277">
        <v>3</v>
      </c>
    </row>
    <row r="278" spans="1:5">
      <c r="A278" s="1">
        <v>43621</v>
      </c>
      <c r="B278" t="s">
        <v>6</v>
      </c>
      <c r="C278" s="2">
        <v>17</v>
      </c>
      <c r="D278" t="s">
        <v>7</v>
      </c>
      <c r="E278">
        <v>0</v>
      </c>
    </row>
    <row r="279" spans="1:5">
      <c r="A279" s="1">
        <v>43621</v>
      </c>
      <c r="B279" t="s">
        <v>6</v>
      </c>
      <c r="C279" s="2">
        <v>18</v>
      </c>
      <c r="D279" t="s">
        <v>7</v>
      </c>
      <c r="E279">
        <v>2</v>
      </c>
    </row>
    <row r="280" spans="1:5">
      <c r="A280" s="1">
        <v>43621</v>
      </c>
      <c r="B280" t="s">
        <v>6</v>
      </c>
      <c r="C280" s="2">
        <v>19</v>
      </c>
      <c r="D280" t="s">
        <v>7</v>
      </c>
      <c r="E280">
        <v>4</v>
      </c>
    </row>
    <row r="281" spans="1:5">
      <c r="A281" s="1">
        <v>43621</v>
      </c>
      <c r="B281" t="s">
        <v>6</v>
      </c>
      <c r="C281" s="2">
        <v>20</v>
      </c>
      <c r="D281" t="s">
        <v>7</v>
      </c>
      <c r="E281">
        <v>0</v>
      </c>
    </row>
    <row r="282" spans="1:5">
      <c r="A282" s="1">
        <v>43621</v>
      </c>
      <c r="B282" s="16" t="s">
        <v>8</v>
      </c>
      <c r="C282" s="2">
        <v>1</v>
      </c>
      <c r="D282" t="s">
        <v>7</v>
      </c>
      <c r="E282">
        <v>0</v>
      </c>
    </row>
    <row r="283" spans="1:5">
      <c r="A283" s="1">
        <v>43621</v>
      </c>
      <c r="B283" s="16" t="s">
        <v>8</v>
      </c>
      <c r="C283" s="2">
        <v>2</v>
      </c>
      <c r="D283" t="s">
        <v>7</v>
      </c>
      <c r="E283">
        <v>2</v>
      </c>
    </row>
    <row r="284" spans="1:5">
      <c r="A284" s="1">
        <v>43621</v>
      </c>
      <c r="B284" s="16" t="s">
        <v>8</v>
      </c>
      <c r="C284" s="2">
        <v>3</v>
      </c>
      <c r="D284" t="s">
        <v>7</v>
      </c>
      <c r="E284">
        <v>1</v>
      </c>
    </row>
    <row r="285" spans="1:5">
      <c r="A285" s="1">
        <v>43621</v>
      </c>
      <c r="B285" s="16" t="s">
        <v>8</v>
      </c>
      <c r="C285" s="2">
        <v>4</v>
      </c>
      <c r="D285" t="s">
        <v>7</v>
      </c>
      <c r="E285">
        <v>1</v>
      </c>
    </row>
    <row r="286" spans="1:5">
      <c r="A286" s="1">
        <v>43621</v>
      </c>
      <c r="B286" s="16" t="s">
        <v>8</v>
      </c>
      <c r="C286" s="2">
        <v>5</v>
      </c>
      <c r="D286" t="s">
        <v>7</v>
      </c>
      <c r="E286">
        <v>2</v>
      </c>
    </row>
    <row r="287" spans="1:5">
      <c r="A287" s="1">
        <v>43621</v>
      </c>
      <c r="B287" s="16" t="s">
        <v>8</v>
      </c>
      <c r="C287" s="2">
        <v>6</v>
      </c>
      <c r="D287" t="s">
        <v>7</v>
      </c>
      <c r="E287">
        <v>1</v>
      </c>
    </row>
    <row r="288" spans="1:5">
      <c r="A288" s="1">
        <v>43621</v>
      </c>
      <c r="B288" s="16" t="s">
        <v>8</v>
      </c>
      <c r="C288" s="2">
        <v>7</v>
      </c>
      <c r="D288" t="s">
        <v>7</v>
      </c>
      <c r="E288">
        <v>0</v>
      </c>
    </row>
    <row r="289" spans="1:6">
      <c r="A289" s="1">
        <v>43621</v>
      </c>
      <c r="B289" s="16" t="s">
        <v>8</v>
      </c>
      <c r="C289" s="2">
        <v>8</v>
      </c>
      <c r="D289" t="s">
        <v>7</v>
      </c>
      <c r="E289">
        <v>0</v>
      </c>
    </row>
    <row r="290" spans="1:6">
      <c r="A290" s="1">
        <v>43621</v>
      </c>
      <c r="B290" s="16" t="s">
        <v>8</v>
      </c>
      <c r="C290" s="2">
        <v>9</v>
      </c>
      <c r="D290" t="s">
        <v>7</v>
      </c>
      <c r="E290">
        <v>1</v>
      </c>
    </row>
    <row r="291" spans="1:6">
      <c r="A291" s="1">
        <v>43621</v>
      </c>
      <c r="B291" s="16" t="s">
        <v>8</v>
      </c>
      <c r="C291" s="2">
        <v>10</v>
      </c>
      <c r="D291" t="s">
        <v>7</v>
      </c>
      <c r="E291">
        <v>1</v>
      </c>
    </row>
    <row r="292" spans="1:6">
      <c r="A292" s="1">
        <v>43621</v>
      </c>
      <c r="B292" s="16" t="s">
        <v>8</v>
      </c>
      <c r="C292" s="2">
        <v>11</v>
      </c>
      <c r="D292" t="s">
        <v>7</v>
      </c>
      <c r="E292">
        <v>4</v>
      </c>
    </row>
    <row r="293" spans="1:6">
      <c r="A293" s="1">
        <v>43621</v>
      </c>
      <c r="B293" s="16" t="s">
        <v>8</v>
      </c>
      <c r="C293" s="2">
        <v>12</v>
      </c>
      <c r="D293" t="s">
        <v>7</v>
      </c>
      <c r="E293">
        <v>2</v>
      </c>
    </row>
    <row r="294" spans="1:6">
      <c r="A294" s="1">
        <v>43621</v>
      </c>
      <c r="B294" s="16" t="s">
        <v>8</v>
      </c>
      <c r="C294" s="2">
        <v>13</v>
      </c>
      <c r="D294" t="s">
        <v>7</v>
      </c>
      <c r="E294">
        <v>1</v>
      </c>
    </row>
    <row r="295" spans="1:6">
      <c r="A295" s="1">
        <v>43621</v>
      </c>
      <c r="B295" s="16" t="s">
        <v>8</v>
      </c>
      <c r="C295" s="2">
        <v>14</v>
      </c>
      <c r="D295" t="s">
        <v>7</v>
      </c>
      <c r="E295">
        <v>1</v>
      </c>
    </row>
    <row r="296" spans="1:6">
      <c r="A296" s="1">
        <v>43621</v>
      </c>
      <c r="B296" s="16" t="s">
        <v>8</v>
      </c>
      <c r="C296" s="2">
        <v>15</v>
      </c>
      <c r="D296" t="s">
        <v>7</v>
      </c>
      <c r="E296" t="s">
        <v>39</v>
      </c>
    </row>
    <row r="297" spans="1:6">
      <c r="A297" s="1">
        <v>43621</v>
      </c>
      <c r="B297" s="16" t="s">
        <v>8</v>
      </c>
      <c r="C297" s="2">
        <v>16</v>
      </c>
      <c r="D297" t="s">
        <v>7</v>
      </c>
      <c r="E297" t="s">
        <v>39</v>
      </c>
    </row>
    <row r="298" spans="1:6">
      <c r="A298" s="1">
        <v>43621</v>
      </c>
      <c r="B298" s="16" t="s">
        <v>8</v>
      </c>
      <c r="C298" s="2">
        <v>17</v>
      </c>
      <c r="D298" t="s">
        <v>7</v>
      </c>
      <c r="E298">
        <v>0</v>
      </c>
    </row>
    <row r="299" spans="1:6">
      <c r="A299" s="1">
        <v>43621</v>
      </c>
      <c r="B299" s="16" t="s">
        <v>8</v>
      </c>
      <c r="C299" s="2">
        <v>18</v>
      </c>
      <c r="D299" t="s">
        <v>7</v>
      </c>
      <c r="E299">
        <v>0</v>
      </c>
    </row>
    <row r="300" spans="1:6">
      <c r="A300" s="1">
        <v>43621</v>
      </c>
      <c r="B300" s="16" t="s">
        <v>8</v>
      </c>
      <c r="C300" s="2">
        <v>19</v>
      </c>
      <c r="D300" t="s">
        <v>7</v>
      </c>
      <c r="E300">
        <v>0</v>
      </c>
    </row>
    <row r="301" spans="1:6">
      <c r="A301" s="1">
        <v>43621</v>
      </c>
      <c r="B301" s="16" t="s">
        <v>8</v>
      </c>
      <c r="C301" s="2">
        <v>20</v>
      </c>
      <c r="D301" t="s">
        <v>7</v>
      </c>
      <c r="E301">
        <v>0</v>
      </c>
    </row>
    <row r="302" spans="1:6">
      <c r="A302" s="1">
        <v>43620</v>
      </c>
      <c r="B302" t="s">
        <v>9</v>
      </c>
      <c r="C302" s="2">
        <v>1</v>
      </c>
      <c r="D302" t="s">
        <v>76</v>
      </c>
      <c r="F302">
        <v>37</v>
      </c>
    </row>
    <row r="303" spans="1:6">
      <c r="A303" s="1">
        <v>43620</v>
      </c>
      <c r="B303" t="s">
        <v>9</v>
      </c>
      <c r="C303" s="2">
        <v>2</v>
      </c>
      <c r="D303" t="s">
        <v>76</v>
      </c>
      <c r="F303">
        <v>4</v>
      </c>
    </row>
    <row r="304" spans="1:6">
      <c r="A304" s="1">
        <v>43620</v>
      </c>
      <c r="B304" t="s">
        <v>9</v>
      </c>
      <c r="C304" s="2">
        <v>3</v>
      </c>
      <c r="D304" t="s">
        <v>76</v>
      </c>
      <c r="F304">
        <v>12</v>
      </c>
    </row>
    <row r="305" spans="1:6">
      <c r="A305" s="1">
        <v>43620</v>
      </c>
      <c r="B305" t="s">
        <v>9</v>
      </c>
      <c r="C305" s="2">
        <v>4</v>
      </c>
      <c r="D305" t="s">
        <v>76</v>
      </c>
      <c r="F305">
        <v>21</v>
      </c>
    </row>
    <row r="306" spans="1:6">
      <c r="A306" s="1">
        <v>43620</v>
      </c>
      <c r="B306" t="s">
        <v>9</v>
      </c>
      <c r="C306" s="2">
        <v>5</v>
      </c>
      <c r="D306" t="s">
        <v>76</v>
      </c>
      <c r="F306">
        <v>58</v>
      </c>
    </row>
    <row r="307" spans="1:6">
      <c r="A307" s="1">
        <v>43620</v>
      </c>
      <c r="B307" t="s">
        <v>9</v>
      </c>
      <c r="C307" s="2">
        <v>6</v>
      </c>
      <c r="D307" t="s">
        <v>76</v>
      </c>
      <c r="F307">
        <v>65</v>
      </c>
    </row>
    <row r="308" spans="1:6">
      <c r="A308" s="1">
        <v>43620</v>
      </c>
      <c r="B308" t="s">
        <v>9</v>
      </c>
      <c r="C308" s="2">
        <v>7</v>
      </c>
      <c r="D308" t="s">
        <v>76</v>
      </c>
      <c r="F308">
        <v>35</v>
      </c>
    </row>
    <row r="309" spans="1:6">
      <c r="A309" s="1">
        <v>43620</v>
      </c>
      <c r="B309" t="s">
        <v>9</v>
      </c>
      <c r="C309" s="2">
        <v>8</v>
      </c>
      <c r="D309" t="s">
        <v>76</v>
      </c>
      <c r="F309">
        <v>28</v>
      </c>
    </row>
    <row r="310" spans="1:6">
      <c r="A310" s="1">
        <v>43620</v>
      </c>
      <c r="B310" t="s">
        <v>9</v>
      </c>
      <c r="C310" s="2">
        <v>9</v>
      </c>
      <c r="D310" t="s">
        <v>76</v>
      </c>
      <c r="F310">
        <v>10</v>
      </c>
    </row>
    <row r="311" spans="1:6">
      <c r="A311" s="1">
        <v>43620</v>
      </c>
      <c r="B311" t="s">
        <v>9</v>
      </c>
      <c r="C311" s="2">
        <v>10</v>
      </c>
      <c r="D311" t="s">
        <v>76</v>
      </c>
      <c r="F311">
        <v>2</v>
      </c>
    </row>
    <row r="312" spans="1:6">
      <c r="A312" s="1">
        <v>43620</v>
      </c>
      <c r="B312" t="s">
        <v>9</v>
      </c>
      <c r="C312" s="2">
        <v>11</v>
      </c>
      <c r="D312" t="s">
        <v>76</v>
      </c>
      <c r="F312">
        <v>1</v>
      </c>
    </row>
    <row r="313" spans="1:6">
      <c r="A313" s="1">
        <v>43620</v>
      </c>
      <c r="B313" t="s">
        <v>9</v>
      </c>
      <c r="C313" s="2">
        <v>12</v>
      </c>
      <c r="D313" t="s">
        <v>76</v>
      </c>
      <c r="F313">
        <v>4</v>
      </c>
    </row>
    <row r="314" spans="1:6">
      <c r="A314" s="1">
        <v>43620</v>
      </c>
      <c r="B314" t="s">
        <v>9</v>
      </c>
      <c r="C314" s="2">
        <v>13</v>
      </c>
      <c r="D314" t="s">
        <v>76</v>
      </c>
      <c r="F314">
        <v>3</v>
      </c>
    </row>
    <row r="315" spans="1:6">
      <c r="A315" s="1">
        <v>43620</v>
      </c>
      <c r="B315" t="s">
        <v>9</v>
      </c>
      <c r="C315" s="2">
        <v>14</v>
      </c>
      <c r="D315" t="s">
        <v>76</v>
      </c>
      <c r="F315">
        <v>20</v>
      </c>
    </row>
    <row r="316" spans="1:6">
      <c r="A316" s="1">
        <v>43620</v>
      </c>
      <c r="B316" t="s">
        <v>9</v>
      </c>
      <c r="C316" s="2">
        <v>15</v>
      </c>
      <c r="D316" t="s">
        <v>76</v>
      </c>
      <c r="F316">
        <v>4</v>
      </c>
    </row>
    <row r="317" spans="1:6">
      <c r="A317" s="1">
        <v>43620</v>
      </c>
      <c r="B317" t="s">
        <v>9</v>
      </c>
      <c r="C317" s="2">
        <v>16</v>
      </c>
      <c r="D317" t="s">
        <v>76</v>
      </c>
      <c r="F317">
        <v>4</v>
      </c>
    </row>
    <row r="318" spans="1:6">
      <c r="A318" s="1">
        <v>43620</v>
      </c>
      <c r="B318" t="s">
        <v>9</v>
      </c>
      <c r="C318" s="2">
        <v>17</v>
      </c>
      <c r="D318" t="s">
        <v>76</v>
      </c>
      <c r="F318">
        <v>76</v>
      </c>
    </row>
    <row r="319" spans="1:6">
      <c r="A319" s="1">
        <v>43620</v>
      </c>
      <c r="B319" t="s">
        <v>9</v>
      </c>
      <c r="C319" s="2">
        <v>18</v>
      </c>
      <c r="D319" t="s">
        <v>76</v>
      </c>
      <c r="F319">
        <v>8</v>
      </c>
    </row>
    <row r="320" spans="1:6">
      <c r="A320" s="1">
        <v>43620</v>
      </c>
      <c r="B320" t="s">
        <v>9</v>
      </c>
      <c r="C320" s="2">
        <v>19</v>
      </c>
      <c r="D320" t="s">
        <v>76</v>
      </c>
      <c r="F320">
        <v>1.5</v>
      </c>
    </row>
    <row r="321" spans="1:6">
      <c r="A321" s="1">
        <v>43620</v>
      </c>
      <c r="B321" t="s">
        <v>9</v>
      </c>
      <c r="C321" s="2">
        <v>20</v>
      </c>
      <c r="D321" t="s">
        <v>76</v>
      </c>
      <c r="F321">
        <v>3</v>
      </c>
    </row>
    <row r="322" spans="1:6">
      <c r="A322" s="1">
        <v>43621</v>
      </c>
      <c r="B322" t="s">
        <v>10</v>
      </c>
      <c r="C322" s="2">
        <v>1</v>
      </c>
      <c r="D322" t="s">
        <v>76</v>
      </c>
      <c r="F322">
        <v>1</v>
      </c>
    </row>
    <row r="323" spans="1:6">
      <c r="A323" s="1">
        <v>43621</v>
      </c>
      <c r="B323" t="s">
        <v>10</v>
      </c>
      <c r="C323" s="2">
        <v>2</v>
      </c>
      <c r="D323" t="s">
        <v>76</v>
      </c>
      <c r="F323">
        <v>2</v>
      </c>
    </row>
    <row r="324" spans="1:6">
      <c r="A324" s="1">
        <v>43621</v>
      </c>
      <c r="B324" t="s">
        <v>10</v>
      </c>
      <c r="C324" s="2">
        <v>3</v>
      </c>
      <c r="D324" t="s">
        <v>76</v>
      </c>
      <c r="F324">
        <v>2.5</v>
      </c>
    </row>
    <row r="325" spans="1:6">
      <c r="A325" s="1">
        <v>43621</v>
      </c>
      <c r="B325" t="s">
        <v>10</v>
      </c>
      <c r="C325" s="2">
        <v>4</v>
      </c>
      <c r="D325" t="s">
        <v>76</v>
      </c>
      <c r="F325">
        <v>5</v>
      </c>
    </row>
    <row r="326" spans="1:6">
      <c r="A326" s="1">
        <v>43621</v>
      </c>
      <c r="B326" t="s">
        <v>10</v>
      </c>
      <c r="C326" s="2">
        <v>5</v>
      </c>
      <c r="D326" t="s">
        <v>76</v>
      </c>
      <c r="F326">
        <v>21</v>
      </c>
    </row>
    <row r="327" spans="1:6">
      <c r="A327" s="1">
        <v>43621</v>
      </c>
      <c r="B327" t="s">
        <v>10</v>
      </c>
      <c r="C327" s="2">
        <v>6</v>
      </c>
      <c r="D327" t="s">
        <v>76</v>
      </c>
      <c r="F327">
        <v>2</v>
      </c>
    </row>
    <row r="328" spans="1:6">
      <c r="A328" s="1">
        <v>43621</v>
      </c>
      <c r="B328" t="s">
        <v>10</v>
      </c>
      <c r="C328" s="2">
        <v>7</v>
      </c>
      <c r="D328" t="s">
        <v>76</v>
      </c>
      <c r="F328">
        <v>1</v>
      </c>
    </row>
    <row r="329" spans="1:6">
      <c r="A329" s="1">
        <v>43621</v>
      </c>
      <c r="B329" t="s">
        <v>10</v>
      </c>
      <c r="C329" s="2">
        <v>8</v>
      </c>
      <c r="D329" t="s">
        <v>76</v>
      </c>
      <c r="F329">
        <v>5</v>
      </c>
    </row>
    <row r="330" spans="1:6">
      <c r="A330" s="1">
        <v>43621</v>
      </c>
      <c r="B330" t="s">
        <v>10</v>
      </c>
      <c r="C330" s="2">
        <v>9</v>
      </c>
      <c r="D330" t="s">
        <v>76</v>
      </c>
      <c r="F330">
        <v>0.5</v>
      </c>
    </row>
    <row r="331" spans="1:6">
      <c r="A331" s="1">
        <v>43621</v>
      </c>
      <c r="B331" t="s">
        <v>10</v>
      </c>
      <c r="C331" s="2">
        <v>10</v>
      </c>
      <c r="D331" t="s">
        <v>76</v>
      </c>
      <c r="F331">
        <v>1.5</v>
      </c>
    </row>
    <row r="332" spans="1:6">
      <c r="A332" s="1">
        <v>43621</v>
      </c>
      <c r="B332" t="s">
        <v>10</v>
      </c>
      <c r="C332" s="2">
        <v>11</v>
      </c>
      <c r="D332" t="s">
        <v>76</v>
      </c>
      <c r="F332">
        <v>0.5</v>
      </c>
    </row>
    <row r="333" spans="1:6">
      <c r="A333" s="1">
        <v>43621</v>
      </c>
      <c r="B333" t="s">
        <v>10</v>
      </c>
      <c r="C333" s="2">
        <v>12</v>
      </c>
      <c r="D333" t="s">
        <v>76</v>
      </c>
      <c r="F333">
        <v>0</v>
      </c>
    </row>
    <row r="334" spans="1:6">
      <c r="A334" s="1">
        <v>43621</v>
      </c>
      <c r="B334" t="s">
        <v>10</v>
      </c>
      <c r="C334" s="2">
        <v>13</v>
      </c>
      <c r="D334" t="s">
        <v>76</v>
      </c>
      <c r="F334">
        <v>0</v>
      </c>
    </row>
    <row r="335" spans="1:6">
      <c r="A335" s="1">
        <v>43621</v>
      </c>
      <c r="B335" t="s">
        <v>10</v>
      </c>
      <c r="C335" s="2">
        <v>14</v>
      </c>
      <c r="D335" t="s">
        <v>76</v>
      </c>
      <c r="F335">
        <v>0</v>
      </c>
    </row>
    <row r="336" spans="1:6">
      <c r="A336" s="1">
        <v>43621</v>
      </c>
      <c r="B336" t="s">
        <v>10</v>
      </c>
      <c r="C336" s="2">
        <v>15</v>
      </c>
      <c r="D336" t="s">
        <v>76</v>
      </c>
      <c r="F336">
        <v>0</v>
      </c>
    </row>
    <row r="337" spans="1:6">
      <c r="A337" s="1">
        <v>43621</v>
      </c>
      <c r="B337" t="s">
        <v>10</v>
      </c>
      <c r="C337" s="2">
        <v>16</v>
      </c>
      <c r="D337" t="s">
        <v>76</v>
      </c>
      <c r="F337">
        <v>0.5</v>
      </c>
    </row>
    <row r="338" spans="1:6">
      <c r="A338" s="1">
        <v>43621</v>
      </c>
      <c r="B338" t="s">
        <v>10</v>
      </c>
      <c r="C338" s="2">
        <v>17</v>
      </c>
      <c r="D338" t="s">
        <v>76</v>
      </c>
      <c r="F338">
        <v>0</v>
      </c>
    </row>
    <row r="339" spans="1:6">
      <c r="A339" s="1">
        <v>43621</v>
      </c>
      <c r="B339" t="s">
        <v>10</v>
      </c>
      <c r="C339" s="2">
        <v>18</v>
      </c>
      <c r="D339" t="s">
        <v>76</v>
      </c>
      <c r="F339">
        <v>0</v>
      </c>
    </row>
    <row r="340" spans="1:6">
      <c r="A340" s="1">
        <v>43621</v>
      </c>
      <c r="B340" t="s">
        <v>10</v>
      </c>
      <c r="C340" s="2">
        <v>19</v>
      </c>
      <c r="D340" t="s">
        <v>76</v>
      </c>
      <c r="F340">
        <v>0</v>
      </c>
    </row>
    <row r="341" spans="1:6">
      <c r="A341" s="1">
        <v>43621</v>
      </c>
      <c r="B341" t="s">
        <v>10</v>
      </c>
      <c r="C341" s="2">
        <v>20</v>
      </c>
      <c r="D341" t="s">
        <v>76</v>
      </c>
      <c r="F341" t="s">
        <v>39</v>
      </c>
    </row>
    <row r="342" spans="1:6">
      <c r="A342" s="1">
        <v>43621</v>
      </c>
      <c r="B342" t="s">
        <v>11</v>
      </c>
      <c r="C342" s="2">
        <v>1</v>
      </c>
      <c r="D342" t="s">
        <v>76</v>
      </c>
      <c r="F342">
        <v>3</v>
      </c>
    </row>
    <row r="343" spans="1:6">
      <c r="A343" s="1">
        <v>43621</v>
      </c>
      <c r="B343" t="s">
        <v>11</v>
      </c>
      <c r="C343" s="2">
        <v>2</v>
      </c>
      <c r="D343" t="s">
        <v>76</v>
      </c>
      <c r="F343">
        <v>5</v>
      </c>
    </row>
    <row r="344" spans="1:6">
      <c r="A344" s="1">
        <v>43621</v>
      </c>
      <c r="B344" t="s">
        <v>11</v>
      </c>
      <c r="C344" s="2">
        <v>3</v>
      </c>
      <c r="D344" t="s">
        <v>76</v>
      </c>
      <c r="F344">
        <v>3</v>
      </c>
    </row>
    <row r="345" spans="1:6">
      <c r="A345" s="1">
        <v>43621</v>
      </c>
      <c r="B345" t="s">
        <v>11</v>
      </c>
      <c r="C345" s="2">
        <v>4</v>
      </c>
      <c r="D345" t="s">
        <v>76</v>
      </c>
      <c r="F345">
        <v>1</v>
      </c>
    </row>
    <row r="346" spans="1:6">
      <c r="A346" s="1">
        <v>43621</v>
      </c>
      <c r="B346" t="s">
        <v>11</v>
      </c>
      <c r="C346" s="2">
        <v>5</v>
      </c>
      <c r="D346" t="s">
        <v>76</v>
      </c>
      <c r="F346">
        <v>0</v>
      </c>
    </row>
    <row r="347" spans="1:6">
      <c r="A347" s="1">
        <v>43621</v>
      </c>
      <c r="B347" t="s">
        <v>11</v>
      </c>
      <c r="C347" s="2">
        <v>6</v>
      </c>
      <c r="D347" t="s">
        <v>76</v>
      </c>
      <c r="F347">
        <v>1</v>
      </c>
    </row>
    <row r="348" spans="1:6">
      <c r="A348" s="1">
        <v>43621</v>
      </c>
      <c r="B348" t="s">
        <v>11</v>
      </c>
      <c r="C348" s="2">
        <v>7</v>
      </c>
      <c r="D348" t="s">
        <v>76</v>
      </c>
      <c r="F348">
        <v>0</v>
      </c>
    </row>
    <row r="349" spans="1:6">
      <c r="A349" s="1">
        <v>43621</v>
      </c>
      <c r="B349" t="s">
        <v>11</v>
      </c>
      <c r="C349" s="2">
        <v>8</v>
      </c>
      <c r="D349" t="s">
        <v>76</v>
      </c>
      <c r="F349">
        <v>0</v>
      </c>
    </row>
    <row r="350" spans="1:6">
      <c r="A350" s="1">
        <v>43621</v>
      </c>
      <c r="B350" t="s">
        <v>11</v>
      </c>
      <c r="C350" s="2">
        <v>9</v>
      </c>
      <c r="D350" t="s">
        <v>76</v>
      </c>
      <c r="F350">
        <v>2</v>
      </c>
    </row>
    <row r="351" spans="1:6">
      <c r="A351" s="1">
        <v>43621</v>
      </c>
      <c r="B351" t="s">
        <v>11</v>
      </c>
      <c r="C351" s="2">
        <v>10</v>
      </c>
      <c r="D351" t="s">
        <v>76</v>
      </c>
      <c r="F351">
        <v>0</v>
      </c>
    </row>
    <row r="352" spans="1:6">
      <c r="A352" s="1">
        <v>43621</v>
      </c>
      <c r="B352" t="s">
        <v>11</v>
      </c>
      <c r="C352" s="2">
        <v>11</v>
      </c>
      <c r="D352" t="s">
        <v>76</v>
      </c>
      <c r="F352">
        <v>4</v>
      </c>
    </row>
    <row r="353" spans="1:6">
      <c r="A353" s="1">
        <v>43621</v>
      </c>
      <c r="B353" t="s">
        <v>11</v>
      </c>
      <c r="C353" s="2">
        <v>12</v>
      </c>
      <c r="D353" t="s">
        <v>76</v>
      </c>
      <c r="F353">
        <v>0</v>
      </c>
    </row>
    <row r="354" spans="1:6">
      <c r="A354" s="1">
        <v>43621</v>
      </c>
      <c r="B354" t="s">
        <v>11</v>
      </c>
      <c r="C354" s="2">
        <v>13</v>
      </c>
      <c r="D354" t="s">
        <v>76</v>
      </c>
      <c r="F354">
        <v>1</v>
      </c>
    </row>
    <row r="355" spans="1:6">
      <c r="A355" s="1">
        <v>43621</v>
      </c>
      <c r="B355" t="s">
        <v>11</v>
      </c>
      <c r="C355" s="2">
        <v>14</v>
      </c>
      <c r="D355" t="s">
        <v>76</v>
      </c>
      <c r="F355">
        <v>0</v>
      </c>
    </row>
    <row r="356" spans="1:6">
      <c r="A356" s="1">
        <v>43621</v>
      </c>
      <c r="B356" t="s">
        <v>11</v>
      </c>
      <c r="C356" s="2">
        <v>15</v>
      </c>
      <c r="D356" t="s">
        <v>76</v>
      </c>
      <c r="F356">
        <v>0</v>
      </c>
    </row>
    <row r="357" spans="1:6">
      <c r="A357" s="1">
        <v>43621</v>
      </c>
      <c r="B357" t="s">
        <v>11</v>
      </c>
      <c r="C357" s="2">
        <v>16</v>
      </c>
      <c r="D357" t="s">
        <v>76</v>
      </c>
      <c r="F357">
        <v>1</v>
      </c>
    </row>
    <row r="358" spans="1:6">
      <c r="A358" s="1">
        <v>43621</v>
      </c>
      <c r="B358" t="s">
        <v>11</v>
      </c>
      <c r="C358" s="2">
        <v>17</v>
      </c>
      <c r="D358" t="s">
        <v>76</v>
      </c>
      <c r="F358">
        <v>0</v>
      </c>
    </row>
    <row r="359" spans="1:6">
      <c r="A359" s="1">
        <v>43621</v>
      </c>
      <c r="B359" t="s">
        <v>11</v>
      </c>
      <c r="C359" s="2">
        <v>18</v>
      </c>
      <c r="D359" t="s">
        <v>76</v>
      </c>
      <c r="F359">
        <v>1</v>
      </c>
    </row>
    <row r="360" spans="1:6">
      <c r="A360" s="1">
        <v>43621</v>
      </c>
      <c r="B360" t="s">
        <v>11</v>
      </c>
      <c r="C360" s="2">
        <v>19</v>
      </c>
      <c r="D360" t="s">
        <v>76</v>
      </c>
      <c r="F360">
        <v>4</v>
      </c>
    </row>
    <row r="361" spans="1:6">
      <c r="A361" s="1">
        <v>43621</v>
      </c>
      <c r="B361" t="s">
        <v>11</v>
      </c>
      <c r="C361" s="2">
        <v>20</v>
      </c>
      <c r="D361" t="s">
        <v>76</v>
      </c>
      <c r="F361">
        <v>5</v>
      </c>
    </row>
    <row r="362" spans="1:6">
      <c r="A362" s="1">
        <v>43621</v>
      </c>
      <c r="B362" t="s">
        <v>6</v>
      </c>
      <c r="C362" s="2">
        <v>1</v>
      </c>
      <c r="D362" t="s">
        <v>76</v>
      </c>
      <c r="F362">
        <v>35</v>
      </c>
    </row>
    <row r="363" spans="1:6">
      <c r="A363" s="1">
        <v>43621</v>
      </c>
      <c r="B363" t="s">
        <v>6</v>
      </c>
      <c r="C363" s="2">
        <v>2</v>
      </c>
      <c r="D363" t="s">
        <v>76</v>
      </c>
      <c r="F363">
        <v>34</v>
      </c>
    </row>
    <row r="364" spans="1:6">
      <c r="A364" s="1">
        <v>43621</v>
      </c>
      <c r="B364" t="s">
        <v>6</v>
      </c>
      <c r="C364" s="2">
        <v>3</v>
      </c>
      <c r="D364" t="s">
        <v>76</v>
      </c>
      <c r="F364" t="s">
        <v>39</v>
      </c>
    </row>
    <row r="365" spans="1:6">
      <c r="A365" s="1">
        <v>43621</v>
      </c>
      <c r="B365" t="s">
        <v>6</v>
      </c>
      <c r="C365" s="2">
        <v>4</v>
      </c>
      <c r="D365" t="s">
        <v>76</v>
      </c>
      <c r="F365">
        <v>9</v>
      </c>
    </row>
    <row r="366" spans="1:6">
      <c r="A366" s="1">
        <v>43621</v>
      </c>
      <c r="B366" t="s">
        <v>6</v>
      </c>
      <c r="C366" s="2">
        <v>5</v>
      </c>
      <c r="D366" t="s">
        <v>76</v>
      </c>
      <c r="F366">
        <v>3</v>
      </c>
    </row>
    <row r="367" spans="1:6">
      <c r="A367" s="1">
        <v>43621</v>
      </c>
      <c r="B367" t="s">
        <v>6</v>
      </c>
      <c r="C367" s="2">
        <v>6</v>
      </c>
      <c r="D367" t="s">
        <v>76</v>
      </c>
      <c r="F367">
        <v>1.5</v>
      </c>
    </row>
    <row r="368" spans="1:6">
      <c r="A368" s="1">
        <v>43621</v>
      </c>
      <c r="B368" t="s">
        <v>6</v>
      </c>
      <c r="C368" s="2">
        <v>7</v>
      </c>
      <c r="D368" t="s">
        <v>76</v>
      </c>
      <c r="F368">
        <v>1</v>
      </c>
    </row>
    <row r="369" spans="1:6">
      <c r="A369" s="1">
        <v>43621</v>
      </c>
      <c r="B369" t="s">
        <v>6</v>
      </c>
      <c r="C369" s="2">
        <v>8</v>
      </c>
      <c r="D369" t="s">
        <v>76</v>
      </c>
      <c r="F369">
        <v>1</v>
      </c>
    </row>
    <row r="370" spans="1:6">
      <c r="A370" s="1">
        <v>43621</v>
      </c>
      <c r="B370" t="s">
        <v>6</v>
      </c>
      <c r="C370" s="2">
        <v>9</v>
      </c>
      <c r="D370" t="s">
        <v>76</v>
      </c>
      <c r="F370">
        <v>0.25</v>
      </c>
    </row>
    <row r="371" spans="1:6">
      <c r="A371" s="1">
        <v>43621</v>
      </c>
      <c r="B371" t="s">
        <v>6</v>
      </c>
      <c r="C371" s="2">
        <v>10</v>
      </c>
      <c r="D371" t="s">
        <v>76</v>
      </c>
      <c r="F371">
        <v>0.25</v>
      </c>
    </row>
    <row r="372" spans="1:6">
      <c r="A372" s="1">
        <v>43621</v>
      </c>
      <c r="B372" t="s">
        <v>6</v>
      </c>
      <c r="C372" s="2">
        <v>11</v>
      </c>
      <c r="D372" t="s">
        <v>76</v>
      </c>
      <c r="F372">
        <v>1</v>
      </c>
    </row>
    <row r="373" spans="1:6">
      <c r="A373" s="1">
        <v>43621</v>
      </c>
      <c r="B373" t="s">
        <v>6</v>
      </c>
      <c r="C373" s="2">
        <v>12</v>
      </c>
      <c r="D373" t="s">
        <v>76</v>
      </c>
      <c r="F373">
        <v>1</v>
      </c>
    </row>
    <row r="374" spans="1:6">
      <c r="A374" s="1">
        <v>43621</v>
      </c>
      <c r="B374" t="s">
        <v>6</v>
      </c>
      <c r="C374" s="2">
        <v>13</v>
      </c>
      <c r="D374" t="s">
        <v>76</v>
      </c>
      <c r="F374">
        <v>0.25</v>
      </c>
    </row>
    <row r="375" spans="1:6">
      <c r="A375" s="1">
        <v>43621</v>
      </c>
      <c r="B375" t="s">
        <v>6</v>
      </c>
      <c r="C375" s="2">
        <v>14</v>
      </c>
      <c r="D375" t="s">
        <v>76</v>
      </c>
      <c r="F375">
        <v>0.25</v>
      </c>
    </row>
    <row r="376" spans="1:6">
      <c r="A376" s="1">
        <v>43621</v>
      </c>
      <c r="B376" t="s">
        <v>6</v>
      </c>
      <c r="C376" s="2">
        <v>15</v>
      </c>
      <c r="D376" t="s">
        <v>76</v>
      </c>
      <c r="F376">
        <v>0.5</v>
      </c>
    </row>
    <row r="377" spans="1:6">
      <c r="A377" s="1">
        <v>43621</v>
      </c>
      <c r="B377" t="s">
        <v>6</v>
      </c>
      <c r="C377" s="2">
        <v>16</v>
      </c>
      <c r="D377" t="s">
        <v>76</v>
      </c>
      <c r="F377">
        <v>0.5</v>
      </c>
    </row>
    <row r="378" spans="1:6">
      <c r="A378" s="1">
        <v>43621</v>
      </c>
      <c r="B378" t="s">
        <v>6</v>
      </c>
      <c r="C378" s="2">
        <v>17</v>
      </c>
      <c r="D378" t="s">
        <v>76</v>
      </c>
      <c r="F378">
        <v>1</v>
      </c>
    </row>
    <row r="379" spans="1:6">
      <c r="A379" s="1">
        <v>43621</v>
      </c>
      <c r="B379" t="s">
        <v>6</v>
      </c>
      <c r="C379" s="2">
        <v>18</v>
      </c>
      <c r="D379" t="s">
        <v>76</v>
      </c>
      <c r="F379">
        <v>0</v>
      </c>
    </row>
    <row r="380" spans="1:6">
      <c r="A380" s="1">
        <v>43621</v>
      </c>
      <c r="B380" t="s">
        <v>6</v>
      </c>
      <c r="C380" s="2">
        <v>19</v>
      </c>
      <c r="D380" t="s">
        <v>76</v>
      </c>
      <c r="F380">
        <v>43</v>
      </c>
    </row>
    <row r="381" spans="1:6">
      <c r="A381" s="1">
        <v>43621</v>
      </c>
      <c r="B381" t="s">
        <v>6</v>
      </c>
      <c r="C381" s="2">
        <v>20</v>
      </c>
      <c r="D381" t="s">
        <v>76</v>
      </c>
      <c r="F381">
        <v>14</v>
      </c>
    </row>
    <row r="382" spans="1:6">
      <c r="A382" s="1">
        <v>43621</v>
      </c>
      <c r="B382" s="16" t="s">
        <v>8</v>
      </c>
      <c r="C382" s="2">
        <v>1</v>
      </c>
      <c r="D382" t="s">
        <v>76</v>
      </c>
      <c r="F382">
        <v>15</v>
      </c>
    </row>
    <row r="383" spans="1:6">
      <c r="A383" s="1">
        <v>43621</v>
      </c>
      <c r="B383" s="16" t="s">
        <v>8</v>
      </c>
      <c r="C383" s="2">
        <v>2</v>
      </c>
      <c r="D383" t="s">
        <v>76</v>
      </c>
      <c r="F383">
        <v>19</v>
      </c>
    </row>
    <row r="384" spans="1:6">
      <c r="A384" s="1">
        <v>43621</v>
      </c>
      <c r="B384" s="16" t="s">
        <v>8</v>
      </c>
      <c r="C384" s="2">
        <v>3</v>
      </c>
      <c r="D384" t="s">
        <v>76</v>
      </c>
      <c r="F384">
        <v>6</v>
      </c>
    </row>
    <row r="385" spans="1:6">
      <c r="A385" s="1">
        <v>43621</v>
      </c>
      <c r="B385" s="16" t="s">
        <v>8</v>
      </c>
      <c r="C385" s="2">
        <v>4</v>
      </c>
      <c r="D385" t="s">
        <v>76</v>
      </c>
      <c r="F385">
        <v>1</v>
      </c>
    </row>
    <row r="386" spans="1:6">
      <c r="A386" s="1">
        <v>43621</v>
      </c>
      <c r="B386" s="16" t="s">
        <v>8</v>
      </c>
      <c r="C386" s="2">
        <v>5</v>
      </c>
      <c r="D386" t="s">
        <v>76</v>
      </c>
      <c r="F386">
        <v>0.5</v>
      </c>
    </row>
    <row r="387" spans="1:6">
      <c r="A387" s="1">
        <v>43621</v>
      </c>
      <c r="B387" s="16" t="s">
        <v>8</v>
      </c>
      <c r="C387" s="2">
        <v>6</v>
      </c>
      <c r="D387" t="s">
        <v>76</v>
      </c>
      <c r="F387">
        <v>0.1</v>
      </c>
    </row>
    <row r="388" spans="1:6">
      <c r="A388" s="1">
        <v>43621</v>
      </c>
      <c r="B388" s="16" t="s">
        <v>8</v>
      </c>
      <c r="C388" s="2">
        <v>7</v>
      </c>
      <c r="D388" t="s">
        <v>76</v>
      </c>
      <c r="F388">
        <v>0.1</v>
      </c>
    </row>
    <row r="389" spans="1:6">
      <c r="A389" s="1">
        <v>43621</v>
      </c>
      <c r="B389" s="16" t="s">
        <v>8</v>
      </c>
      <c r="C389" s="2">
        <v>8</v>
      </c>
      <c r="D389" t="s">
        <v>76</v>
      </c>
      <c r="F389">
        <v>7</v>
      </c>
    </row>
    <row r="390" spans="1:6">
      <c r="A390" s="1">
        <v>43621</v>
      </c>
      <c r="B390" s="16" t="s">
        <v>8</v>
      </c>
      <c r="C390" s="2">
        <v>9</v>
      </c>
      <c r="D390" t="s">
        <v>76</v>
      </c>
      <c r="F390">
        <v>0.25</v>
      </c>
    </row>
    <row r="391" spans="1:6">
      <c r="A391" s="1">
        <v>43621</v>
      </c>
      <c r="B391" s="16" t="s">
        <v>8</v>
      </c>
      <c r="C391" s="2">
        <v>10</v>
      </c>
      <c r="D391" t="s">
        <v>76</v>
      </c>
      <c r="F391">
        <v>0.5</v>
      </c>
    </row>
    <row r="392" spans="1:6">
      <c r="A392" s="1">
        <v>43621</v>
      </c>
      <c r="B392" s="16" t="s">
        <v>8</v>
      </c>
      <c r="C392" s="2">
        <v>11</v>
      </c>
      <c r="D392" t="s">
        <v>76</v>
      </c>
      <c r="F392">
        <v>6</v>
      </c>
    </row>
    <row r="393" spans="1:6">
      <c r="A393" s="1">
        <v>43621</v>
      </c>
      <c r="B393" s="16" t="s">
        <v>8</v>
      </c>
      <c r="C393" s="2">
        <v>12</v>
      </c>
      <c r="D393" t="s">
        <v>76</v>
      </c>
      <c r="F393">
        <v>1.5</v>
      </c>
    </row>
    <row r="394" spans="1:6">
      <c r="A394" s="1">
        <v>43621</v>
      </c>
      <c r="B394" s="16" t="s">
        <v>8</v>
      </c>
      <c r="C394" s="2">
        <v>13</v>
      </c>
      <c r="D394" t="s">
        <v>76</v>
      </c>
      <c r="F394">
        <v>0</v>
      </c>
    </row>
    <row r="395" spans="1:6">
      <c r="A395" s="1">
        <v>43621</v>
      </c>
      <c r="B395" s="16" t="s">
        <v>8</v>
      </c>
      <c r="C395" s="2">
        <v>14</v>
      </c>
      <c r="D395" t="s">
        <v>76</v>
      </c>
      <c r="F395">
        <v>0.1</v>
      </c>
    </row>
    <row r="396" spans="1:6">
      <c r="A396" s="1">
        <v>43621</v>
      </c>
      <c r="B396" s="16" t="s">
        <v>8</v>
      </c>
      <c r="C396" s="2">
        <v>15</v>
      </c>
      <c r="D396" t="s">
        <v>76</v>
      </c>
      <c r="F396" t="s">
        <v>39</v>
      </c>
    </row>
    <row r="397" spans="1:6">
      <c r="A397" s="1">
        <v>43621</v>
      </c>
      <c r="B397" s="16" t="s">
        <v>8</v>
      </c>
      <c r="C397" s="2">
        <v>16</v>
      </c>
      <c r="D397" t="s">
        <v>76</v>
      </c>
      <c r="F397" t="s">
        <v>39</v>
      </c>
    </row>
    <row r="398" spans="1:6">
      <c r="A398" s="1">
        <v>43621</v>
      </c>
      <c r="B398" s="16" t="s">
        <v>8</v>
      </c>
      <c r="C398" s="2">
        <v>17</v>
      </c>
      <c r="D398" t="s">
        <v>76</v>
      </c>
      <c r="F398">
        <v>0</v>
      </c>
    </row>
    <row r="399" spans="1:6">
      <c r="A399" s="1">
        <v>43621</v>
      </c>
      <c r="B399" s="16" t="s">
        <v>8</v>
      </c>
      <c r="C399" s="2">
        <v>18</v>
      </c>
      <c r="D399" t="s">
        <v>76</v>
      </c>
      <c r="F399">
        <v>0</v>
      </c>
    </row>
    <row r="400" spans="1:6">
      <c r="A400" s="1">
        <v>43621</v>
      </c>
      <c r="B400" s="16" t="s">
        <v>8</v>
      </c>
      <c r="C400" s="2">
        <v>19</v>
      </c>
      <c r="D400" t="s">
        <v>76</v>
      </c>
      <c r="F400">
        <v>0.1</v>
      </c>
    </row>
    <row r="401" spans="1:6">
      <c r="A401" s="1">
        <v>43621</v>
      </c>
      <c r="B401" s="16" t="s">
        <v>8</v>
      </c>
      <c r="C401" s="2">
        <v>20</v>
      </c>
      <c r="D401" t="s">
        <v>76</v>
      </c>
      <c r="F401">
        <v>1</v>
      </c>
    </row>
    <row r="402" spans="1:6">
      <c r="A402" s="1">
        <v>43621</v>
      </c>
      <c r="B402" s="16" t="s">
        <v>8</v>
      </c>
      <c r="C402" s="2">
        <v>1</v>
      </c>
      <c r="D402" t="s">
        <v>53</v>
      </c>
      <c r="E402">
        <v>0</v>
      </c>
    </row>
    <row r="403" spans="1:6">
      <c r="A403" s="1">
        <v>43621</v>
      </c>
      <c r="B403" s="16" t="s">
        <v>8</v>
      </c>
      <c r="C403" s="2">
        <v>2</v>
      </c>
      <c r="D403" t="s">
        <v>53</v>
      </c>
      <c r="E403">
        <v>0</v>
      </c>
    </row>
    <row r="404" spans="1:6">
      <c r="A404" s="1">
        <v>43621</v>
      </c>
      <c r="B404" s="16" t="s">
        <v>8</v>
      </c>
      <c r="C404" s="2">
        <v>3</v>
      </c>
      <c r="D404" t="s">
        <v>53</v>
      </c>
      <c r="E404">
        <v>0</v>
      </c>
    </row>
    <row r="405" spans="1:6">
      <c r="A405" s="1">
        <v>43621</v>
      </c>
      <c r="B405" s="16" t="s">
        <v>8</v>
      </c>
      <c r="C405" s="2">
        <v>4</v>
      </c>
      <c r="D405" t="s">
        <v>53</v>
      </c>
      <c r="E405">
        <v>1</v>
      </c>
    </row>
    <row r="406" spans="1:6">
      <c r="A406" s="1">
        <v>43621</v>
      </c>
      <c r="B406" s="16" t="s">
        <v>8</v>
      </c>
      <c r="C406" s="2">
        <v>5</v>
      </c>
      <c r="D406" t="s">
        <v>53</v>
      </c>
      <c r="E406">
        <v>0</v>
      </c>
    </row>
    <row r="407" spans="1:6">
      <c r="A407" s="1">
        <v>43621</v>
      </c>
      <c r="B407" s="16" t="s">
        <v>8</v>
      </c>
      <c r="C407" s="2">
        <v>6</v>
      </c>
      <c r="D407" t="s">
        <v>53</v>
      </c>
      <c r="E407">
        <v>0</v>
      </c>
    </row>
    <row r="408" spans="1:6">
      <c r="A408" s="1">
        <v>43621</v>
      </c>
      <c r="B408" s="16" t="s">
        <v>8</v>
      </c>
      <c r="C408" s="2">
        <v>7</v>
      </c>
      <c r="D408" t="s">
        <v>53</v>
      </c>
      <c r="E408">
        <v>0</v>
      </c>
    </row>
    <row r="409" spans="1:6">
      <c r="A409" s="1">
        <v>43621</v>
      </c>
      <c r="B409" s="16" t="s">
        <v>8</v>
      </c>
      <c r="C409" s="2">
        <v>8</v>
      </c>
      <c r="D409" t="s">
        <v>53</v>
      </c>
      <c r="E409">
        <v>0</v>
      </c>
    </row>
    <row r="410" spans="1:6">
      <c r="A410" s="1">
        <v>43621</v>
      </c>
      <c r="B410" s="16" t="s">
        <v>8</v>
      </c>
      <c r="C410" s="2">
        <v>9</v>
      </c>
      <c r="D410" t="s">
        <v>53</v>
      </c>
      <c r="E410">
        <v>0</v>
      </c>
    </row>
    <row r="411" spans="1:6">
      <c r="A411" s="1">
        <v>43621</v>
      </c>
      <c r="B411" s="16" t="s">
        <v>8</v>
      </c>
      <c r="C411" s="2">
        <v>10</v>
      </c>
      <c r="D411" t="s">
        <v>53</v>
      </c>
      <c r="E411">
        <v>0</v>
      </c>
    </row>
    <row r="412" spans="1:6">
      <c r="A412" s="1">
        <v>43621</v>
      </c>
      <c r="B412" s="16" t="s">
        <v>8</v>
      </c>
      <c r="C412" s="2">
        <v>11</v>
      </c>
      <c r="D412" t="s">
        <v>53</v>
      </c>
      <c r="E412">
        <v>0</v>
      </c>
    </row>
    <row r="413" spans="1:6">
      <c r="A413" s="1">
        <v>43621</v>
      </c>
      <c r="B413" s="16" t="s">
        <v>8</v>
      </c>
      <c r="C413" s="2">
        <v>12</v>
      </c>
      <c r="D413" t="s">
        <v>53</v>
      </c>
      <c r="E413">
        <v>0</v>
      </c>
    </row>
    <row r="414" spans="1:6">
      <c r="A414" s="1">
        <v>43621</v>
      </c>
      <c r="B414" s="16" t="s">
        <v>8</v>
      </c>
      <c r="C414" s="2">
        <v>13</v>
      </c>
      <c r="D414" t="s">
        <v>53</v>
      </c>
      <c r="E414">
        <v>0</v>
      </c>
    </row>
    <row r="415" spans="1:6">
      <c r="A415" s="1">
        <v>43621</v>
      </c>
      <c r="B415" s="16" t="s">
        <v>8</v>
      </c>
      <c r="C415" s="2">
        <v>14</v>
      </c>
      <c r="D415" t="s">
        <v>53</v>
      </c>
      <c r="E415">
        <v>0</v>
      </c>
    </row>
    <row r="416" spans="1:6">
      <c r="A416" s="1">
        <v>43621</v>
      </c>
      <c r="B416" s="16" t="s">
        <v>8</v>
      </c>
      <c r="C416" s="2">
        <v>15</v>
      </c>
      <c r="D416" t="s">
        <v>53</v>
      </c>
      <c r="E416" t="s">
        <v>39</v>
      </c>
    </row>
    <row r="417" spans="1:5">
      <c r="A417" s="1">
        <v>43621</v>
      </c>
      <c r="B417" s="16" t="s">
        <v>8</v>
      </c>
      <c r="C417" s="2">
        <v>16</v>
      </c>
      <c r="D417" t="s">
        <v>53</v>
      </c>
      <c r="E417" t="s">
        <v>39</v>
      </c>
    </row>
    <row r="418" spans="1:5">
      <c r="A418" s="1">
        <v>43621</v>
      </c>
      <c r="B418" s="16" t="s">
        <v>8</v>
      </c>
      <c r="C418" s="2">
        <v>17</v>
      </c>
      <c r="D418" t="s">
        <v>53</v>
      </c>
      <c r="E418">
        <v>0</v>
      </c>
    </row>
    <row r="419" spans="1:5">
      <c r="A419" s="1">
        <v>43621</v>
      </c>
      <c r="B419" s="16" t="s">
        <v>8</v>
      </c>
      <c r="C419" s="2">
        <v>18</v>
      </c>
      <c r="D419" t="s">
        <v>53</v>
      </c>
      <c r="E419">
        <v>0</v>
      </c>
    </row>
    <row r="420" spans="1:5">
      <c r="A420" s="1">
        <v>43621</v>
      </c>
      <c r="B420" s="16" t="s">
        <v>8</v>
      </c>
      <c r="C420" s="2">
        <v>19</v>
      </c>
      <c r="D420" t="s">
        <v>53</v>
      </c>
      <c r="E420">
        <v>0</v>
      </c>
    </row>
    <row r="421" spans="1:5">
      <c r="A421" s="1">
        <v>43621</v>
      </c>
      <c r="B421" s="16" t="s">
        <v>8</v>
      </c>
      <c r="C421" s="2">
        <v>20</v>
      </c>
      <c r="D421" t="s">
        <v>53</v>
      </c>
      <c r="E421">
        <v>0</v>
      </c>
    </row>
    <row r="422" spans="1:5">
      <c r="A422" s="1">
        <v>43631</v>
      </c>
      <c r="B422" s="16" t="s">
        <v>6</v>
      </c>
      <c r="C422" s="2">
        <v>1</v>
      </c>
      <c r="D422" t="s">
        <v>49</v>
      </c>
      <c r="E422">
        <v>7</v>
      </c>
    </row>
    <row r="423" spans="1:5">
      <c r="A423" s="1">
        <v>43631</v>
      </c>
      <c r="B423" s="16" t="s">
        <v>6</v>
      </c>
      <c r="C423" s="2">
        <v>2</v>
      </c>
      <c r="D423" t="s">
        <v>49</v>
      </c>
      <c r="E423">
        <v>29</v>
      </c>
    </row>
    <row r="424" spans="1:5">
      <c r="A424" s="1">
        <v>43631</v>
      </c>
      <c r="B424" s="16" t="s">
        <v>6</v>
      </c>
      <c r="C424" s="2">
        <v>3</v>
      </c>
      <c r="D424" t="s">
        <v>49</v>
      </c>
      <c r="E424">
        <v>3</v>
      </c>
    </row>
    <row r="425" spans="1:5">
      <c r="A425" s="1">
        <v>43631</v>
      </c>
      <c r="B425" s="16" t="s">
        <v>6</v>
      </c>
      <c r="C425" s="2">
        <v>4</v>
      </c>
      <c r="D425" t="s">
        <v>49</v>
      </c>
      <c r="E425">
        <v>31</v>
      </c>
    </row>
    <row r="426" spans="1:5">
      <c r="A426" s="1">
        <v>43631</v>
      </c>
      <c r="B426" s="16" t="s">
        <v>6</v>
      </c>
      <c r="C426" s="2">
        <v>5</v>
      </c>
      <c r="D426" t="s">
        <v>49</v>
      </c>
      <c r="E426">
        <v>52</v>
      </c>
    </row>
    <row r="427" spans="1:5">
      <c r="A427" s="1">
        <v>43631</v>
      </c>
      <c r="B427" s="16" t="s">
        <v>6</v>
      </c>
      <c r="C427" s="2">
        <v>6</v>
      </c>
      <c r="D427" t="s">
        <v>49</v>
      </c>
      <c r="E427">
        <v>11</v>
      </c>
    </row>
    <row r="428" spans="1:5">
      <c r="A428" s="1">
        <v>43631</v>
      </c>
      <c r="B428" s="16" t="s">
        <v>6</v>
      </c>
      <c r="C428" s="2">
        <v>7</v>
      </c>
      <c r="D428" t="s">
        <v>49</v>
      </c>
      <c r="E428">
        <v>24</v>
      </c>
    </row>
    <row r="429" spans="1:5">
      <c r="A429" s="1">
        <v>43631</v>
      </c>
      <c r="B429" s="16" t="s">
        <v>6</v>
      </c>
      <c r="C429" s="2">
        <v>8</v>
      </c>
      <c r="D429" t="s">
        <v>49</v>
      </c>
      <c r="E429">
        <v>20</v>
      </c>
    </row>
    <row r="430" spans="1:5">
      <c r="A430" s="1">
        <v>43631</v>
      </c>
      <c r="B430" s="16" t="s">
        <v>6</v>
      </c>
      <c r="C430" s="2">
        <v>9</v>
      </c>
      <c r="D430" t="s">
        <v>49</v>
      </c>
      <c r="E430">
        <v>34</v>
      </c>
    </row>
    <row r="431" spans="1:5">
      <c r="A431" s="1">
        <v>43631</v>
      </c>
      <c r="B431" s="16" t="s">
        <v>6</v>
      </c>
      <c r="C431" s="2">
        <v>10</v>
      </c>
      <c r="D431" t="s">
        <v>49</v>
      </c>
      <c r="E431">
        <v>47</v>
      </c>
    </row>
    <row r="432" spans="1:5">
      <c r="A432" s="1">
        <v>43631</v>
      </c>
      <c r="B432" s="16" t="s">
        <v>6</v>
      </c>
      <c r="C432" s="2">
        <v>11</v>
      </c>
      <c r="D432" t="s">
        <v>49</v>
      </c>
      <c r="E432">
        <v>53</v>
      </c>
    </row>
    <row r="433" spans="1:5">
      <c r="A433" s="1">
        <v>43631</v>
      </c>
      <c r="B433" s="16" t="s">
        <v>6</v>
      </c>
      <c r="C433" s="2">
        <v>12</v>
      </c>
      <c r="D433" t="s">
        <v>49</v>
      </c>
      <c r="E433">
        <v>37</v>
      </c>
    </row>
    <row r="434" spans="1:5">
      <c r="A434" s="1">
        <v>43631</v>
      </c>
      <c r="B434" s="16" t="s">
        <v>6</v>
      </c>
      <c r="C434" s="2">
        <v>13</v>
      </c>
      <c r="D434" t="s">
        <v>49</v>
      </c>
      <c r="E434">
        <v>12</v>
      </c>
    </row>
    <row r="435" spans="1:5">
      <c r="A435" s="1">
        <v>43631</v>
      </c>
      <c r="B435" s="16" t="s">
        <v>6</v>
      </c>
      <c r="C435" s="2">
        <v>14</v>
      </c>
      <c r="D435" t="s">
        <v>49</v>
      </c>
      <c r="E435">
        <v>23</v>
      </c>
    </row>
    <row r="436" spans="1:5">
      <c r="A436" s="1">
        <v>43631</v>
      </c>
      <c r="B436" s="16" t="s">
        <v>6</v>
      </c>
      <c r="C436" s="2">
        <v>15</v>
      </c>
      <c r="D436" t="s">
        <v>49</v>
      </c>
      <c r="E436">
        <v>10</v>
      </c>
    </row>
    <row r="437" spans="1:5">
      <c r="A437" s="1">
        <v>43631</v>
      </c>
      <c r="B437" s="16" t="s">
        <v>6</v>
      </c>
      <c r="C437" s="2">
        <v>16</v>
      </c>
      <c r="D437" t="s">
        <v>49</v>
      </c>
      <c r="E437">
        <v>16</v>
      </c>
    </row>
    <row r="438" spans="1:5">
      <c r="A438" s="1">
        <v>43631</v>
      </c>
      <c r="B438" s="16" t="s">
        <v>8</v>
      </c>
      <c r="C438" s="2">
        <v>1</v>
      </c>
      <c r="D438" t="s">
        <v>49</v>
      </c>
      <c r="E438">
        <v>27</v>
      </c>
    </row>
    <row r="439" spans="1:5">
      <c r="A439" s="1">
        <v>43631</v>
      </c>
      <c r="B439" s="16" t="s">
        <v>8</v>
      </c>
      <c r="C439" s="2">
        <v>2</v>
      </c>
      <c r="D439" t="s">
        <v>49</v>
      </c>
      <c r="E439">
        <v>37</v>
      </c>
    </row>
    <row r="440" spans="1:5">
      <c r="A440" s="1">
        <v>43631</v>
      </c>
      <c r="B440" s="16" t="s">
        <v>8</v>
      </c>
      <c r="C440" s="2">
        <v>3</v>
      </c>
      <c r="D440" t="s">
        <v>49</v>
      </c>
      <c r="E440">
        <v>112</v>
      </c>
    </row>
    <row r="441" spans="1:5">
      <c r="A441" s="1">
        <v>43631</v>
      </c>
      <c r="B441" s="16" t="s">
        <v>8</v>
      </c>
      <c r="C441" s="2">
        <v>4</v>
      </c>
      <c r="D441" t="s">
        <v>49</v>
      </c>
      <c r="E441">
        <v>216</v>
      </c>
    </row>
    <row r="442" spans="1:5">
      <c r="A442" s="1">
        <v>43631</v>
      </c>
      <c r="B442" s="16" t="s">
        <v>8</v>
      </c>
      <c r="C442" s="2">
        <v>5</v>
      </c>
      <c r="D442" t="s">
        <v>49</v>
      </c>
      <c r="E442">
        <v>36</v>
      </c>
    </row>
    <row r="443" spans="1:5">
      <c r="A443" s="1">
        <v>43631</v>
      </c>
      <c r="B443" s="16" t="s">
        <v>8</v>
      </c>
      <c r="C443" s="2">
        <v>6</v>
      </c>
      <c r="D443" t="s">
        <v>49</v>
      </c>
      <c r="E443">
        <v>30</v>
      </c>
    </row>
    <row r="444" spans="1:5">
      <c r="A444" s="1">
        <v>43631</v>
      </c>
      <c r="B444" s="16" t="s">
        <v>8</v>
      </c>
      <c r="C444" s="2">
        <v>7</v>
      </c>
      <c r="D444" t="s">
        <v>49</v>
      </c>
      <c r="E444">
        <v>44</v>
      </c>
    </row>
    <row r="445" spans="1:5">
      <c r="A445" s="1">
        <v>43631</v>
      </c>
      <c r="B445" s="16" t="s">
        <v>8</v>
      </c>
      <c r="C445" s="2">
        <v>8</v>
      </c>
      <c r="D445" t="s">
        <v>49</v>
      </c>
      <c r="E445">
        <v>59</v>
      </c>
    </row>
    <row r="446" spans="1:5">
      <c r="A446" s="1">
        <v>43631</v>
      </c>
      <c r="B446" s="16" t="s">
        <v>8</v>
      </c>
      <c r="C446" s="2">
        <v>9</v>
      </c>
      <c r="D446" t="s">
        <v>49</v>
      </c>
      <c r="E446">
        <v>46</v>
      </c>
    </row>
    <row r="447" spans="1:5">
      <c r="A447" s="1">
        <v>43631</v>
      </c>
      <c r="B447" s="16" t="s">
        <v>8</v>
      </c>
      <c r="C447" s="2">
        <v>10</v>
      </c>
      <c r="D447" t="s">
        <v>49</v>
      </c>
      <c r="E447">
        <v>9</v>
      </c>
    </row>
    <row r="448" spans="1:5">
      <c r="A448" s="1">
        <v>43631</v>
      </c>
      <c r="B448" s="16" t="s">
        <v>8</v>
      </c>
      <c r="C448" s="2">
        <v>11</v>
      </c>
      <c r="D448" t="s">
        <v>49</v>
      </c>
      <c r="E448">
        <v>268</v>
      </c>
    </row>
    <row r="449" spans="1:5">
      <c r="A449" s="1">
        <v>43631</v>
      </c>
      <c r="B449" s="16" t="s">
        <v>8</v>
      </c>
      <c r="C449" s="2">
        <v>12</v>
      </c>
      <c r="D449" t="s">
        <v>49</v>
      </c>
      <c r="E449">
        <v>12</v>
      </c>
    </row>
    <row r="450" spans="1:5">
      <c r="A450" s="1">
        <v>43631</v>
      </c>
      <c r="B450" s="16" t="s">
        <v>8</v>
      </c>
      <c r="C450" s="2">
        <v>13</v>
      </c>
      <c r="D450" t="s">
        <v>49</v>
      </c>
      <c r="E450">
        <v>8</v>
      </c>
    </row>
    <row r="451" spans="1:5">
      <c r="A451" s="1">
        <v>43631</v>
      </c>
      <c r="B451" s="16" t="s">
        <v>8</v>
      </c>
      <c r="C451" s="2">
        <v>14</v>
      </c>
      <c r="D451" t="s">
        <v>49</v>
      </c>
      <c r="E451">
        <v>5</v>
      </c>
    </row>
    <row r="452" spans="1:5">
      <c r="A452" s="1">
        <v>43631</v>
      </c>
      <c r="B452" s="16" t="s">
        <v>8</v>
      </c>
      <c r="C452" s="2">
        <v>15</v>
      </c>
      <c r="D452" t="s">
        <v>49</v>
      </c>
      <c r="E452">
        <v>90</v>
      </c>
    </row>
    <row r="453" spans="1:5">
      <c r="A453" s="1">
        <v>43631</v>
      </c>
      <c r="B453" s="16" t="s">
        <v>8</v>
      </c>
      <c r="C453" s="2">
        <v>16</v>
      </c>
      <c r="D453" t="s">
        <v>49</v>
      </c>
      <c r="E453">
        <v>0</v>
      </c>
    </row>
    <row r="454" spans="1:5">
      <c r="A454" s="1">
        <v>43631</v>
      </c>
      <c r="B454" s="16" t="s">
        <v>9</v>
      </c>
      <c r="C454" s="2">
        <v>1</v>
      </c>
      <c r="D454" t="s">
        <v>49</v>
      </c>
      <c r="E454">
        <v>4</v>
      </c>
    </row>
    <row r="455" spans="1:5">
      <c r="A455" s="1">
        <v>43631</v>
      </c>
      <c r="B455" s="16" t="s">
        <v>9</v>
      </c>
      <c r="C455" s="2">
        <v>2</v>
      </c>
      <c r="D455" t="s">
        <v>49</v>
      </c>
      <c r="E455">
        <v>35</v>
      </c>
    </row>
    <row r="456" spans="1:5">
      <c r="A456" s="1">
        <v>43631</v>
      </c>
      <c r="B456" s="16" t="s">
        <v>9</v>
      </c>
      <c r="C456" s="2">
        <v>3</v>
      </c>
      <c r="D456" t="s">
        <v>49</v>
      </c>
      <c r="E456">
        <v>15</v>
      </c>
    </row>
    <row r="457" spans="1:5">
      <c r="A457" s="1">
        <v>43631</v>
      </c>
      <c r="B457" s="16" t="s">
        <v>9</v>
      </c>
      <c r="C457" s="2">
        <v>4</v>
      </c>
      <c r="D457" t="s">
        <v>49</v>
      </c>
      <c r="E457">
        <v>71</v>
      </c>
    </row>
    <row r="458" spans="1:5">
      <c r="A458" s="1">
        <v>43631</v>
      </c>
      <c r="B458" s="16" t="s">
        <v>9</v>
      </c>
      <c r="C458" s="2">
        <v>5</v>
      </c>
      <c r="D458" t="s">
        <v>49</v>
      </c>
      <c r="E458">
        <v>99</v>
      </c>
    </row>
    <row r="459" spans="1:5">
      <c r="A459" s="1">
        <v>43631</v>
      </c>
      <c r="B459" s="16" t="s">
        <v>9</v>
      </c>
      <c r="C459" s="2">
        <v>6</v>
      </c>
      <c r="D459" t="s">
        <v>49</v>
      </c>
      <c r="E459">
        <v>24</v>
      </c>
    </row>
    <row r="460" spans="1:5">
      <c r="A460" s="1">
        <v>43631</v>
      </c>
      <c r="B460" s="16" t="s">
        <v>9</v>
      </c>
      <c r="C460" s="2">
        <v>7</v>
      </c>
      <c r="D460" t="s">
        <v>49</v>
      </c>
      <c r="E460">
        <v>29</v>
      </c>
    </row>
    <row r="461" spans="1:5">
      <c r="A461" s="1">
        <v>43631</v>
      </c>
      <c r="B461" s="16" t="s">
        <v>9</v>
      </c>
      <c r="C461" s="2">
        <v>8</v>
      </c>
      <c r="D461" t="s">
        <v>49</v>
      </c>
      <c r="E461">
        <v>3</v>
      </c>
    </row>
    <row r="462" spans="1:5">
      <c r="A462" s="1">
        <v>43631</v>
      </c>
      <c r="B462" s="16" t="s">
        <v>9</v>
      </c>
      <c r="C462" s="2">
        <v>9</v>
      </c>
      <c r="D462" t="s">
        <v>49</v>
      </c>
      <c r="E462">
        <v>56</v>
      </c>
    </row>
    <row r="463" spans="1:5">
      <c r="A463" s="1">
        <v>43631</v>
      </c>
      <c r="B463" s="16" t="s">
        <v>9</v>
      </c>
      <c r="C463" s="2">
        <v>10</v>
      </c>
      <c r="D463" t="s">
        <v>49</v>
      </c>
      <c r="E463">
        <v>5</v>
      </c>
    </row>
    <row r="464" spans="1:5">
      <c r="A464" s="1">
        <v>43631</v>
      </c>
      <c r="B464" s="16" t="s">
        <v>9</v>
      </c>
      <c r="C464" s="2">
        <v>11</v>
      </c>
      <c r="D464" t="s">
        <v>49</v>
      </c>
      <c r="E464">
        <v>53</v>
      </c>
    </row>
    <row r="465" spans="1:5">
      <c r="A465" s="1">
        <v>43631</v>
      </c>
      <c r="B465" s="16" t="s">
        <v>9</v>
      </c>
      <c r="C465" s="2">
        <v>12</v>
      </c>
      <c r="D465" t="s">
        <v>49</v>
      </c>
      <c r="E465">
        <v>42</v>
      </c>
    </row>
    <row r="466" spans="1:5">
      <c r="A466" s="1">
        <v>43631</v>
      </c>
      <c r="B466" s="16" t="s">
        <v>9</v>
      </c>
      <c r="C466" s="2">
        <v>13</v>
      </c>
      <c r="D466" t="s">
        <v>49</v>
      </c>
      <c r="E466">
        <v>106</v>
      </c>
    </row>
    <row r="467" spans="1:5">
      <c r="A467" s="1">
        <v>43631</v>
      </c>
      <c r="B467" s="16" t="s">
        <v>9</v>
      </c>
      <c r="C467" s="2">
        <v>14</v>
      </c>
      <c r="D467" t="s">
        <v>49</v>
      </c>
      <c r="E467">
        <v>25</v>
      </c>
    </row>
    <row r="468" spans="1:5">
      <c r="A468" s="1">
        <v>43631</v>
      </c>
      <c r="B468" s="16" t="s">
        <v>9</v>
      </c>
      <c r="C468" s="2">
        <v>15</v>
      </c>
      <c r="D468" t="s">
        <v>49</v>
      </c>
      <c r="E468">
        <v>2</v>
      </c>
    </row>
    <row r="469" spans="1:5">
      <c r="A469" s="1">
        <v>43631</v>
      </c>
      <c r="B469" s="16" t="s">
        <v>9</v>
      </c>
      <c r="C469" s="2">
        <v>16</v>
      </c>
      <c r="D469" t="s">
        <v>49</v>
      </c>
      <c r="E469">
        <v>132</v>
      </c>
    </row>
    <row r="470" spans="1:5">
      <c r="A470" s="1">
        <v>43631</v>
      </c>
      <c r="B470" s="16" t="s">
        <v>10</v>
      </c>
      <c r="C470" s="2">
        <v>1</v>
      </c>
      <c r="D470" t="s">
        <v>49</v>
      </c>
      <c r="E470">
        <v>61</v>
      </c>
    </row>
    <row r="471" spans="1:5">
      <c r="A471" s="1">
        <v>43631</v>
      </c>
      <c r="B471" s="16" t="s">
        <v>10</v>
      </c>
      <c r="C471" s="2">
        <v>2</v>
      </c>
      <c r="D471" t="s">
        <v>49</v>
      </c>
      <c r="E471">
        <v>57</v>
      </c>
    </row>
    <row r="472" spans="1:5">
      <c r="A472" s="1">
        <v>43631</v>
      </c>
      <c r="B472" s="16" t="s">
        <v>10</v>
      </c>
      <c r="C472" s="2">
        <v>3</v>
      </c>
      <c r="D472" t="s">
        <v>49</v>
      </c>
      <c r="E472">
        <v>29</v>
      </c>
    </row>
    <row r="473" spans="1:5">
      <c r="A473" s="1">
        <v>43631</v>
      </c>
      <c r="B473" s="16" t="s">
        <v>10</v>
      </c>
      <c r="C473" s="2">
        <v>4</v>
      </c>
      <c r="D473" t="s">
        <v>49</v>
      </c>
      <c r="E473">
        <v>10</v>
      </c>
    </row>
    <row r="474" spans="1:5">
      <c r="A474" s="1">
        <v>43631</v>
      </c>
      <c r="B474" s="16" t="s">
        <v>10</v>
      </c>
      <c r="C474" s="2">
        <v>5</v>
      </c>
      <c r="D474" t="s">
        <v>49</v>
      </c>
      <c r="E474">
        <v>9</v>
      </c>
    </row>
    <row r="475" spans="1:5">
      <c r="A475" s="1">
        <v>43631</v>
      </c>
      <c r="B475" s="16" t="s">
        <v>10</v>
      </c>
      <c r="C475" s="2">
        <v>6</v>
      </c>
      <c r="D475" t="s">
        <v>49</v>
      </c>
      <c r="E475">
        <v>5</v>
      </c>
    </row>
    <row r="476" spans="1:5">
      <c r="A476" s="1">
        <v>43631</v>
      </c>
      <c r="B476" s="16" t="s">
        <v>10</v>
      </c>
      <c r="C476" s="2">
        <v>7</v>
      </c>
      <c r="D476" t="s">
        <v>49</v>
      </c>
      <c r="E476">
        <v>2</v>
      </c>
    </row>
    <row r="477" spans="1:5">
      <c r="A477" s="1">
        <v>43631</v>
      </c>
      <c r="B477" s="16" t="s">
        <v>10</v>
      </c>
      <c r="C477" s="2">
        <v>8</v>
      </c>
      <c r="D477" t="s">
        <v>49</v>
      </c>
      <c r="E477">
        <v>0.5</v>
      </c>
    </row>
    <row r="478" spans="1:5">
      <c r="A478" s="1">
        <v>43631</v>
      </c>
      <c r="B478" s="16" t="s">
        <v>10</v>
      </c>
      <c r="C478" s="2">
        <v>9</v>
      </c>
      <c r="D478" t="s">
        <v>49</v>
      </c>
      <c r="E478">
        <v>1</v>
      </c>
    </row>
    <row r="479" spans="1:5">
      <c r="A479" s="1">
        <v>43631</v>
      </c>
      <c r="B479" s="16" t="s">
        <v>10</v>
      </c>
      <c r="C479" s="2">
        <v>10</v>
      </c>
      <c r="D479" t="s">
        <v>49</v>
      </c>
      <c r="E479">
        <v>2</v>
      </c>
    </row>
    <row r="480" spans="1:5">
      <c r="A480" s="1">
        <v>43631</v>
      </c>
      <c r="B480" s="16" t="s">
        <v>10</v>
      </c>
      <c r="C480" s="2">
        <v>11</v>
      </c>
      <c r="D480" t="s">
        <v>49</v>
      </c>
      <c r="E480">
        <v>4</v>
      </c>
    </row>
    <row r="481" spans="1:5">
      <c r="A481" s="1">
        <v>43631</v>
      </c>
      <c r="B481" s="16" t="s">
        <v>10</v>
      </c>
      <c r="C481" s="2">
        <v>12</v>
      </c>
      <c r="D481" t="s">
        <v>49</v>
      </c>
      <c r="E481">
        <v>1</v>
      </c>
    </row>
    <row r="482" spans="1:5">
      <c r="A482" s="1">
        <v>43631</v>
      </c>
      <c r="B482" s="16" t="s">
        <v>10</v>
      </c>
      <c r="C482" s="2">
        <v>13</v>
      </c>
      <c r="D482" t="s">
        <v>49</v>
      </c>
      <c r="E482">
        <v>0.1</v>
      </c>
    </row>
    <row r="483" spans="1:5">
      <c r="A483" s="1">
        <v>43631</v>
      </c>
      <c r="B483" s="16" t="s">
        <v>10</v>
      </c>
      <c r="C483" s="2">
        <v>14</v>
      </c>
      <c r="D483" t="s">
        <v>49</v>
      </c>
      <c r="E483">
        <v>1</v>
      </c>
    </row>
    <row r="484" spans="1:5">
      <c r="A484" s="1">
        <v>43631</v>
      </c>
      <c r="B484" s="16" t="s">
        <v>10</v>
      </c>
      <c r="C484" s="2">
        <v>15</v>
      </c>
      <c r="D484" t="s">
        <v>49</v>
      </c>
      <c r="E484">
        <v>0.5</v>
      </c>
    </row>
    <row r="485" spans="1:5">
      <c r="A485" s="1">
        <v>43631</v>
      </c>
      <c r="B485" s="16" t="s">
        <v>10</v>
      </c>
      <c r="C485" s="2">
        <v>16</v>
      </c>
      <c r="D485" t="s">
        <v>49</v>
      </c>
      <c r="E485">
        <v>0.5</v>
      </c>
    </row>
    <row r="486" spans="1:5">
      <c r="A486" s="1">
        <v>43631</v>
      </c>
      <c r="B486" s="16" t="s">
        <v>11</v>
      </c>
      <c r="C486" s="2">
        <v>1</v>
      </c>
      <c r="D486" t="s">
        <v>49</v>
      </c>
      <c r="E486">
        <v>58</v>
      </c>
    </row>
    <row r="487" spans="1:5">
      <c r="A487" s="1">
        <v>43631</v>
      </c>
      <c r="B487" s="16" t="s">
        <v>11</v>
      </c>
      <c r="C487" s="2">
        <v>2</v>
      </c>
      <c r="D487" t="s">
        <v>49</v>
      </c>
      <c r="E487">
        <v>49</v>
      </c>
    </row>
    <row r="488" spans="1:5">
      <c r="A488" s="1">
        <v>43631</v>
      </c>
      <c r="B488" s="16" t="s">
        <v>11</v>
      </c>
      <c r="C488" s="2">
        <v>3</v>
      </c>
      <c r="D488" t="s">
        <v>49</v>
      </c>
      <c r="E488">
        <v>63</v>
      </c>
    </row>
    <row r="489" spans="1:5">
      <c r="A489" s="1">
        <v>43631</v>
      </c>
      <c r="B489" s="16" t="s">
        <v>11</v>
      </c>
      <c r="C489" s="2">
        <v>4</v>
      </c>
      <c r="D489" t="s">
        <v>49</v>
      </c>
      <c r="E489">
        <v>81</v>
      </c>
    </row>
    <row r="490" spans="1:5">
      <c r="A490" s="1">
        <v>43631</v>
      </c>
      <c r="B490" s="16" t="s">
        <v>11</v>
      </c>
      <c r="C490" s="2">
        <v>5</v>
      </c>
      <c r="D490" t="s">
        <v>49</v>
      </c>
      <c r="E490">
        <v>51</v>
      </c>
    </row>
    <row r="491" spans="1:5">
      <c r="A491" s="1">
        <v>43631</v>
      </c>
      <c r="B491" s="16" t="s">
        <v>11</v>
      </c>
      <c r="C491" s="2">
        <v>6</v>
      </c>
      <c r="D491" t="s">
        <v>49</v>
      </c>
      <c r="E491">
        <v>46</v>
      </c>
    </row>
    <row r="492" spans="1:5">
      <c r="A492" s="1">
        <v>43631</v>
      </c>
      <c r="B492" s="16" t="s">
        <v>11</v>
      </c>
      <c r="C492" s="2">
        <v>7</v>
      </c>
      <c r="D492" t="s">
        <v>49</v>
      </c>
      <c r="E492">
        <v>23</v>
      </c>
    </row>
    <row r="493" spans="1:5">
      <c r="A493" s="1">
        <v>43631</v>
      </c>
      <c r="B493" s="16" t="s">
        <v>11</v>
      </c>
      <c r="C493" s="2">
        <v>8</v>
      </c>
      <c r="D493" t="s">
        <v>49</v>
      </c>
      <c r="E493">
        <v>28</v>
      </c>
    </row>
    <row r="494" spans="1:5">
      <c r="A494" s="1">
        <v>43631</v>
      </c>
      <c r="B494" s="16" t="s">
        <v>11</v>
      </c>
      <c r="C494" s="2">
        <v>9</v>
      </c>
      <c r="D494" t="s">
        <v>49</v>
      </c>
      <c r="E494">
        <v>21</v>
      </c>
    </row>
    <row r="495" spans="1:5">
      <c r="A495" s="1">
        <v>43631</v>
      </c>
      <c r="B495" s="16" t="s">
        <v>11</v>
      </c>
      <c r="C495" s="2">
        <v>10</v>
      </c>
      <c r="D495" t="s">
        <v>49</v>
      </c>
      <c r="E495">
        <v>47</v>
      </c>
    </row>
    <row r="496" spans="1:5">
      <c r="A496" s="1">
        <v>43631</v>
      </c>
      <c r="B496" s="16" t="s">
        <v>11</v>
      </c>
      <c r="C496" s="2">
        <v>11</v>
      </c>
      <c r="D496" t="s">
        <v>49</v>
      </c>
      <c r="E496">
        <v>35</v>
      </c>
    </row>
    <row r="497" spans="1:5">
      <c r="A497" s="1">
        <v>43631</v>
      </c>
      <c r="B497" s="16" t="s">
        <v>11</v>
      </c>
      <c r="C497" s="2">
        <v>12</v>
      </c>
      <c r="D497" t="s">
        <v>49</v>
      </c>
      <c r="E497">
        <v>16</v>
      </c>
    </row>
    <row r="498" spans="1:5">
      <c r="A498" s="1">
        <v>43631</v>
      </c>
      <c r="B498" s="16" t="s">
        <v>11</v>
      </c>
      <c r="C498" s="2">
        <v>13</v>
      </c>
      <c r="D498" t="s">
        <v>49</v>
      </c>
      <c r="E498">
        <v>82</v>
      </c>
    </row>
    <row r="499" spans="1:5">
      <c r="A499" s="1">
        <v>43631</v>
      </c>
      <c r="B499" s="16" t="s">
        <v>11</v>
      </c>
      <c r="C499" s="2">
        <v>14</v>
      </c>
      <c r="D499" t="s">
        <v>49</v>
      </c>
      <c r="E499">
        <v>80</v>
      </c>
    </row>
    <row r="500" spans="1:5">
      <c r="A500" s="1">
        <v>43631</v>
      </c>
      <c r="B500" s="16" t="s">
        <v>11</v>
      </c>
      <c r="C500" s="2">
        <v>15</v>
      </c>
      <c r="D500" t="s">
        <v>49</v>
      </c>
      <c r="E500">
        <v>104</v>
      </c>
    </row>
    <row r="501" spans="1:5">
      <c r="A501" s="1">
        <v>43631</v>
      </c>
      <c r="B501" s="16" t="s">
        <v>11</v>
      </c>
      <c r="C501" s="2">
        <v>16</v>
      </c>
      <c r="D501" t="s">
        <v>49</v>
      </c>
      <c r="E501">
        <v>15</v>
      </c>
    </row>
    <row r="502" spans="1:5">
      <c r="A502" s="1">
        <v>43631</v>
      </c>
      <c r="B502" s="16" t="s">
        <v>51</v>
      </c>
      <c r="C502" s="2">
        <v>1</v>
      </c>
      <c r="D502" t="s">
        <v>49</v>
      </c>
      <c r="E502">
        <v>12</v>
      </c>
    </row>
    <row r="503" spans="1:5">
      <c r="A503" s="1">
        <v>43631</v>
      </c>
      <c r="B503" s="16" t="s">
        <v>51</v>
      </c>
      <c r="C503" s="2">
        <v>2</v>
      </c>
      <c r="D503" t="s">
        <v>49</v>
      </c>
      <c r="E503">
        <v>30</v>
      </c>
    </row>
    <row r="504" spans="1:5">
      <c r="A504" s="1">
        <v>43631</v>
      </c>
      <c r="B504" s="16" t="s">
        <v>51</v>
      </c>
      <c r="C504" s="2">
        <v>3</v>
      </c>
      <c r="D504" t="s">
        <v>49</v>
      </c>
      <c r="E504">
        <v>39</v>
      </c>
    </row>
    <row r="505" spans="1:5">
      <c r="A505" s="1">
        <v>43631</v>
      </c>
      <c r="B505" s="16" t="s">
        <v>51</v>
      </c>
      <c r="C505" s="2">
        <v>4</v>
      </c>
      <c r="D505" t="s">
        <v>49</v>
      </c>
      <c r="E505">
        <v>43</v>
      </c>
    </row>
    <row r="506" spans="1:5">
      <c r="A506" s="1">
        <v>43631</v>
      </c>
      <c r="B506" s="16" t="s">
        <v>51</v>
      </c>
      <c r="C506" s="2">
        <v>5</v>
      </c>
      <c r="D506" t="s">
        <v>49</v>
      </c>
      <c r="E506">
        <v>34</v>
      </c>
    </row>
    <row r="507" spans="1:5">
      <c r="A507" s="1">
        <v>43631</v>
      </c>
      <c r="B507" s="16" t="s">
        <v>51</v>
      </c>
      <c r="C507" s="2">
        <v>6</v>
      </c>
      <c r="D507" t="s">
        <v>49</v>
      </c>
      <c r="E507">
        <v>54</v>
      </c>
    </row>
    <row r="508" spans="1:5">
      <c r="A508" s="1">
        <v>43631</v>
      </c>
      <c r="B508" s="16" t="s">
        <v>51</v>
      </c>
      <c r="C508" s="2">
        <v>7</v>
      </c>
      <c r="D508" t="s">
        <v>49</v>
      </c>
      <c r="E508">
        <v>89</v>
      </c>
    </row>
    <row r="509" spans="1:5">
      <c r="A509" s="1">
        <v>43631</v>
      </c>
      <c r="B509" s="16" t="s">
        <v>51</v>
      </c>
      <c r="C509" s="2">
        <v>8</v>
      </c>
      <c r="D509" t="s">
        <v>49</v>
      </c>
      <c r="E509">
        <v>87</v>
      </c>
    </row>
    <row r="510" spans="1:5">
      <c r="A510" s="1">
        <v>43631</v>
      </c>
      <c r="B510" s="16" t="s">
        <v>51</v>
      </c>
      <c r="C510" s="2">
        <v>9</v>
      </c>
      <c r="D510" t="s">
        <v>49</v>
      </c>
      <c r="E510">
        <v>250</v>
      </c>
    </row>
    <row r="511" spans="1:5">
      <c r="A511" s="1">
        <v>43631</v>
      </c>
      <c r="B511" s="16" t="s">
        <v>51</v>
      </c>
      <c r="C511" s="2">
        <v>10</v>
      </c>
      <c r="D511" t="s">
        <v>49</v>
      </c>
      <c r="E511">
        <v>36</v>
      </c>
    </row>
    <row r="512" spans="1:5">
      <c r="A512" s="1">
        <v>43631</v>
      </c>
      <c r="B512" s="16" t="s">
        <v>51</v>
      </c>
      <c r="C512" s="2">
        <v>11</v>
      </c>
      <c r="D512" t="s">
        <v>49</v>
      </c>
      <c r="E512">
        <v>38</v>
      </c>
    </row>
    <row r="513" spans="1:5">
      <c r="A513" s="1">
        <v>43631</v>
      </c>
      <c r="B513" s="16" t="s">
        <v>51</v>
      </c>
      <c r="C513" s="2">
        <v>12</v>
      </c>
      <c r="D513" t="s">
        <v>49</v>
      </c>
      <c r="E513">
        <v>61</v>
      </c>
    </row>
    <row r="514" spans="1:5">
      <c r="A514" s="1">
        <v>43631</v>
      </c>
      <c r="B514" s="16" t="s">
        <v>51</v>
      </c>
      <c r="C514" s="2">
        <v>13</v>
      </c>
      <c r="D514" t="s">
        <v>49</v>
      </c>
      <c r="E514">
        <v>31</v>
      </c>
    </row>
    <row r="515" spans="1:5">
      <c r="A515" s="1">
        <v>43631</v>
      </c>
      <c r="B515" s="16" t="s">
        <v>51</v>
      </c>
      <c r="C515" s="2">
        <v>14</v>
      </c>
      <c r="D515" t="s">
        <v>49</v>
      </c>
      <c r="E515">
        <v>16</v>
      </c>
    </row>
    <row r="516" spans="1:5">
      <c r="A516" s="1">
        <v>43631</v>
      </c>
      <c r="B516" s="16" t="s">
        <v>51</v>
      </c>
      <c r="C516" s="2">
        <v>15</v>
      </c>
      <c r="D516" t="s">
        <v>49</v>
      </c>
      <c r="E516">
        <v>22</v>
      </c>
    </row>
    <row r="517" spans="1:5">
      <c r="A517" s="1">
        <v>43631</v>
      </c>
      <c r="B517" s="16" t="s">
        <v>51</v>
      </c>
      <c r="C517" s="2">
        <v>16</v>
      </c>
      <c r="D517" t="s">
        <v>49</v>
      </c>
      <c r="E517">
        <v>22</v>
      </c>
    </row>
    <row r="518" spans="1:5">
      <c r="A518" s="1">
        <v>43631</v>
      </c>
      <c r="B518" s="16" t="s">
        <v>6</v>
      </c>
      <c r="C518" s="2">
        <v>1</v>
      </c>
      <c r="D518" t="s">
        <v>7</v>
      </c>
      <c r="E518">
        <v>0</v>
      </c>
    </row>
    <row r="519" spans="1:5">
      <c r="A519" s="1">
        <v>43631</v>
      </c>
      <c r="B519" s="16" t="s">
        <v>6</v>
      </c>
      <c r="C519" s="2">
        <v>2</v>
      </c>
      <c r="D519" t="s">
        <v>7</v>
      </c>
      <c r="E519">
        <v>0</v>
      </c>
    </row>
    <row r="520" spans="1:5">
      <c r="A520" s="1">
        <v>43631</v>
      </c>
      <c r="B520" s="16" t="s">
        <v>6</v>
      </c>
      <c r="C520" s="2">
        <v>3</v>
      </c>
      <c r="D520" t="s">
        <v>7</v>
      </c>
      <c r="E520">
        <v>0</v>
      </c>
    </row>
    <row r="521" spans="1:5">
      <c r="A521" s="1">
        <v>43631</v>
      </c>
      <c r="B521" s="16" t="s">
        <v>6</v>
      </c>
      <c r="C521" s="2">
        <v>4</v>
      </c>
      <c r="D521" t="s">
        <v>7</v>
      </c>
      <c r="E521">
        <v>0</v>
      </c>
    </row>
    <row r="522" spans="1:5">
      <c r="A522" s="1">
        <v>43631</v>
      </c>
      <c r="B522" s="16" t="s">
        <v>6</v>
      </c>
      <c r="C522" s="2">
        <v>5</v>
      </c>
      <c r="D522" t="s">
        <v>7</v>
      </c>
      <c r="E522">
        <v>0</v>
      </c>
    </row>
    <row r="523" spans="1:5">
      <c r="A523" s="1">
        <v>43631</v>
      </c>
      <c r="B523" s="16" t="s">
        <v>6</v>
      </c>
      <c r="C523" s="2">
        <v>6</v>
      </c>
      <c r="D523" t="s">
        <v>7</v>
      </c>
      <c r="E523">
        <v>0</v>
      </c>
    </row>
    <row r="524" spans="1:5">
      <c r="A524" s="1">
        <v>43631</v>
      </c>
      <c r="B524" s="16" t="s">
        <v>6</v>
      </c>
      <c r="C524" s="2">
        <v>7</v>
      </c>
      <c r="D524" t="s">
        <v>7</v>
      </c>
      <c r="E524">
        <v>0</v>
      </c>
    </row>
    <row r="525" spans="1:5">
      <c r="A525" s="1">
        <v>43631</v>
      </c>
      <c r="B525" s="16" t="s">
        <v>6</v>
      </c>
      <c r="C525" s="2">
        <v>8</v>
      </c>
      <c r="D525" t="s">
        <v>7</v>
      </c>
      <c r="E525">
        <v>0</v>
      </c>
    </row>
    <row r="526" spans="1:5">
      <c r="A526" s="1">
        <v>43631</v>
      </c>
      <c r="B526" s="16" t="s">
        <v>6</v>
      </c>
      <c r="C526" s="2">
        <v>9</v>
      </c>
      <c r="D526" t="s">
        <v>7</v>
      </c>
      <c r="E526">
        <v>0</v>
      </c>
    </row>
    <row r="527" spans="1:5">
      <c r="A527" s="1">
        <v>43631</v>
      </c>
      <c r="B527" s="16" t="s">
        <v>6</v>
      </c>
      <c r="C527" s="2">
        <v>10</v>
      </c>
      <c r="D527" t="s">
        <v>7</v>
      </c>
      <c r="E527">
        <v>0</v>
      </c>
    </row>
    <row r="528" spans="1:5">
      <c r="A528" s="1">
        <v>43631</v>
      </c>
      <c r="B528" s="16" t="s">
        <v>6</v>
      </c>
      <c r="C528" s="2">
        <v>11</v>
      </c>
      <c r="D528" t="s">
        <v>7</v>
      </c>
      <c r="E528">
        <v>0</v>
      </c>
    </row>
    <row r="529" spans="1:5">
      <c r="A529" s="1">
        <v>43631</v>
      </c>
      <c r="B529" s="16" t="s">
        <v>6</v>
      </c>
      <c r="C529" s="2">
        <v>12</v>
      </c>
      <c r="D529" t="s">
        <v>7</v>
      </c>
      <c r="E529">
        <v>0</v>
      </c>
    </row>
    <row r="530" spans="1:5">
      <c r="A530" s="1">
        <v>43631</v>
      </c>
      <c r="B530" s="16" t="s">
        <v>6</v>
      </c>
      <c r="C530" s="2">
        <v>13</v>
      </c>
      <c r="D530" t="s">
        <v>7</v>
      </c>
      <c r="E530">
        <v>0</v>
      </c>
    </row>
    <row r="531" spans="1:5">
      <c r="A531" s="1">
        <v>43631</v>
      </c>
      <c r="B531" s="16" t="s">
        <v>6</v>
      </c>
      <c r="C531" s="2">
        <v>14</v>
      </c>
      <c r="D531" t="s">
        <v>7</v>
      </c>
      <c r="E531">
        <v>0</v>
      </c>
    </row>
    <row r="532" spans="1:5">
      <c r="A532" s="1">
        <v>43631</v>
      </c>
      <c r="B532" s="16" t="s">
        <v>6</v>
      </c>
      <c r="C532" s="2">
        <v>15</v>
      </c>
      <c r="D532" t="s">
        <v>7</v>
      </c>
      <c r="E532">
        <v>0</v>
      </c>
    </row>
    <row r="533" spans="1:5">
      <c r="A533" s="1">
        <v>43631</v>
      </c>
      <c r="B533" s="16" t="s">
        <v>6</v>
      </c>
      <c r="C533" s="2">
        <v>16</v>
      </c>
      <c r="D533" t="s">
        <v>7</v>
      </c>
      <c r="E533">
        <v>0</v>
      </c>
    </row>
    <row r="534" spans="1:5">
      <c r="A534" s="1">
        <v>43631</v>
      </c>
      <c r="B534" s="16" t="s">
        <v>8</v>
      </c>
      <c r="C534" s="2">
        <v>1</v>
      </c>
      <c r="D534" t="s">
        <v>7</v>
      </c>
      <c r="E534">
        <v>0</v>
      </c>
    </row>
    <row r="535" spans="1:5">
      <c r="A535" s="1">
        <v>43631</v>
      </c>
      <c r="B535" s="16" t="s">
        <v>8</v>
      </c>
      <c r="C535" s="2">
        <v>2</v>
      </c>
      <c r="D535" t="s">
        <v>7</v>
      </c>
      <c r="E535">
        <v>0</v>
      </c>
    </row>
    <row r="536" spans="1:5">
      <c r="A536" s="1">
        <v>43631</v>
      </c>
      <c r="B536" s="16" t="s">
        <v>8</v>
      </c>
      <c r="C536" s="2">
        <v>3</v>
      </c>
      <c r="D536" t="s">
        <v>7</v>
      </c>
      <c r="E536">
        <v>1</v>
      </c>
    </row>
    <row r="537" spans="1:5">
      <c r="A537" s="1">
        <v>43631</v>
      </c>
      <c r="B537" s="16" t="s">
        <v>8</v>
      </c>
      <c r="C537" s="2">
        <v>4</v>
      </c>
      <c r="D537" t="s">
        <v>7</v>
      </c>
      <c r="E537">
        <v>2</v>
      </c>
    </row>
    <row r="538" spans="1:5">
      <c r="A538" s="1">
        <v>43631</v>
      </c>
      <c r="B538" s="16" t="s">
        <v>8</v>
      </c>
      <c r="C538" s="2">
        <v>5</v>
      </c>
      <c r="D538" t="s">
        <v>7</v>
      </c>
      <c r="E538">
        <v>2</v>
      </c>
    </row>
    <row r="539" spans="1:5">
      <c r="A539" s="1">
        <v>43631</v>
      </c>
      <c r="B539" s="16" t="s">
        <v>8</v>
      </c>
      <c r="C539" s="2">
        <v>6</v>
      </c>
      <c r="D539" t="s">
        <v>7</v>
      </c>
      <c r="E539">
        <v>0</v>
      </c>
    </row>
    <row r="540" spans="1:5">
      <c r="A540" s="1">
        <v>43631</v>
      </c>
      <c r="B540" s="16" t="s">
        <v>8</v>
      </c>
      <c r="C540" s="2">
        <v>7</v>
      </c>
      <c r="D540" t="s">
        <v>7</v>
      </c>
      <c r="E540">
        <v>0</v>
      </c>
    </row>
    <row r="541" spans="1:5">
      <c r="A541" s="1">
        <v>43631</v>
      </c>
      <c r="B541" s="16" t="s">
        <v>8</v>
      </c>
      <c r="C541" s="2">
        <v>8</v>
      </c>
      <c r="D541" t="s">
        <v>7</v>
      </c>
      <c r="E541">
        <v>1</v>
      </c>
    </row>
    <row r="542" spans="1:5">
      <c r="A542" s="1">
        <v>43631</v>
      </c>
      <c r="B542" s="16" t="s">
        <v>8</v>
      </c>
      <c r="C542" s="2">
        <v>9</v>
      </c>
      <c r="D542" t="s">
        <v>7</v>
      </c>
      <c r="E542">
        <v>1</v>
      </c>
    </row>
    <row r="543" spans="1:5">
      <c r="A543" s="1">
        <v>43631</v>
      </c>
      <c r="B543" s="16" t="s">
        <v>8</v>
      </c>
      <c r="C543" s="2">
        <v>10</v>
      </c>
      <c r="D543" t="s">
        <v>7</v>
      </c>
      <c r="E543">
        <v>0</v>
      </c>
    </row>
    <row r="544" spans="1:5">
      <c r="A544" s="1">
        <v>43631</v>
      </c>
      <c r="B544" s="16" t="s">
        <v>8</v>
      </c>
      <c r="C544" s="2">
        <v>11</v>
      </c>
      <c r="D544" t="s">
        <v>7</v>
      </c>
      <c r="E544">
        <v>0</v>
      </c>
    </row>
    <row r="545" spans="1:5">
      <c r="A545" s="1">
        <v>43631</v>
      </c>
      <c r="B545" s="16" t="s">
        <v>8</v>
      </c>
      <c r="C545" s="2">
        <v>12</v>
      </c>
      <c r="D545" t="s">
        <v>7</v>
      </c>
      <c r="E545">
        <v>1</v>
      </c>
    </row>
    <row r="546" spans="1:5">
      <c r="A546" s="1">
        <v>43631</v>
      </c>
      <c r="B546" s="16" t="s">
        <v>8</v>
      </c>
      <c r="C546" s="2">
        <v>13</v>
      </c>
      <c r="D546" t="s">
        <v>7</v>
      </c>
      <c r="E546">
        <v>0</v>
      </c>
    </row>
    <row r="547" spans="1:5">
      <c r="A547" s="1">
        <v>43631</v>
      </c>
      <c r="B547" s="16" t="s">
        <v>8</v>
      </c>
      <c r="C547" s="2">
        <v>14</v>
      </c>
      <c r="D547" t="s">
        <v>7</v>
      </c>
      <c r="E547">
        <v>0</v>
      </c>
    </row>
    <row r="548" spans="1:5">
      <c r="A548" s="1">
        <v>43631</v>
      </c>
      <c r="B548" s="16" t="s">
        <v>8</v>
      </c>
      <c r="C548" s="2">
        <v>15</v>
      </c>
      <c r="D548" t="s">
        <v>7</v>
      </c>
      <c r="E548">
        <v>0</v>
      </c>
    </row>
    <row r="549" spans="1:5">
      <c r="A549" s="1">
        <v>43631</v>
      </c>
      <c r="B549" s="16" t="s">
        <v>8</v>
      </c>
      <c r="C549" s="2">
        <v>16</v>
      </c>
      <c r="D549" t="s">
        <v>7</v>
      </c>
      <c r="E549">
        <v>0</v>
      </c>
    </row>
    <row r="550" spans="1:5">
      <c r="A550" s="1">
        <v>43631</v>
      </c>
      <c r="B550" s="16" t="s">
        <v>9</v>
      </c>
      <c r="C550" s="2">
        <v>1</v>
      </c>
      <c r="D550" t="s">
        <v>7</v>
      </c>
      <c r="E550">
        <v>0</v>
      </c>
    </row>
    <row r="551" spans="1:5">
      <c r="A551" s="1">
        <v>43631</v>
      </c>
      <c r="B551" s="16" t="s">
        <v>9</v>
      </c>
      <c r="C551" s="2">
        <v>2</v>
      </c>
      <c r="D551" t="s">
        <v>7</v>
      </c>
      <c r="E551">
        <v>0</v>
      </c>
    </row>
    <row r="552" spans="1:5">
      <c r="A552" s="1">
        <v>43631</v>
      </c>
      <c r="B552" s="16" t="s">
        <v>9</v>
      </c>
      <c r="C552" s="2">
        <v>3</v>
      </c>
      <c r="D552" t="s">
        <v>7</v>
      </c>
      <c r="E552">
        <v>0</v>
      </c>
    </row>
    <row r="553" spans="1:5">
      <c r="A553" s="1">
        <v>43631</v>
      </c>
      <c r="B553" s="16" t="s">
        <v>9</v>
      </c>
      <c r="C553" s="2">
        <v>4</v>
      </c>
      <c r="D553" t="s">
        <v>7</v>
      </c>
      <c r="E553">
        <v>0</v>
      </c>
    </row>
    <row r="554" spans="1:5">
      <c r="A554" s="1">
        <v>43631</v>
      </c>
      <c r="B554" s="16" t="s">
        <v>9</v>
      </c>
      <c r="C554" s="2">
        <v>5</v>
      </c>
      <c r="D554" t="s">
        <v>7</v>
      </c>
      <c r="E554">
        <v>0</v>
      </c>
    </row>
    <row r="555" spans="1:5">
      <c r="A555" s="1">
        <v>43631</v>
      </c>
      <c r="B555" s="16" t="s">
        <v>9</v>
      </c>
      <c r="C555" s="2">
        <v>6</v>
      </c>
      <c r="D555" t="s">
        <v>7</v>
      </c>
      <c r="E555">
        <v>0</v>
      </c>
    </row>
    <row r="556" spans="1:5">
      <c r="A556" s="1">
        <v>43631</v>
      </c>
      <c r="B556" s="16" t="s">
        <v>9</v>
      </c>
      <c r="C556" s="2">
        <v>7</v>
      </c>
      <c r="D556" t="s">
        <v>7</v>
      </c>
      <c r="E556">
        <v>0</v>
      </c>
    </row>
    <row r="557" spans="1:5">
      <c r="A557" s="1">
        <v>43631</v>
      </c>
      <c r="B557" s="16" t="s">
        <v>9</v>
      </c>
      <c r="C557" s="2">
        <v>8</v>
      </c>
      <c r="D557" t="s">
        <v>7</v>
      </c>
      <c r="E557">
        <v>0</v>
      </c>
    </row>
    <row r="558" spans="1:5">
      <c r="A558" s="1">
        <v>43631</v>
      </c>
      <c r="B558" s="16" t="s">
        <v>9</v>
      </c>
      <c r="C558" s="2">
        <v>9</v>
      </c>
      <c r="D558" t="s">
        <v>7</v>
      </c>
      <c r="E558">
        <v>0</v>
      </c>
    </row>
    <row r="559" spans="1:5">
      <c r="A559" s="1">
        <v>43631</v>
      </c>
      <c r="B559" s="16" t="s">
        <v>9</v>
      </c>
      <c r="C559" s="2">
        <v>10</v>
      </c>
      <c r="D559" t="s">
        <v>7</v>
      </c>
      <c r="E559">
        <v>0</v>
      </c>
    </row>
    <row r="560" spans="1:5">
      <c r="A560" s="1">
        <v>43631</v>
      </c>
      <c r="B560" s="16" t="s">
        <v>9</v>
      </c>
      <c r="C560" s="2">
        <v>11</v>
      </c>
      <c r="D560" t="s">
        <v>7</v>
      </c>
      <c r="E560">
        <v>0</v>
      </c>
    </row>
    <row r="561" spans="1:5">
      <c r="A561" s="1">
        <v>43631</v>
      </c>
      <c r="B561" s="16" t="s">
        <v>9</v>
      </c>
      <c r="C561" s="2">
        <v>12</v>
      </c>
      <c r="D561" t="s">
        <v>7</v>
      </c>
      <c r="E561">
        <v>0</v>
      </c>
    </row>
    <row r="562" spans="1:5">
      <c r="A562" s="1">
        <v>43631</v>
      </c>
      <c r="B562" s="16" t="s">
        <v>9</v>
      </c>
      <c r="C562" s="2">
        <v>13</v>
      </c>
      <c r="D562" t="s">
        <v>7</v>
      </c>
      <c r="E562">
        <v>0</v>
      </c>
    </row>
    <row r="563" spans="1:5">
      <c r="A563" s="1">
        <v>43631</v>
      </c>
      <c r="B563" s="16" t="s">
        <v>9</v>
      </c>
      <c r="C563" s="2">
        <v>14</v>
      </c>
      <c r="D563" t="s">
        <v>7</v>
      </c>
      <c r="E563">
        <v>0</v>
      </c>
    </row>
    <row r="564" spans="1:5">
      <c r="A564" s="1">
        <v>43631</v>
      </c>
      <c r="B564" s="16" t="s">
        <v>9</v>
      </c>
      <c r="C564" s="2">
        <v>15</v>
      </c>
      <c r="D564" t="s">
        <v>7</v>
      </c>
      <c r="E564">
        <v>0</v>
      </c>
    </row>
    <row r="565" spans="1:5">
      <c r="A565" s="1">
        <v>43631</v>
      </c>
      <c r="B565" s="16" t="s">
        <v>9</v>
      </c>
      <c r="C565" s="2">
        <v>16</v>
      </c>
      <c r="D565" t="s">
        <v>7</v>
      </c>
      <c r="E565">
        <v>0</v>
      </c>
    </row>
    <row r="566" spans="1:5">
      <c r="A566" s="1">
        <v>43631</v>
      </c>
      <c r="B566" s="16" t="s">
        <v>10</v>
      </c>
      <c r="C566" s="2">
        <v>1</v>
      </c>
      <c r="D566" t="s">
        <v>7</v>
      </c>
      <c r="E566">
        <v>0</v>
      </c>
    </row>
    <row r="567" spans="1:5">
      <c r="A567" s="1">
        <v>43631</v>
      </c>
      <c r="B567" s="16" t="s">
        <v>10</v>
      </c>
      <c r="C567" s="2">
        <v>2</v>
      </c>
      <c r="D567" t="s">
        <v>7</v>
      </c>
      <c r="E567">
        <v>0</v>
      </c>
    </row>
    <row r="568" spans="1:5">
      <c r="A568" s="1">
        <v>43631</v>
      </c>
      <c r="B568" s="16" t="s">
        <v>10</v>
      </c>
      <c r="C568" s="2">
        <v>3</v>
      </c>
      <c r="D568" t="s">
        <v>7</v>
      </c>
      <c r="E568">
        <v>0</v>
      </c>
    </row>
    <row r="569" spans="1:5">
      <c r="A569" s="1">
        <v>43631</v>
      </c>
      <c r="B569" s="16" t="s">
        <v>10</v>
      </c>
      <c r="C569" s="2">
        <v>4</v>
      </c>
      <c r="D569" t="s">
        <v>7</v>
      </c>
      <c r="E569">
        <v>0</v>
      </c>
    </row>
    <row r="570" spans="1:5">
      <c r="A570" s="1">
        <v>43631</v>
      </c>
      <c r="B570" s="16" t="s">
        <v>10</v>
      </c>
      <c r="C570" s="2">
        <v>5</v>
      </c>
      <c r="D570" t="s">
        <v>7</v>
      </c>
      <c r="E570">
        <v>0</v>
      </c>
    </row>
    <row r="571" spans="1:5">
      <c r="A571" s="1">
        <v>43631</v>
      </c>
      <c r="B571" s="16" t="s">
        <v>10</v>
      </c>
      <c r="C571" s="2">
        <v>6</v>
      </c>
      <c r="D571" t="s">
        <v>7</v>
      </c>
      <c r="E571">
        <v>0</v>
      </c>
    </row>
    <row r="572" spans="1:5">
      <c r="A572" s="1">
        <v>43631</v>
      </c>
      <c r="B572" s="16" t="s">
        <v>10</v>
      </c>
      <c r="C572" s="2">
        <v>7</v>
      </c>
      <c r="D572" t="s">
        <v>7</v>
      </c>
      <c r="E572">
        <v>0</v>
      </c>
    </row>
    <row r="573" spans="1:5">
      <c r="A573" s="1">
        <v>43631</v>
      </c>
      <c r="B573" s="16" t="s">
        <v>10</v>
      </c>
      <c r="C573" s="2">
        <v>8</v>
      </c>
      <c r="D573" t="s">
        <v>7</v>
      </c>
      <c r="E573">
        <v>0</v>
      </c>
    </row>
    <row r="574" spans="1:5">
      <c r="A574" s="1">
        <v>43631</v>
      </c>
      <c r="B574" s="16" t="s">
        <v>10</v>
      </c>
      <c r="C574" s="2">
        <v>9</v>
      </c>
      <c r="D574" t="s">
        <v>7</v>
      </c>
      <c r="E574">
        <v>0</v>
      </c>
    </row>
    <row r="575" spans="1:5">
      <c r="A575" s="1">
        <v>43631</v>
      </c>
      <c r="B575" s="16" t="s">
        <v>10</v>
      </c>
      <c r="C575" s="2">
        <v>10</v>
      </c>
      <c r="D575" t="s">
        <v>7</v>
      </c>
      <c r="E575">
        <v>0</v>
      </c>
    </row>
    <row r="576" spans="1:5">
      <c r="A576" s="1">
        <v>43631</v>
      </c>
      <c r="B576" s="16" t="s">
        <v>10</v>
      </c>
      <c r="C576" s="2">
        <v>11</v>
      </c>
      <c r="D576" t="s">
        <v>7</v>
      </c>
      <c r="E576">
        <v>0</v>
      </c>
    </row>
    <row r="577" spans="1:5">
      <c r="A577" s="1">
        <v>43631</v>
      </c>
      <c r="B577" s="16" t="s">
        <v>10</v>
      </c>
      <c r="C577" s="2">
        <v>12</v>
      </c>
      <c r="D577" t="s">
        <v>7</v>
      </c>
      <c r="E577">
        <v>0</v>
      </c>
    </row>
    <row r="578" spans="1:5">
      <c r="A578" s="1">
        <v>43631</v>
      </c>
      <c r="B578" s="16" t="s">
        <v>10</v>
      </c>
      <c r="C578" s="2">
        <v>13</v>
      </c>
      <c r="D578" t="s">
        <v>7</v>
      </c>
      <c r="E578">
        <v>0</v>
      </c>
    </row>
    <row r="579" spans="1:5">
      <c r="A579" s="1">
        <v>43631</v>
      </c>
      <c r="B579" s="16" t="s">
        <v>10</v>
      </c>
      <c r="C579" s="2">
        <v>14</v>
      </c>
      <c r="D579" t="s">
        <v>7</v>
      </c>
      <c r="E579">
        <v>0</v>
      </c>
    </row>
    <row r="580" spans="1:5">
      <c r="A580" s="1">
        <v>43631</v>
      </c>
      <c r="B580" s="16" t="s">
        <v>10</v>
      </c>
      <c r="C580" s="2">
        <v>15</v>
      </c>
      <c r="D580" t="s">
        <v>7</v>
      </c>
      <c r="E580">
        <v>0</v>
      </c>
    </row>
    <row r="581" spans="1:5">
      <c r="A581" s="1">
        <v>43631</v>
      </c>
      <c r="B581" s="16" t="s">
        <v>10</v>
      </c>
      <c r="C581" s="2">
        <v>16</v>
      </c>
      <c r="D581" t="s">
        <v>7</v>
      </c>
      <c r="E581">
        <v>0</v>
      </c>
    </row>
    <row r="582" spans="1:5">
      <c r="A582" s="1">
        <v>43631</v>
      </c>
      <c r="B582" s="16" t="s">
        <v>11</v>
      </c>
      <c r="C582" s="2">
        <v>1</v>
      </c>
      <c r="D582" t="s">
        <v>7</v>
      </c>
      <c r="E582">
        <v>0</v>
      </c>
    </row>
    <row r="583" spans="1:5">
      <c r="A583" s="1">
        <v>43631</v>
      </c>
      <c r="B583" s="16" t="s">
        <v>11</v>
      </c>
      <c r="C583" s="2">
        <v>2</v>
      </c>
      <c r="D583" t="s">
        <v>7</v>
      </c>
      <c r="E583">
        <v>0</v>
      </c>
    </row>
    <row r="584" spans="1:5">
      <c r="A584" s="1">
        <v>43631</v>
      </c>
      <c r="B584" s="16" t="s">
        <v>11</v>
      </c>
      <c r="C584" s="2">
        <v>3</v>
      </c>
      <c r="D584" t="s">
        <v>7</v>
      </c>
      <c r="E584">
        <v>0</v>
      </c>
    </row>
    <row r="585" spans="1:5">
      <c r="A585" s="1">
        <v>43631</v>
      </c>
      <c r="B585" s="16" t="s">
        <v>11</v>
      </c>
      <c r="C585" s="2">
        <v>4</v>
      </c>
      <c r="D585" t="s">
        <v>7</v>
      </c>
      <c r="E585">
        <v>0</v>
      </c>
    </row>
    <row r="586" spans="1:5">
      <c r="A586" s="1">
        <v>43631</v>
      </c>
      <c r="B586" s="16" t="s">
        <v>11</v>
      </c>
      <c r="C586" s="2">
        <v>5</v>
      </c>
      <c r="D586" t="s">
        <v>7</v>
      </c>
      <c r="E586">
        <v>0</v>
      </c>
    </row>
    <row r="587" spans="1:5">
      <c r="A587" s="1">
        <v>43631</v>
      </c>
      <c r="B587" s="16" t="s">
        <v>11</v>
      </c>
      <c r="C587" s="2">
        <v>6</v>
      </c>
      <c r="D587" t="s">
        <v>7</v>
      </c>
      <c r="E587">
        <v>0</v>
      </c>
    </row>
    <row r="588" spans="1:5">
      <c r="A588" s="1">
        <v>43631</v>
      </c>
      <c r="B588" s="16" t="s">
        <v>11</v>
      </c>
      <c r="C588" s="2">
        <v>7</v>
      </c>
      <c r="D588" t="s">
        <v>7</v>
      </c>
      <c r="E588">
        <v>0</v>
      </c>
    </row>
    <row r="589" spans="1:5">
      <c r="A589" s="1">
        <v>43631</v>
      </c>
      <c r="B589" s="16" t="s">
        <v>11</v>
      </c>
      <c r="C589" s="2">
        <v>8</v>
      </c>
      <c r="D589" t="s">
        <v>7</v>
      </c>
      <c r="E589">
        <v>6</v>
      </c>
    </row>
    <row r="590" spans="1:5">
      <c r="A590" s="1">
        <v>43631</v>
      </c>
      <c r="B590" s="16" t="s">
        <v>11</v>
      </c>
      <c r="C590" s="2">
        <v>9</v>
      </c>
      <c r="D590" t="s">
        <v>7</v>
      </c>
      <c r="E590">
        <v>0</v>
      </c>
    </row>
    <row r="591" spans="1:5">
      <c r="A591" s="1">
        <v>43631</v>
      </c>
      <c r="B591" s="16" t="s">
        <v>11</v>
      </c>
      <c r="C591" s="2">
        <v>10</v>
      </c>
      <c r="D591" t="s">
        <v>7</v>
      </c>
      <c r="E591">
        <v>2</v>
      </c>
    </row>
    <row r="592" spans="1:5">
      <c r="A592" s="1">
        <v>43631</v>
      </c>
      <c r="B592" s="16" t="s">
        <v>11</v>
      </c>
      <c r="C592" s="2">
        <v>11</v>
      </c>
      <c r="D592" t="s">
        <v>7</v>
      </c>
      <c r="E592">
        <v>0</v>
      </c>
    </row>
    <row r="593" spans="1:5">
      <c r="A593" s="1">
        <v>43631</v>
      </c>
      <c r="B593" s="16" t="s">
        <v>11</v>
      </c>
      <c r="C593" s="2">
        <v>12</v>
      </c>
      <c r="D593" t="s">
        <v>7</v>
      </c>
      <c r="E593">
        <v>0</v>
      </c>
    </row>
    <row r="594" spans="1:5">
      <c r="A594" s="1">
        <v>43631</v>
      </c>
      <c r="B594" s="16" t="s">
        <v>11</v>
      </c>
      <c r="C594" s="2">
        <v>13</v>
      </c>
      <c r="D594" t="s">
        <v>7</v>
      </c>
      <c r="E594">
        <v>0</v>
      </c>
    </row>
    <row r="595" spans="1:5">
      <c r="A595" s="1">
        <v>43631</v>
      </c>
      <c r="B595" s="16" t="s">
        <v>11</v>
      </c>
      <c r="C595" s="2">
        <v>14</v>
      </c>
      <c r="D595" t="s">
        <v>7</v>
      </c>
      <c r="E595">
        <v>2</v>
      </c>
    </row>
    <row r="596" spans="1:5">
      <c r="A596" s="1">
        <v>43631</v>
      </c>
      <c r="B596" s="16" t="s">
        <v>11</v>
      </c>
      <c r="C596" s="2">
        <v>15</v>
      </c>
      <c r="D596" t="s">
        <v>7</v>
      </c>
      <c r="E596">
        <v>2</v>
      </c>
    </row>
    <row r="597" spans="1:5">
      <c r="A597" s="1">
        <v>43631</v>
      </c>
      <c r="B597" s="16" t="s">
        <v>11</v>
      </c>
      <c r="C597" s="2">
        <v>16</v>
      </c>
      <c r="D597" t="s">
        <v>7</v>
      </c>
      <c r="E597">
        <v>0</v>
      </c>
    </row>
    <row r="598" spans="1:5">
      <c r="A598" s="1">
        <v>43631</v>
      </c>
      <c r="B598" s="16" t="s">
        <v>51</v>
      </c>
      <c r="C598" s="2">
        <v>1</v>
      </c>
      <c r="D598" t="s">
        <v>7</v>
      </c>
      <c r="E598">
        <v>0</v>
      </c>
    </row>
    <row r="599" spans="1:5">
      <c r="A599" s="1">
        <v>43631</v>
      </c>
      <c r="B599" s="16" t="s">
        <v>51</v>
      </c>
      <c r="C599" s="2">
        <v>2</v>
      </c>
      <c r="D599" t="s">
        <v>7</v>
      </c>
      <c r="E599">
        <v>0</v>
      </c>
    </row>
    <row r="600" spans="1:5">
      <c r="A600" s="1">
        <v>43631</v>
      </c>
      <c r="B600" s="16" t="s">
        <v>51</v>
      </c>
      <c r="C600" s="2">
        <v>3</v>
      </c>
      <c r="D600" t="s">
        <v>7</v>
      </c>
      <c r="E600">
        <v>1</v>
      </c>
    </row>
    <row r="601" spans="1:5">
      <c r="A601" s="1">
        <v>43631</v>
      </c>
      <c r="B601" s="16" t="s">
        <v>51</v>
      </c>
      <c r="C601" s="2">
        <v>4</v>
      </c>
      <c r="D601" t="s">
        <v>7</v>
      </c>
      <c r="E601">
        <v>0</v>
      </c>
    </row>
    <row r="602" spans="1:5">
      <c r="A602" s="1">
        <v>43631</v>
      </c>
      <c r="B602" s="16" t="s">
        <v>51</v>
      </c>
      <c r="C602" s="2">
        <v>5</v>
      </c>
      <c r="D602" t="s">
        <v>7</v>
      </c>
      <c r="E602">
        <v>0</v>
      </c>
    </row>
    <row r="603" spans="1:5">
      <c r="A603" s="1">
        <v>43631</v>
      </c>
      <c r="B603" s="16" t="s">
        <v>51</v>
      </c>
      <c r="C603" s="2">
        <v>6</v>
      </c>
      <c r="D603" t="s">
        <v>7</v>
      </c>
      <c r="E603">
        <v>1</v>
      </c>
    </row>
    <row r="604" spans="1:5">
      <c r="A604" s="1">
        <v>43631</v>
      </c>
      <c r="B604" s="16" t="s">
        <v>51</v>
      </c>
      <c r="C604" s="2">
        <v>7</v>
      </c>
      <c r="D604" t="s">
        <v>7</v>
      </c>
      <c r="E604">
        <v>18</v>
      </c>
    </row>
    <row r="605" spans="1:5">
      <c r="A605" s="1">
        <v>43631</v>
      </c>
      <c r="B605" s="16" t="s">
        <v>51</v>
      </c>
      <c r="C605" s="2">
        <v>8</v>
      </c>
      <c r="D605" t="s">
        <v>7</v>
      </c>
      <c r="E605">
        <v>3</v>
      </c>
    </row>
    <row r="606" spans="1:5">
      <c r="A606" s="1">
        <v>43631</v>
      </c>
      <c r="B606" s="16" t="s">
        <v>51</v>
      </c>
      <c r="C606" s="2">
        <v>9</v>
      </c>
      <c r="D606" t="s">
        <v>7</v>
      </c>
      <c r="E606">
        <v>1</v>
      </c>
    </row>
    <row r="607" spans="1:5">
      <c r="A607" s="1">
        <v>43631</v>
      </c>
      <c r="B607" s="16" t="s">
        <v>51</v>
      </c>
      <c r="C607" s="2">
        <v>10</v>
      </c>
      <c r="D607" t="s">
        <v>7</v>
      </c>
      <c r="E607">
        <v>0</v>
      </c>
    </row>
    <row r="608" spans="1:5">
      <c r="A608" s="1">
        <v>43631</v>
      </c>
      <c r="B608" s="16" t="s">
        <v>51</v>
      </c>
      <c r="C608" s="2">
        <v>11</v>
      </c>
      <c r="D608" t="s">
        <v>7</v>
      </c>
      <c r="E608">
        <v>0</v>
      </c>
    </row>
    <row r="609" spans="1:6">
      <c r="A609" s="1">
        <v>43631</v>
      </c>
      <c r="B609" s="16" t="s">
        <v>51</v>
      </c>
      <c r="C609" s="2">
        <v>12</v>
      </c>
      <c r="D609" t="s">
        <v>7</v>
      </c>
      <c r="E609">
        <v>2</v>
      </c>
    </row>
    <row r="610" spans="1:6">
      <c r="A610" s="1">
        <v>43631</v>
      </c>
      <c r="B610" s="16" t="s">
        <v>51</v>
      </c>
      <c r="C610" s="2">
        <v>13</v>
      </c>
      <c r="D610" t="s">
        <v>7</v>
      </c>
      <c r="E610">
        <v>0</v>
      </c>
    </row>
    <row r="611" spans="1:6">
      <c r="A611" s="1">
        <v>43631</v>
      </c>
      <c r="B611" s="16" t="s">
        <v>51</v>
      </c>
      <c r="C611" s="2">
        <v>14</v>
      </c>
      <c r="D611" t="s">
        <v>7</v>
      </c>
      <c r="E611">
        <v>1</v>
      </c>
    </row>
    <row r="612" spans="1:6">
      <c r="A612" s="1">
        <v>43631</v>
      </c>
      <c r="B612" s="16" t="s">
        <v>51</v>
      </c>
      <c r="C612" s="2">
        <v>15</v>
      </c>
      <c r="D612" t="s">
        <v>7</v>
      </c>
      <c r="E612">
        <v>0</v>
      </c>
    </row>
    <row r="613" spans="1:6">
      <c r="A613" s="1">
        <v>43631</v>
      </c>
      <c r="B613" s="16" t="s">
        <v>51</v>
      </c>
      <c r="C613" s="2">
        <v>16</v>
      </c>
      <c r="D613" t="s">
        <v>7</v>
      </c>
      <c r="E613">
        <v>0</v>
      </c>
    </row>
    <row r="614" spans="1:6">
      <c r="A614" s="1">
        <v>43631</v>
      </c>
      <c r="B614" s="16" t="s">
        <v>6</v>
      </c>
      <c r="C614" s="2">
        <v>1</v>
      </c>
      <c r="D614" t="s">
        <v>76</v>
      </c>
      <c r="F614">
        <v>28</v>
      </c>
    </row>
    <row r="615" spans="1:6">
      <c r="A615" s="1">
        <v>43631</v>
      </c>
      <c r="B615" s="16" t="s">
        <v>6</v>
      </c>
      <c r="C615" s="2">
        <v>2</v>
      </c>
      <c r="D615" t="s">
        <v>76</v>
      </c>
      <c r="F615">
        <v>55</v>
      </c>
    </row>
    <row r="616" spans="1:6">
      <c r="A616" s="1">
        <v>43631</v>
      </c>
      <c r="B616" s="16" t="s">
        <v>6</v>
      </c>
      <c r="C616" s="2">
        <v>3</v>
      </c>
      <c r="D616" t="s">
        <v>76</v>
      </c>
      <c r="F616">
        <v>27</v>
      </c>
    </row>
    <row r="617" spans="1:6">
      <c r="A617" s="1">
        <v>43631</v>
      </c>
      <c r="B617" s="16" t="s">
        <v>6</v>
      </c>
      <c r="C617" s="2">
        <v>4</v>
      </c>
      <c r="D617" t="s">
        <v>76</v>
      </c>
      <c r="F617">
        <v>1</v>
      </c>
    </row>
    <row r="618" spans="1:6">
      <c r="A618" s="1">
        <v>43631</v>
      </c>
      <c r="B618" s="16" t="s">
        <v>6</v>
      </c>
      <c r="C618" s="2">
        <v>5</v>
      </c>
      <c r="D618" t="s">
        <v>76</v>
      </c>
      <c r="F618">
        <v>7</v>
      </c>
    </row>
    <row r="619" spans="1:6">
      <c r="A619" s="1">
        <v>43631</v>
      </c>
      <c r="B619" s="16" t="s">
        <v>6</v>
      </c>
      <c r="C619" s="2">
        <v>6</v>
      </c>
      <c r="D619" t="s">
        <v>76</v>
      </c>
      <c r="F619">
        <v>1</v>
      </c>
    </row>
    <row r="620" spans="1:6">
      <c r="A620" s="1">
        <v>43631</v>
      </c>
      <c r="B620" s="16" t="s">
        <v>6</v>
      </c>
      <c r="C620" s="2">
        <v>7</v>
      </c>
      <c r="D620" t="s">
        <v>76</v>
      </c>
      <c r="F620">
        <v>0.25</v>
      </c>
    </row>
    <row r="621" spans="1:6">
      <c r="A621" s="1">
        <v>43631</v>
      </c>
      <c r="B621" s="16" t="s">
        <v>6</v>
      </c>
      <c r="C621" s="2">
        <v>8</v>
      </c>
      <c r="D621" t="s">
        <v>76</v>
      </c>
      <c r="F621">
        <v>17</v>
      </c>
    </row>
    <row r="622" spans="1:6">
      <c r="A622" s="1">
        <v>43631</v>
      </c>
      <c r="B622" s="16" t="s">
        <v>6</v>
      </c>
      <c r="C622" s="2">
        <v>9</v>
      </c>
      <c r="D622" t="s">
        <v>76</v>
      </c>
      <c r="F622">
        <v>2</v>
      </c>
    </row>
    <row r="623" spans="1:6">
      <c r="A623" s="1">
        <v>43631</v>
      </c>
      <c r="B623" s="16" t="s">
        <v>6</v>
      </c>
      <c r="C623" s="2">
        <v>10</v>
      </c>
      <c r="D623" t="s">
        <v>76</v>
      </c>
      <c r="F623">
        <v>2</v>
      </c>
    </row>
    <row r="624" spans="1:6">
      <c r="A624" s="1">
        <v>43631</v>
      </c>
      <c r="B624" s="16" t="s">
        <v>6</v>
      </c>
      <c r="C624" s="2">
        <v>11</v>
      </c>
      <c r="D624" t="s">
        <v>76</v>
      </c>
      <c r="F624">
        <v>13</v>
      </c>
    </row>
    <row r="625" spans="1:6">
      <c r="A625" s="1">
        <v>43631</v>
      </c>
      <c r="B625" s="16" t="s">
        <v>6</v>
      </c>
      <c r="C625" s="2">
        <v>12</v>
      </c>
      <c r="D625" t="s">
        <v>76</v>
      </c>
      <c r="F625">
        <v>3</v>
      </c>
    </row>
    <row r="626" spans="1:6">
      <c r="A626" s="1">
        <v>43631</v>
      </c>
      <c r="B626" s="16" t="s">
        <v>6</v>
      </c>
      <c r="C626" s="2">
        <v>13</v>
      </c>
      <c r="D626" t="s">
        <v>76</v>
      </c>
      <c r="F626">
        <v>0</v>
      </c>
    </row>
    <row r="627" spans="1:6">
      <c r="A627" s="1">
        <v>43631</v>
      </c>
      <c r="B627" s="16" t="s">
        <v>6</v>
      </c>
      <c r="C627" s="2">
        <v>14</v>
      </c>
      <c r="D627" t="s">
        <v>76</v>
      </c>
      <c r="F627">
        <v>0.5</v>
      </c>
    </row>
    <row r="628" spans="1:6">
      <c r="A628" s="1">
        <v>43631</v>
      </c>
      <c r="B628" s="16" t="s">
        <v>6</v>
      </c>
      <c r="C628" s="2">
        <v>15</v>
      </c>
      <c r="D628" t="s">
        <v>76</v>
      </c>
      <c r="F628">
        <v>2</v>
      </c>
    </row>
    <row r="629" spans="1:6">
      <c r="A629" s="1">
        <v>43631</v>
      </c>
      <c r="B629" s="16" t="s">
        <v>6</v>
      </c>
      <c r="C629" s="2">
        <v>16</v>
      </c>
      <c r="D629" t="s">
        <v>76</v>
      </c>
      <c r="F629">
        <v>4</v>
      </c>
    </row>
    <row r="630" spans="1:6">
      <c r="A630" s="1">
        <v>43631</v>
      </c>
      <c r="B630" s="16" t="s">
        <v>8</v>
      </c>
      <c r="C630" s="2">
        <v>1</v>
      </c>
      <c r="D630" t="s">
        <v>76</v>
      </c>
      <c r="F630">
        <v>0</v>
      </c>
    </row>
    <row r="631" spans="1:6">
      <c r="A631" s="1">
        <v>43631</v>
      </c>
      <c r="B631" s="16" t="s">
        <v>8</v>
      </c>
      <c r="C631" s="2">
        <v>2</v>
      </c>
      <c r="D631" t="s">
        <v>76</v>
      </c>
      <c r="F631">
        <v>6</v>
      </c>
    </row>
    <row r="632" spans="1:6">
      <c r="A632" s="1">
        <v>43631</v>
      </c>
      <c r="B632" s="16" t="s">
        <v>8</v>
      </c>
      <c r="C632" s="2">
        <v>3</v>
      </c>
      <c r="D632" t="s">
        <v>76</v>
      </c>
      <c r="F632">
        <v>24</v>
      </c>
    </row>
    <row r="633" spans="1:6">
      <c r="A633" s="1">
        <v>43631</v>
      </c>
      <c r="B633" s="16" t="s">
        <v>8</v>
      </c>
      <c r="C633" s="2">
        <v>4</v>
      </c>
      <c r="D633" t="s">
        <v>76</v>
      </c>
      <c r="F633">
        <v>6</v>
      </c>
    </row>
    <row r="634" spans="1:6">
      <c r="A634" s="1">
        <v>43631</v>
      </c>
      <c r="B634" s="16" t="s">
        <v>8</v>
      </c>
      <c r="C634" s="2">
        <v>5</v>
      </c>
      <c r="D634" t="s">
        <v>76</v>
      </c>
      <c r="F634">
        <v>0</v>
      </c>
    </row>
    <row r="635" spans="1:6">
      <c r="A635" s="1">
        <v>43631</v>
      </c>
      <c r="B635" s="16" t="s">
        <v>8</v>
      </c>
      <c r="C635" s="2">
        <v>6</v>
      </c>
      <c r="D635" t="s">
        <v>76</v>
      </c>
      <c r="F635">
        <v>0.5</v>
      </c>
    </row>
    <row r="636" spans="1:6">
      <c r="A636" s="1">
        <v>43631</v>
      </c>
      <c r="B636" s="16" t="s">
        <v>8</v>
      </c>
      <c r="C636" s="2">
        <v>7</v>
      </c>
      <c r="D636" t="s">
        <v>76</v>
      </c>
      <c r="F636">
        <v>41.5</v>
      </c>
    </row>
    <row r="637" spans="1:6">
      <c r="A637" s="1">
        <v>43631</v>
      </c>
      <c r="B637" s="16" t="s">
        <v>8</v>
      </c>
      <c r="C637" s="2">
        <v>8</v>
      </c>
      <c r="D637" t="s">
        <v>76</v>
      </c>
      <c r="F637">
        <v>15</v>
      </c>
    </row>
    <row r="638" spans="1:6">
      <c r="A638" s="1">
        <v>43631</v>
      </c>
      <c r="B638" s="16" t="s">
        <v>8</v>
      </c>
      <c r="C638" s="2">
        <v>9</v>
      </c>
      <c r="D638" t="s">
        <v>76</v>
      </c>
      <c r="F638">
        <v>14</v>
      </c>
    </row>
    <row r="639" spans="1:6">
      <c r="A639" s="1">
        <v>43631</v>
      </c>
      <c r="B639" s="16" t="s">
        <v>8</v>
      </c>
      <c r="C639" s="2">
        <v>10</v>
      </c>
      <c r="D639" t="s">
        <v>76</v>
      </c>
      <c r="F639">
        <v>13</v>
      </c>
    </row>
    <row r="640" spans="1:6">
      <c r="A640" s="1">
        <v>43631</v>
      </c>
      <c r="B640" s="16" t="s">
        <v>8</v>
      </c>
      <c r="C640" s="2">
        <v>11</v>
      </c>
      <c r="D640" t="s">
        <v>76</v>
      </c>
      <c r="F640">
        <v>2</v>
      </c>
    </row>
    <row r="641" spans="1:6">
      <c r="A641" s="1">
        <v>43631</v>
      </c>
      <c r="B641" s="16" t="s">
        <v>8</v>
      </c>
      <c r="C641" s="2">
        <v>12</v>
      </c>
      <c r="D641" t="s">
        <v>76</v>
      </c>
      <c r="F641">
        <v>0</v>
      </c>
    </row>
    <row r="642" spans="1:6">
      <c r="A642" s="1">
        <v>43631</v>
      </c>
      <c r="B642" s="16" t="s">
        <v>8</v>
      </c>
      <c r="C642" s="2">
        <v>13</v>
      </c>
      <c r="D642" t="s">
        <v>76</v>
      </c>
      <c r="F642">
        <v>21</v>
      </c>
    </row>
    <row r="643" spans="1:6">
      <c r="A643" s="1">
        <v>43631</v>
      </c>
      <c r="B643" s="16" t="s">
        <v>8</v>
      </c>
      <c r="C643" s="2">
        <v>14</v>
      </c>
      <c r="D643" t="s">
        <v>76</v>
      </c>
      <c r="F643">
        <v>15</v>
      </c>
    </row>
    <row r="644" spans="1:6">
      <c r="A644" s="1">
        <v>43631</v>
      </c>
      <c r="B644" s="16" t="s">
        <v>8</v>
      </c>
      <c r="C644" s="2">
        <v>15</v>
      </c>
      <c r="D644" t="s">
        <v>76</v>
      </c>
      <c r="F644">
        <v>0.5</v>
      </c>
    </row>
    <row r="645" spans="1:6">
      <c r="A645" s="1">
        <v>43631</v>
      </c>
      <c r="B645" s="16" t="s">
        <v>8</v>
      </c>
      <c r="C645" s="2">
        <v>16</v>
      </c>
      <c r="D645" t="s">
        <v>76</v>
      </c>
      <c r="F645">
        <v>14</v>
      </c>
    </row>
    <row r="646" spans="1:6">
      <c r="A646" s="1">
        <v>43631</v>
      </c>
      <c r="B646" s="16" t="s">
        <v>9</v>
      </c>
      <c r="C646" s="2">
        <v>1</v>
      </c>
      <c r="D646" t="s">
        <v>76</v>
      </c>
      <c r="F646">
        <v>44</v>
      </c>
    </row>
    <row r="647" spans="1:6">
      <c r="A647" s="1">
        <v>43631</v>
      </c>
      <c r="B647" s="16" t="s">
        <v>9</v>
      </c>
      <c r="C647" s="2">
        <v>2</v>
      </c>
      <c r="D647" t="s">
        <v>76</v>
      </c>
      <c r="F647">
        <v>23</v>
      </c>
    </row>
    <row r="648" spans="1:6">
      <c r="A648" s="1">
        <v>43631</v>
      </c>
      <c r="B648" s="16" t="s">
        <v>9</v>
      </c>
      <c r="C648" s="2">
        <v>3</v>
      </c>
      <c r="D648" t="s">
        <v>76</v>
      </c>
      <c r="F648">
        <v>66</v>
      </c>
    </row>
    <row r="649" spans="1:6">
      <c r="A649" s="1">
        <v>43631</v>
      </c>
      <c r="B649" s="16" t="s">
        <v>9</v>
      </c>
      <c r="C649" s="2">
        <v>4</v>
      </c>
      <c r="D649" t="s">
        <v>76</v>
      </c>
      <c r="F649">
        <v>62</v>
      </c>
    </row>
    <row r="650" spans="1:6">
      <c r="A650" s="1">
        <v>43631</v>
      </c>
      <c r="B650" s="16" t="s">
        <v>9</v>
      </c>
      <c r="C650" s="2">
        <v>5</v>
      </c>
      <c r="D650" t="s">
        <v>76</v>
      </c>
      <c r="F650">
        <v>52</v>
      </c>
    </row>
    <row r="651" spans="1:6">
      <c r="A651" s="1">
        <v>43631</v>
      </c>
      <c r="B651" s="16" t="s">
        <v>9</v>
      </c>
      <c r="C651" s="2">
        <v>6</v>
      </c>
      <c r="D651" t="s">
        <v>76</v>
      </c>
      <c r="F651">
        <v>61</v>
      </c>
    </row>
    <row r="652" spans="1:6">
      <c r="A652" s="1">
        <v>43631</v>
      </c>
      <c r="B652" s="16" t="s">
        <v>9</v>
      </c>
      <c r="C652" s="2">
        <v>7</v>
      </c>
      <c r="D652" t="s">
        <v>76</v>
      </c>
      <c r="F652">
        <v>18</v>
      </c>
    </row>
    <row r="653" spans="1:6">
      <c r="A653" s="1">
        <v>43631</v>
      </c>
      <c r="B653" s="16" t="s">
        <v>9</v>
      </c>
      <c r="C653" s="2">
        <v>8</v>
      </c>
      <c r="D653" t="s">
        <v>76</v>
      </c>
      <c r="F653">
        <v>12</v>
      </c>
    </row>
    <row r="654" spans="1:6">
      <c r="A654" s="1">
        <v>43631</v>
      </c>
      <c r="B654" s="16" t="s">
        <v>9</v>
      </c>
      <c r="C654" s="2">
        <v>9</v>
      </c>
      <c r="D654" t="s">
        <v>76</v>
      </c>
      <c r="F654">
        <v>78</v>
      </c>
    </row>
    <row r="655" spans="1:6">
      <c r="A655" s="1">
        <v>43631</v>
      </c>
      <c r="B655" s="16" t="s">
        <v>9</v>
      </c>
      <c r="C655" s="2">
        <v>10</v>
      </c>
      <c r="D655" t="s">
        <v>76</v>
      </c>
      <c r="F655">
        <v>0.1</v>
      </c>
    </row>
    <row r="656" spans="1:6">
      <c r="A656" s="1">
        <v>43631</v>
      </c>
      <c r="B656" s="16" t="s">
        <v>9</v>
      </c>
      <c r="C656" s="2">
        <v>11</v>
      </c>
      <c r="D656" t="s">
        <v>76</v>
      </c>
      <c r="F656">
        <v>0.5</v>
      </c>
    </row>
    <row r="657" spans="1:6">
      <c r="A657" s="1">
        <v>43631</v>
      </c>
      <c r="B657" s="16" t="s">
        <v>9</v>
      </c>
      <c r="C657" s="2">
        <v>12</v>
      </c>
      <c r="D657" t="s">
        <v>76</v>
      </c>
      <c r="F657">
        <v>0.1</v>
      </c>
    </row>
    <row r="658" spans="1:6">
      <c r="A658" s="1">
        <v>43631</v>
      </c>
      <c r="B658" s="16" t="s">
        <v>9</v>
      </c>
      <c r="C658" s="2">
        <v>13</v>
      </c>
      <c r="D658" t="s">
        <v>76</v>
      </c>
      <c r="F658">
        <v>0</v>
      </c>
    </row>
    <row r="659" spans="1:6">
      <c r="A659" s="1">
        <v>43631</v>
      </c>
      <c r="B659" s="16" t="s">
        <v>9</v>
      </c>
      <c r="C659" s="2">
        <v>14</v>
      </c>
      <c r="D659" t="s">
        <v>76</v>
      </c>
      <c r="F659">
        <v>49</v>
      </c>
    </row>
    <row r="660" spans="1:6">
      <c r="A660" s="1">
        <v>43631</v>
      </c>
      <c r="B660" s="16" t="s">
        <v>9</v>
      </c>
      <c r="C660" s="2">
        <v>15</v>
      </c>
      <c r="D660" t="s">
        <v>76</v>
      </c>
      <c r="F660">
        <v>15</v>
      </c>
    </row>
    <row r="661" spans="1:6">
      <c r="A661" s="1">
        <v>43631</v>
      </c>
      <c r="B661" s="16" t="s">
        <v>9</v>
      </c>
      <c r="C661" s="2">
        <v>16</v>
      </c>
      <c r="D661" t="s">
        <v>76</v>
      </c>
      <c r="F661">
        <v>65</v>
      </c>
    </row>
    <row r="662" spans="1:6">
      <c r="A662" s="1">
        <v>43631</v>
      </c>
      <c r="B662" s="16" t="s">
        <v>10</v>
      </c>
      <c r="C662" s="2">
        <v>1</v>
      </c>
      <c r="D662" t="s">
        <v>76</v>
      </c>
      <c r="F662">
        <v>61</v>
      </c>
    </row>
    <row r="663" spans="1:6">
      <c r="A663" s="1">
        <v>43631</v>
      </c>
      <c r="B663" s="16" t="s">
        <v>10</v>
      </c>
      <c r="C663" s="2">
        <v>2</v>
      </c>
      <c r="D663" t="s">
        <v>76</v>
      </c>
      <c r="F663">
        <v>57</v>
      </c>
    </row>
    <row r="664" spans="1:6">
      <c r="A664" s="1">
        <v>43631</v>
      </c>
      <c r="B664" s="16" t="s">
        <v>10</v>
      </c>
      <c r="C664" s="2">
        <v>3</v>
      </c>
      <c r="D664" t="s">
        <v>76</v>
      </c>
      <c r="F664">
        <v>29</v>
      </c>
    </row>
    <row r="665" spans="1:6">
      <c r="A665" s="1">
        <v>43631</v>
      </c>
      <c r="B665" s="16" t="s">
        <v>10</v>
      </c>
      <c r="C665" s="2">
        <v>4</v>
      </c>
      <c r="D665" t="s">
        <v>76</v>
      </c>
      <c r="F665">
        <v>10</v>
      </c>
    </row>
    <row r="666" spans="1:6">
      <c r="A666" s="1">
        <v>43631</v>
      </c>
      <c r="B666" s="16" t="s">
        <v>10</v>
      </c>
      <c r="C666" s="2">
        <v>5</v>
      </c>
      <c r="D666" t="s">
        <v>76</v>
      </c>
      <c r="F666">
        <v>9</v>
      </c>
    </row>
    <row r="667" spans="1:6">
      <c r="A667" s="1">
        <v>43631</v>
      </c>
      <c r="B667" s="16" t="s">
        <v>10</v>
      </c>
      <c r="C667" s="2">
        <v>6</v>
      </c>
      <c r="D667" t="s">
        <v>76</v>
      </c>
      <c r="F667">
        <v>5</v>
      </c>
    </row>
    <row r="668" spans="1:6">
      <c r="A668" s="1">
        <v>43631</v>
      </c>
      <c r="B668" s="16" t="s">
        <v>10</v>
      </c>
      <c r="C668" s="2">
        <v>7</v>
      </c>
      <c r="D668" t="s">
        <v>76</v>
      </c>
      <c r="F668">
        <v>2</v>
      </c>
    </row>
    <row r="669" spans="1:6">
      <c r="A669" s="1">
        <v>43631</v>
      </c>
      <c r="B669" s="16" t="s">
        <v>10</v>
      </c>
      <c r="C669" s="2">
        <v>8</v>
      </c>
      <c r="D669" t="s">
        <v>76</v>
      </c>
      <c r="F669">
        <v>0.5</v>
      </c>
    </row>
    <row r="670" spans="1:6">
      <c r="A670" s="1">
        <v>43631</v>
      </c>
      <c r="B670" s="16" t="s">
        <v>10</v>
      </c>
      <c r="C670" s="2">
        <v>9</v>
      </c>
      <c r="D670" t="s">
        <v>76</v>
      </c>
      <c r="F670">
        <v>1</v>
      </c>
    </row>
    <row r="671" spans="1:6">
      <c r="A671" s="1">
        <v>43631</v>
      </c>
      <c r="B671" s="16" t="s">
        <v>10</v>
      </c>
      <c r="C671" s="2">
        <v>10</v>
      </c>
      <c r="D671" t="s">
        <v>76</v>
      </c>
      <c r="F671">
        <v>2</v>
      </c>
    </row>
    <row r="672" spans="1:6">
      <c r="A672" s="1">
        <v>43631</v>
      </c>
      <c r="B672" s="16" t="s">
        <v>10</v>
      </c>
      <c r="C672" s="2">
        <v>11</v>
      </c>
      <c r="D672" t="s">
        <v>76</v>
      </c>
      <c r="F672">
        <v>4</v>
      </c>
    </row>
    <row r="673" spans="1:6">
      <c r="A673" s="1">
        <v>43631</v>
      </c>
      <c r="B673" s="16" t="s">
        <v>10</v>
      </c>
      <c r="C673" s="2">
        <v>12</v>
      </c>
      <c r="D673" t="s">
        <v>76</v>
      </c>
      <c r="F673">
        <v>1</v>
      </c>
    </row>
    <row r="674" spans="1:6">
      <c r="A674" s="1">
        <v>43631</v>
      </c>
      <c r="B674" s="16" t="s">
        <v>10</v>
      </c>
      <c r="C674" s="2">
        <v>13</v>
      </c>
      <c r="D674" t="s">
        <v>76</v>
      </c>
      <c r="F674">
        <v>0.1</v>
      </c>
    </row>
    <row r="675" spans="1:6">
      <c r="A675" s="1">
        <v>43631</v>
      </c>
      <c r="B675" s="16" t="s">
        <v>10</v>
      </c>
      <c r="C675" s="2">
        <v>14</v>
      </c>
      <c r="D675" t="s">
        <v>76</v>
      </c>
      <c r="F675">
        <v>1</v>
      </c>
    </row>
    <row r="676" spans="1:6">
      <c r="A676" s="1">
        <v>43631</v>
      </c>
      <c r="B676" s="16" t="s">
        <v>10</v>
      </c>
      <c r="C676" s="2">
        <v>15</v>
      </c>
      <c r="D676" t="s">
        <v>76</v>
      </c>
      <c r="F676">
        <v>0.5</v>
      </c>
    </row>
    <row r="677" spans="1:6">
      <c r="A677" s="1">
        <v>43631</v>
      </c>
      <c r="B677" s="16" t="s">
        <v>10</v>
      </c>
      <c r="C677" s="2">
        <v>16</v>
      </c>
      <c r="D677" t="s">
        <v>76</v>
      </c>
      <c r="F677">
        <v>0.5</v>
      </c>
    </row>
    <row r="678" spans="1:6">
      <c r="A678" s="1">
        <v>43631</v>
      </c>
      <c r="B678" s="16" t="s">
        <v>11</v>
      </c>
      <c r="C678" s="2">
        <v>1</v>
      </c>
      <c r="D678" t="s">
        <v>76</v>
      </c>
      <c r="F678">
        <v>58</v>
      </c>
    </row>
    <row r="679" spans="1:6">
      <c r="A679" s="1">
        <v>43631</v>
      </c>
      <c r="B679" s="16" t="s">
        <v>11</v>
      </c>
      <c r="C679" s="2">
        <v>2</v>
      </c>
      <c r="D679" t="s">
        <v>76</v>
      </c>
      <c r="F679">
        <v>49</v>
      </c>
    </row>
    <row r="680" spans="1:6">
      <c r="A680" s="1">
        <v>43631</v>
      </c>
      <c r="B680" s="16" t="s">
        <v>11</v>
      </c>
      <c r="C680" s="2">
        <v>3</v>
      </c>
      <c r="D680" t="s">
        <v>76</v>
      </c>
      <c r="F680">
        <v>63</v>
      </c>
    </row>
    <row r="681" spans="1:6">
      <c r="A681" s="1">
        <v>43631</v>
      </c>
      <c r="B681" s="16" t="s">
        <v>11</v>
      </c>
      <c r="C681" s="2">
        <v>4</v>
      </c>
      <c r="D681" t="s">
        <v>76</v>
      </c>
      <c r="F681">
        <v>81</v>
      </c>
    </row>
    <row r="682" spans="1:6">
      <c r="A682" s="1">
        <v>43631</v>
      </c>
      <c r="B682" s="16" t="s">
        <v>11</v>
      </c>
      <c r="C682" s="2">
        <v>5</v>
      </c>
      <c r="D682" t="s">
        <v>76</v>
      </c>
      <c r="F682">
        <v>51</v>
      </c>
    </row>
    <row r="683" spans="1:6">
      <c r="A683" s="1">
        <v>43631</v>
      </c>
      <c r="B683" s="16" t="s">
        <v>11</v>
      </c>
      <c r="C683" s="2">
        <v>6</v>
      </c>
      <c r="D683" t="s">
        <v>76</v>
      </c>
      <c r="F683">
        <v>46</v>
      </c>
    </row>
    <row r="684" spans="1:6">
      <c r="A684" s="1">
        <v>43631</v>
      </c>
      <c r="B684" s="16" t="s">
        <v>11</v>
      </c>
      <c r="C684" s="2">
        <v>7</v>
      </c>
      <c r="D684" t="s">
        <v>76</v>
      </c>
      <c r="F684">
        <v>23</v>
      </c>
    </row>
    <row r="685" spans="1:6">
      <c r="A685" s="1">
        <v>43631</v>
      </c>
      <c r="B685" s="16" t="s">
        <v>11</v>
      </c>
      <c r="C685" s="2">
        <v>8</v>
      </c>
      <c r="D685" t="s">
        <v>76</v>
      </c>
      <c r="F685">
        <v>28</v>
      </c>
    </row>
    <row r="686" spans="1:6">
      <c r="A686" s="1">
        <v>43631</v>
      </c>
      <c r="B686" s="16" t="s">
        <v>11</v>
      </c>
      <c r="C686" s="2">
        <v>9</v>
      </c>
      <c r="D686" t="s">
        <v>76</v>
      </c>
      <c r="F686">
        <v>21</v>
      </c>
    </row>
    <row r="687" spans="1:6">
      <c r="A687" s="1">
        <v>43631</v>
      </c>
      <c r="B687" s="16" t="s">
        <v>11</v>
      </c>
      <c r="C687" s="2">
        <v>10</v>
      </c>
      <c r="D687" t="s">
        <v>76</v>
      </c>
      <c r="F687">
        <v>47</v>
      </c>
    </row>
    <row r="688" spans="1:6">
      <c r="A688" s="1">
        <v>43631</v>
      </c>
      <c r="B688" s="16" t="s">
        <v>11</v>
      </c>
      <c r="C688" s="2">
        <v>11</v>
      </c>
      <c r="D688" t="s">
        <v>76</v>
      </c>
      <c r="F688">
        <v>35</v>
      </c>
    </row>
    <row r="689" spans="1:6">
      <c r="A689" s="1">
        <v>43631</v>
      </c>
      <c r="B689" s="16" t="s">
        <v>11</v>
      </c>
      <c r="C689" s="2">
        <v>12</v>
      </c>
      <c r="D689" t="s">
        <v>76</v>
      </c>
      <c r="F689">
        <v>16</v>
      </c>
    </row>
    <row r="690" spans="1:6">
      <c r="A690" s="1">
        <v>43631</v>
      </c>
      <c r="B690" s="16" t="s">
        <v>11</v>
      </c>
      <c r="C690" s="2">
        <v>13</v>
      </c>
      <c r="D690" t="s">
        <v>76</v>
      </c>
      <c r="F690">
        <v>82</v>
      </c>
    </row>
    <row r="691" spans="1:6">
      <c r="A691" s="1">
        <v>43631</v>
      </c>
      <c r="B691" s="16" t="s">
        <v>11</v>
      </c>
      <c r="C691" s="2">
        <v>14</v>
      </c>
      <c r="D691" t="s">
        <v>76</v>
      </c>
      <c r="F691">
        <v>11</v>
      </c>
    </row>
    <row r="692" spans="1:6">
      <c r="A692" s="1">
        <v>43631</v>
      </c>
      <c r="B692" s="16" t="s">
        <v>11</v>
      </c>
      <c r="C692" s="2">
        <v>15</v>
      </c>
      <c r="D692" t="s">
        <v>76</v>
      </c>
      <c r="F692">
        <v>2</v>
      </c>
    </row>
    <row r="693" spans="1:6">
      <c r="A693" s="1">
        <v>43631</v>
      </c>
      <c r="B693" s="16" t="s">
        <v>11</v>
      </c>
      <c r="C693" s="2">
        <v>16</v>
      </c>
      <c r="D693" t="s">
        <v>76</v>
      </c>
      <c r="F693">
        <v>4.5</v>
      </c>
    </row>
    <row r="694" spans="1:6">
      <c r="A694" s="1">
        <v>43631</v>
      </c>
      <c r="B694" s="16" t="s">
        <v>51</v>
      </c>
      <c r="C694" s="2">
        <v>1</v>
      </c>
      <c r="D694" t="s">
        <v>76</v>
      </c>
      <c r="F694">
        <v>5</v>
      </c>
    </row>
    <row r="695" spans="1:6">
      <c r="A695" s="1">
        <v>43631</v>
      </c>
      <c r="B695" s="16" t="s">
        <v>51</v>
      </c>
      <c r="C695" s="2">
        <v>2</v>
      </c>
      <c r="D695" t="s">
        <v>76</v>
      </c>
      <c r="F695">
        <v>10</v>
      </c>
    </row>
    <row r="696" spans="1:6">
      <c r="A696" s="1">
        <v>43631</v>
      </c>
      <c r="B696" s="16" t="s">
        <v>51</v>
      </c>
      <c r="C696" s="2">
        <v>3</v>
      </c>
      <c r="D696" t="s">
        <v>76</v>
      </c>
      <c r="F696">
        <v>6</v>
      </c>
    </row>
    <row r="697" spans="1:6">
      <c r="A697" s="1">
        <v>43631</v>
      </c>
      <c r="B697" s="16" t="s">
        <v>51</v>
      </c>
      <c r="C697" s="2">
        <v>4</v>
      </c>
      <c r="D697" t="s">
        <v>76</v>
      </c>
      <c r="F697">
        <v>20</v>
      </c>
    </row>
    <row r="698" spans="1:6">
      <c r="A698" s="1">
        <v>43631</v>
      </c>
      <c r="B698" s="16" t="s">
        <v>51</v>
      </c>
      <c r="C698" s="2">
        <v>5</v>
      </c>
      <c r="D698" t="s">
        <v>76</v>
      </c>
      <c r="F698">
        <v>56</v>
      </c>
    </row>
    <row r="699" spans="1:6">
      <c r="A699" s="1">
        <v>43631</v>
      </c>
      <c r="B699" s="16" t="s">
        <v>51</v>
      </c>
      <c r="C699" s="2">
        <v>6</v>
      </c>
      <c r="D699" t="s">
        <v>76</v>
      </c>
      <c r="F699">
        <v>8</v>
      </c>
    </row>
    <row r="700" spans="1:6">
      <c r="A700" s="1">
        <v>43631</v>
      </c>
      <c r="B700" s="16" t="s">
        <v>51</v>
      </c>
      <c r="C700" s="2">
        <v>7</v>
      </c>
      <c r="D700" t="s">
        <v>76</v>
      </c>
      <c r="F700">
        <v>2</v>
      </c>
    </row>
    <row r="701" spans="1:6">
      <c r="A701" s="1">
        <v>43631</v>
      </c>
      <c r="B701" s="16" t="s">
        <v>51</v>
      </c>
      <c r="C701" s="2">
        <v>8</v>
      </c>
      <c r="D701" t="s">
        <v>76</v>
      </c>
      <c r="F701">
        <v>4</v>
      </c>
    </row>
    <row r="702" spans="1:6">
      <c r="A702" s="1">
        <v>43631</v>
      </c>
      <c r="B702" s="16" t="s">
        <v>51</v>
      </c>
      <c r="C702" s="2">
        <v>9</v>
      </c>
      <c r="D702" t="s">
        <v>76</v>
      </c>
      <c r="F702">
        <v>4</v>
      </c>
    </row>
    <row r="703" spans="1:6">
      <c r="A703" s="1">
        <v>43631</v>
      </c>
      <c r="B703" s="16" t="s">
        <v>51</v>
      </c>
      <c r="C703" s="2">
        <v>10</v>
      </c>
      <c r="D703" t="s">
        <v>76</v>
      </c>
      <c r="F703">
        <v>0.5</v>
      </c>
    </row>
    <row r="704" spans="1:6">
      <c r="A704" s="1">
        <v>43631</v>
      </c>
      <c r="B704" s="16" t="s">
        <v>51</v>
      </c>
      <c r="C704" s="2">
        <v>11</v>
      </c>
      <c r="D704" t="s">
        <v>76</v>
      </c>
      <c r="F704">
        <v>0.5</v>
      </c>
    </row>
    <row r="705" spans="1:6">
      <c r="A705" s="1">
        <v>43631</v>
      </c>
      <c r="B705" s="16" t="s">
        <v>51</v>
      </c>
      <c r="C705" s="2">
        <v>12</v>
      </c>
      <c r="D705" t="s">
        <v>76</v>
      </c>
      <c r="F705">
        <v>1</v>
      </c>
    </row>
    <row r="706" spans="1:6">
      <c r="A706" s="1">
        <v>43631</v>
      </c>
      <c r="B706" s="16" t="s">
        <v>51</v>
      </c>
      <c r="C706" s="2">
        <v>13</v>
      </c>
      <c r="D706" t="s">
        <v>76</v>
      </c>
      <c r="F706">
        <v>0</v>
      </c>
    </row>
    <row r="707" spans="1:6">
      <c r="A707" s="1">
        <v>43631</v>
      </c>
      <c r="B707" s="16" t="s">
        <v>51</v>
      </c>
      <c r="C707" s="2">
        <v>14</v>
      </c>
      <c r="D707" t="s">
        <v>76</v>
      </c>
      <c r="F707">
        <v>1</v>
      </c>
    </row>
    <row r="708" spans="1:6">
      <c r="A708" s="1">
        <v>43631</v>
      </c>
      <c r="B708" s="16" t="s">
        <v>51</v>
      </c>
      <c r="C708" s="2">
        <v>15</v>
      </c>
      <c r="D708" t="s">
        <v>76</v>
      </c>
      <c r="F708">
        <v>0.5</v>
      </c>
    </row>
    <row r="709" spans="1:6">
      <c r="A709" s="1">
        <v>43631</v>
      </c>
      <c r="B709" s="16" t="s">
        <v>51</v>
      </c>
      <c r="C709" s="2">
        <v>16</v>
      </c>
      <c r="D709" t="s">
        <v>76</v>
      </c>
      <c r="F709">
        <v>0</v>
      </c>
    </row>
    <row r="710" spans="1:6">
      <c r="A710" s="1">
        <v>43631</v>
      </c>
      <c r="B710" s="16" t="s">
        <v>6</v>
      </c>
      <c r="C710" s="2">
        <v>1</v>
      </c>
      <c r="D710" t="s">
        <v>52</v>
      </c>
      <c r="E710">
        <v>1</v>
      </c>
    </row>
    <row r="711" spans="1:6">
      <c r="A711" s="1">
        <v>43631</v>
      </c>
      <c r="B711" s="16" t="s">
        <v>6</v>
      </c>
      <c r="C711" s="2">
        <v>2</v>
      </c>
      <c r="D711" t="s">
        <v>52</v>
      </c>
      <c r="E711">
        <v>0</v>
      </c>
    </row>
    <row r="712" spans="1:6">
      <c r="A712" s="1">
        <v>43631</v>
      </c>
      <c r="B712" s="16" t="s">
        <v>6</v>
      </c>
      <c r="C712" s="2">
        <v>3</v>
      </c>
      <c r="D712" t="s">
        <v>52</v>
      </c>
      <c r="E712">
        <v>0</v>
      </c>
    </row>
    <row r="713" spans="1:6">
      <c r="A713" s="1">
        <v>43631</v>
      </c>
      <c r="B713" s="16" t="s">
        <v>6</v>
      </c>
      <c r="C713" s="2">
        <v>4</v>
      </c>
      <c r="D713" t="s">
        <v>52</v>
      </c>
      <c r="E713">
        <v>3</v>
      </c>
    </row>
    <row r="714" spans="1:6">
      <c r="A714" s="1">
        <v>43631</v>
      </c>
      <c r="B714" s="16" t="s">
        <v>6</v>
      </c>
      <c r="C714" s="2">
        <v>5</v>
      </c>
      <c r="D714" t="s">
        <v>52</v>
      </c>
      <c r="E714">
        <v>1</v>
      </c>
    </row>
    <row r="715" spans="1:6">
      <c r="A715" s="1">
        <v>43631</v>
      </c>
      <c r="B715" s="16" t="s">
        <v>6</v>
      </c>
      <c r="C715" s="2">
        <v>6</v>
      </c>
      <c r="D715" t="s">
        <v>52</v>
      </c>
      <c r="E715">
        <v>1</v>
      </c>
    </row>
    <row r="716" spans="1:6">
      <c r="A716" s="1">
        <v>43631</v>
      </c>
      <c r="B716" s="16" t="s">
        <v>6</v>
      </c>
      <c r="C716" s="2">
        <v>7</v>
      </c>
      <c r="D716" t="s">
        <v>52</v>
      </c>
      <c r="E716">
        <v>0</v>
      </c>
    </row>
    <row r="717" spans="1:6">
      <c r="A717" s="1">
        <v>43631</v>
      </c>
      <c r="B717" s="16" t="s">
        <v>6</v>
      </c>
      <c r="C717" s="2">
        <v>8</v>
      </c>
      <c r="D717" t="s">
        <v>52</v>
      </c>
      <c r="E717">
        <v>0</v>
      </c>
    </row>
    <row r="718" spans="1:6">
      <c r="A718" s="1">
        <v>43631</v>
      </c>
      <c r="B718" s="16" t="s">
        <v>6</v>
      </c>
      <c r="C718" s="2">
        <v>9</v>
      </c>
      <c r="D718" t="s">
        <v>52</v>
      </c>
      <c r="E718">
        <v>0</v>
      </c>
    </row>
    <row r="719" spans="1:6">
      <c r="A719" s="1">
        <v>43631</v>
      </c>
      <c r="B719" s="16" t="s">
        <v>6</v>
      </c>
      <c r="C719" s="2">
        <v>10</v>
      </c>
      <c r="D719" t="s">
        <v>52</v>
      </c>
      <c r="E719">
        <v>0</v>
      </c>
    </row>
    <row r="720" spans="1:6">
      <c r="A720" s="1">
        <v>43631</v>
      </c>
      <c r="B720" s="16" t="s">
        <v>6</v>
      </c>
      <c r="C720" s="2">
        <v>11</v>
      </c>
      <c r="D720" t="s">
        <v>52</v>
      </c>
      <c r="E720">
        <v>0</v>
      </c>
    </row>
    <row r="721" spans="1:8">
      <c r="A721" s="1">
        <v>43631</v>
      </c>
      <c r="B721" s="16" t="s">
        <v>6</v>
      </c>
      <c r="C721" s="2">
        <v>12</v>
      </c>
      <c r="D721" t="s">
        <v>52</v>
      </c>
      <c r="E721">
        <v>0</v>
      </c>
    </row>
    <row r="722" spans="1:8">
      <c r="A722" s="1">
        <v>43631</v>
      </c>
      <c r="B722" s="16" t="s">
        <v>6</v>
      </c>
      <c r="C722" s="2">
        <v>13</v>
      </c>
      <c r="D722" t="s">
        <v>52</v>
      </c>
      <c r="E722">
        <v>0</v>
      </c>
    </row>
    <row r="723" spans="1:8">
      <c r="A723" s="1">
        <v>43631</v>
      </c>
      <c r="B723" s="16" t="s">
        <v>6</v>
      </c>
      <c r="C723" s="2">
        <v>14</v>
      </c>
      <c r="D723" t="s">
        <v>52</v>
      </c>
      <c r="E723">
        <v>0</v>
      </c>
    </row>
    <row r="724" spans="1:8">
      <c r="A724" s="1">
        <v>43631</v>
      </c>
      <c r="B724" s="16" t="s">
        <v>6</v>
      </c>
      <c r="C724" s="2">
        <v>15</v>
      </c>
      <c r="D724" t="s">
        <v>52</v>
      </c>
      <c r="E724">
        <v>0</v>
      </c>
    </row>
    <row r="725" spans="1:8">
      <c r="A725" s="1">
        <v>43631</v>
      </c>
      <c r="B725" s="16" t="s">
        <v>6</v>
      </c>
      <c r="C725" s="2">
        <v>16</v>
      </c>
      <c r="D725" t="s">
        <v>52</v>
      </c>
      <c r="E725">
        <v>0</v>
      </c>
    </row>
    <row r="726" spans="1:8">
      <c r="A726" s="1">
        <v>43631</v>
      </c>
      <c r="B726" s="16" t="s">
        <v>8</v>
      </c>
      <c r="C726" s="2">
        <v>1</v>
      </c>
      <c r="D726" t="s">
        <v>52</v>
      </c>
      <c r="E726">
        <v>1</v>
      </c>
    </row>
    <row r="727" spans="1:8">
      <c r="A727" s="1">
        <v>43631</v>
      </c>
      <c r="B727" s="16" t="s">
        <v>8</v>
      </c>
      <c r="C727" s="2">
        <v>2</v>
      </c>
      <c r="D727" t="s">
        <v>52</v>
      </c>
      <c r="E727">
        <v>0</v>
      </c>
    </row>
    <row r="728" spans="1:8">
      <c r="A728" s="1">
        <v>43631</v>
      </c>
      <c r="B728" s="16" t="s">
        <v>8</v>
      </c>
      <c r="C728" s="2">
        <v>3</v>
      </c>
      <c r="D728" t="s">
        <v>52</v>
      </c>
      <c r="E728">
        <v>0</v>
      </c>
    </row>
    <row r="729" spans="1:8">
      <c r="A729" s="1">
        <v>43631</v>
      </c>
      <c r="B729" s="16" t="s">
        <v>8</v>
      </c>
      <c r="C729" s="2">
        <v>4</v>
      </c>
      <c r="D729" t="s">
        <v>52</v>
      </c>
      <c r="E729">
        <v>0</v>
      </c>
    </row>
    <row r="730" spans="1:8">
      <c r="A730" s="1">
        <v>43631</v>
      </c>
      <c r="B730" s="16" t="s">
        <v>8</v>
      </c>
      <c r="C730" s="2">
        <v>5</v>
      </c>
      <c r="D730" t="s">
        <v>52</v>
      </c>
      <c r="E730">
        <v>0</v>
      </c>
    </row>
    <row r="731" spans="1:8">
      <c r="A731" s="1">
        <v>43631</v>
      </c>
      <c r="B731" s="16" t="s">
        <v>8</v>
      </c>
      <c r="C731" s="2">
        <v>6</v>
      </c>
      <c r="D731" t="s">
        <v>52</v>
      </c>
      <c r="E731">
        <v>0</v>
      </c>
    </row>
    <row r="732" spans="1:8">
      <c r="A732" s="1">
        <v>43631</v>
      </c>
      <c r="B732" s="16" t="s">
        <v>8</v>
      </c>
      <c r="C732" s="2">
        <v>7</v>
      </c>
      <c r="D732" t="s">
        <v>52</v>
      </c>
      <c r="E732">
        <v>1</v>
      </c>
    </row>
    <row r="733" spans="1:8">
      <c r="A733" s="1">
        <v>43631</v>
      </c>
      <c r="B733" s="16" t="s">
        <v>8</v>
      </c>
      <c r="C733" s="2">
        <v>8</v>
      </c>
      <c r="D733" t="s">
        <v>52</v>
      </c>
      <c r="E733">
        <v>1</v>
      </c>
    </row>
    <row r="734" spans="1:8">
      <c r="A734" s="1">
        <v>43631</v>
      </c>
      <c r="B734" s="16" t="s">
        <v>8</v>
      </c>
      <c r="C734" s="2">
        <v>9</v>
      </c>
      <c r="D734" t="s">
        <v>52</v>
      </c>
      <c r="E734">
        <v>0</v>
      </c>
      <c r="H734" t="s">
        <v>55</v>
      </c>
    </row>
    <row r="735" spans="1:8">
      <c r="A735" s="1">
        <v>43631</v>
      </c>
      <c r="B735" s="16" t="s">
        <v>8</v>
      </c>
      <c r="C735" s="2">
        <v>10</v>
      </c>
      <c r="D735" t="s">
        <v>52</v>
      </c>
      <c r="E735">
        <v>0</v>
      </c>
    </row>
    <row r="736" spans="1:8">
      <c r="A736" s="1">
        <v>43631</v>
      </c>
      <c r="B736" s="16" t="s">
        <v>8</v>
      </c>
      <c r="C736" s="2">
        <v>11</v>
      </c>
      <c r="D736" t="s">
        <v>52</v>
      </c>
      <c r="E736">
        <v>0</v>
      </c>
    </row>
    <row r="737" spans="1:5">
      <c r="A737" s="1">
        <v>43631</v>
      </c>
      <c r="B737" s="16" t="s">
        <v>8</v>
      </c>
      <c r="C737" s="2">
        <v>12</v>
      </c>
      <c r="D737" t="s">
        <v>52</v>
      </c>
      <c r="E737">
        <v>0</v>
      </c>
    </row>
    <row r="738" spans="1:5">
      <c r="A738" s="1">
        <v>43631</v>
      </c>
      <c r="B738" s="16" t="s">
        <v>8</v>
      </c>
      <c r="C738" s="2">
        <v>13</v>
      </c>
      <c r="D738" t="s">
        <v>52</v>
      </c>
      <c r="E738">
        <v>0</v>
      </c>
    </row>
    <row r="739" spans="1:5">
      <c r="A739" s="1">
        <v>43631</v>
      </c>
      <c r="B739" s="16" t="s">
        <v>8</v>
      </c>
      <c r="C739" s="2">
        <v>14</v>
      </c>
      <c r="D739" t="s">
        <v>52</v>
      </c>
      <c r="E739">
        <v>0</v>
      </c>
    </row>
    <row r="740" spans="1:5">
      <c r="A740" s="1">
        <v>43631</v>
      </c>
      <c r="B740" s="16" t="s">
        <v>8</v>
      </c>
      <c r="C740" s="2">
        <v>15</v>
      </c>
      <c r="D740" t="s">
        <v>52</v>
      </c>
      <c r="E740">
        <v>0</v>
      </c>
    </row>
    <row r="741" spans="1:5">
      <c r="A741" s="1">
        <v>43631</v>
      </c>
      <c r="B741" s="16" t="s">
        <v>8</v>
      </c>
      <c r="C741" s="2">
        <v>16</v>
      </c>
      <c r="D741" t="s">
        <v>52</v>
      </c>
      <c r="E741">
        <v>0</v>
      </c>
    </row>
    <row r="742" spans="1:5">
      <c r="A742" s="1">
        <v>43631</v>
      </c>
      <c r="B742" s="16" t="s">
        <v>9</v>
      </c>
      <c r="C742" s="2">
        <v>1</v>
      </c>
      <c r="D742" t="s">
        <v>52</v>
      </c>
      <c r="E742">
        <v>0</v>
      </c>
    </row>
    <row r="743" spans="1:5">
      <c r="A743" s="1">
        <v>43631</v>
      </c>
      <c r="B743" s="16" t="s">
        <v>9</v>
      </c>
      <c r="C743" s="2">
        <v>2</v>
      </c>
      <c r="D743" t="s">
        <v>52</v>
      </c>
      <c r="E743">
        <v>0</v>
      </c>
    </row>
    <row r="744" spans="1:5">
      <c r="A744" s="1">
        <v>43631</v>
      </c>
      <c r="B744" s="16" t="s">
        <v>9</v>
      </c>
      <c r="C744" s="2">
        <v>3</v>
      </c>
      <c r="D744" t="s">
        <v>52</v>
      </c>
      <c r="E744">
        <v>0</v>
      </c>
    </row>
    <row r="745" spans="1:5">
      <c r="A745" s="1">
        <v>43631</v>
      </c>
      <c r="B745" s="16" t="s">
        <v>9</v>
      </c>
      <c r="C745" s="2">
        <v>4</v>
      </c>
      <c r="D745" t="s">
        <v>52</v>
      </c>
      <c r="E745">
        <v>0</v>
      </c>
    </row>
    <row r="746" spans="1:5">
      <c r="A746" s="1">
        <v>43631</v>
      </c>
      <c r="B746" s="16" t="s">
        <v>9</v>
      </c>
      <c r="C746" s="2">
        <v>5</v>
      </c>
      <c r="D746" t="s">
        <v>52</v>
      </c>
      <c r="E746">
        <v>0</v>
      </c>
    </row>
    <row r="747" spans="1:5">
      <c r="A747" s="1">
        <v>43631</v>
      </c>
      <c r="B747" s="16" t="s">
        <v>9</v>
      </c>
      <c r="C747" s="2">
        <v>6</v>
      </c>
      <c r="D747" t="s">
        <v>52</v>
      </c>
      <c r="E747">
        <v>1</v>
      </c>
    </row>
    <row r="748" spans="1:5">
      <c r="A748" s="1">
        <v>43631</v>
      </c>
      <c r="B748" s="16" t="s">
        <v>9</v>
      </c>
      <c r="C748" s="2">
        <v>7</v>
      </c>
      <c r="D748" t="s">
        <v>52</v>
      </c>
      <c r="E748">
        <v>0</v>
      </c>
    </row>
    <row r="749" spans="1:5">
      <c r="A749" s="1">
        <v>43631</v>
      </c>
      <c r="B749" s="16" t="s">
        <v>9</v>
      </c>
      <c r="C749" s="2">
        <v>8</v>
      </c>
      <c r="D749" t="s">
        <v>52</v>
      </c>
      <c r="E749">
        <v>0</v>
      </c>
    </row>
    <row r="750" spans="1:5">
      <c r="A750" s="1">
        <v>43631</v>
      </c>
      <c r="B750" s="16" t="s">
        <v>9</v>
      </c>
      <c r="C750" s="2">
        <v>9</v>
      </c>
      <c r="D750" t="s">
        <v>52</v>
      </c>
      <c r="E750">
        <v>0</v>
      </c>
    </row>
    <row r="751" spans="1:5">
      <c r="A751" s="1">
        <v>43631</v>
      </c>
      <c r="B751" s="16" t="s">
        <v>9</v>
      </c>
      <c r="C751" s="2">
        <v>10</v>
      </c>
      <c r="D751" t="s">
        <v>52</v>
      </c>
      <c r="E751">
        <v>0</v>
      </c>
    </row>
    <row r="752" spans="1:5">
      <c r="A752" s="1">
        <v>43631</v>
      </c>
      <c r="B752" s="16" t="s">
        <v>9</v>
      </c>
      <c r="C752" s="2">
        <v>11</v>
      </c>
      <c r="D752" t="s">
        <v>52</v>
      </c>
      <c r="E752">
        <v>0</v>
      </c>
    </row>
    <row r="753" spans="1:5">
      <c r="A753" s="1">
        <v>43631</v>
      </c>
      <c r="B753" s="16" t="s">
        <v>9</v>
      </c>
      <c r="C753" s="2">
        <v>12</v>
      </c>
      <c r="D753" t="s">
        <v>52</v>
      </c>
      <c r="E753">
        <v>0</v>
      </c>
    </row>
    <row r="754" spans="1:5">
      <c r="A754" s="1">
        <v>43631</v>
      </c>
      <c r="B754" s="16" t="s">
        <v>9</v>
      </c>
      <c r="C754" s="2">
        <v>13</v>
      </c>
      <c r="D754" t="s">
        <v>52</v>
      </c>
      <c r="E754">
        <v>1</v>
      </c>
    </row>
    <row r="755" spans="1:5">
      <c r="A755" s="1">
        <v>43631</v>
      </c>
      <c r="B755" s="16" t="s">
        <v>9</v>
      </c>
      <c r="C755" s="2">
        <v>14</v>
      </c>
      <c r="D755" t="s">
        <v>52</v>
      </c>
      <c r="E755">
        <v>0</v>
      </c>
    </row>
    <row r="756" spans="1:5">
      <c r="A756" s="1">
        <v>43631</v>
      </c>
      <c r="B756" s="16" t="s">
        <v>9</v>
      </c>
      <c r="C756" s="2">
        <v>15</v>
      </c>
      <c r="D756" t="s">
        <v>52</v>
      </c>
      <c r="E756">
        <v>1</v>
      </c>
    </row>
    <row r="757" spans="1:5">
      <c r="A757" s="1">
        <v>43631</v>
      </c>
      <c r="B757" s="16" t="s">
        <v>9</v>
      </c>
      <c r="C757" s="2">
        <v>16</v>
      </c>
      <c r="D757" t="s">
        <v>52</v>
      </c>
      <c r="E757">
        <v>1</v>
      </c>
    </row>
    <row r="758" spans="1:5">
      <c r="A758" s="1">
        <v>43631</v>
      </c>
      <c r="B758" s="16" t="s">
        <v>10</v>
      </c>
      <c r="C758" s="2">
        <v>1</v>
      </c>
      <c r="D758" t="s">
        <v>52</v>
      </c>
      <c r="E758">
        <v>1</v>
      </c>
    </row>
    <row r="759" spans="1:5">
      <c r="A759" s="1">
        <v>43631</v>
      </c>
      <c r="B759" s="16" t="s">
        <v>10</v>
      </c>
      <c r="C759" s="2">
        <v>2</v>
      </c>
      <c r="D759" t="s">
        <v>52</v>
      </c>
      <c r="E759">
        <v>0</v>
      </c>
    </row>
    <row r="760" spans="1:5">
      <c r="A760" s="1">
        <v>43631</v>
      </c>
      <c r="B760" s="16" t="s">
        <v>10</v>
      </c>
      <c r="C760" s="2">
        <v>3</v>
      </c>
      <c r="D760" t="s">
        <v>52</v>
      </c>
      <c r="E760">
        <v>1</v>
      </c>
    </row>
    <row r="761" spans="1:5">
      <c r="A761" s="1">
        <v>43631</v>
      </c>
      <c r="B761" s="16" t="s">
        <v>10</v>
      </c>
      <c r="C761" s="2">
        <v>4</v>
      </c>
      <c r="D761" t="s">
        <v>52</v>
      </c>
      <c r="E761">
        <v>0</v>
      </c>
    </row>
    <row r="762" spans="1:5">
      <c r="A762" s="1">
        <v>43631</v>
      </c>
      <c r="B762" s="16" t="s">
        <v>10</v>
      </c>
      <c r="C762" s="2">
        <v>5</v>
      </c>
      <c r="D762" t="s">
        <v>52</v>
      </c>
      <c r="E762">
        <v>0</v>
      </c>
    </row>
    <row r="763" spans="1:5">
      <c r="A763" s="1">
        <v>43631</v>
      </c>
      <c r="B763" s="16" t="s">
        <v>10</v>
      </c>
      <c r="C763" s="2">
        <v>6</v>
      </c>
      <c r="D763" t="s">
        <v>52</v>
      </c>
      <c r="E763">
        <v>0</v>
      </c>
    </row>
    <row r="764" spans="1:5">
      <c r="A764" s="1">
        <v>43631</v>
      </c>
      <c r="B764" s="16" t="s">
        <v>10</v>
      </c>
      <c r="C764" s="2">
        <v>7</v>
      </c>
      <c r="D764" t="s">
        <v>52</v>
      </c>
      <c r="E764">
        <v>0</v>
      </c>
    </row>
    <row r="765" spans="1:5">
      <c r="A765" s="1">
        <v>43631</v>
      </c>
      <c r="B765" s="16" t="s">
        <v>10</v>
      </c>
      <c r="C765" s="2">
        <v>8</v>
      </c>
      <c r="D765" t="s">
        <v>52</v>
      </c>
      <c r="E765">
        <v>0</v>
      </c>
    </row>
    <row r="766" spans="1:5">
      <c r="A766" s="1">
        <v>43631</v>
      </c>
      <c r="B766" s="16" t="s">
        <v>10</v>
      </c>
      <c r="C766" s="2">
        <v>9</v>
      </c>
      <c r="D766" t="s">
        <v>52</v>
      </c>
      <c r="E766">
        <v>0</v>
      </c>
    </row>
    <row r="767" spans="1:5">
      <c r="A767" s="1">
        <v>43631</v>
      </c>
      <c r="B767" s="16" t="s">
        <v>10</v>
      </c>
      <c r="C767" s="2">
        <v>10</v>
      </c>
      <c r="D767" t="s">
        <v>52</v>
      </c>
      <c r="E767">
        <v>2</v>
      </c>
    </row>
    <row r="768" spans="1:5">
      <c r="A768" s="1">
        <v>43631</v>
      </c>
      <c r="B768" s="16" t="s">
        <v>10</v>
      </c>
      <c r="C768" s="2">
        <v>11</v>
      </c>
      <c r="D768" t="s">
        <v>52</v>
      </c>
      <c r="E768">
        <v>1</v>
      </c>
    </row>
    <row r="769" spans="1:5">
      <c r="A769" s="1">
        <v>43631</v>
      </c>
      <c r="B769" s="16" t="s">
        <v>10</v>
      </c>
      <c r="C769" s="2">
        <v>12</v>
      </c>
      <c r="D769" t="s">
        <v>52</v>
      </c>
      <c r="E769">
        <v>0</v>
      </c>
    </row>
    <row r="770" spans="1:5">
      <c r="A770" s="1">
        <v>43631</v>
      </c>
      <c r="B770" s="16" t="s">
        <v>10</v>
      </c>
      <c r="C770" s="2">
        <v>13</v>
      </c>
      <c r="D770" t="s">
        <v>52</v>
      </c>
      <c r="E770">
        <v>1</v>
      </c>
    </row>
    <row r="771" spans="1:5">
      <c r="A771" s="1">
        <v>43631</v>
      </c>
      <c r="B771" s="16" t="s">
        <v>10</v>
      </c>
      <c r="C771" s="2">
        <v>14</v>
      </c>
      <c r="D771" t="s">
        <v>52</v>
      </c>
      <c r="E771">
        <v>0</v>
      </c>
    </row>
    <row r="772" spans="1:5">
      <c r="A772" s="1">
        <v>43631</v>
      </c>
      <c r="B772" s="16" t="s">
        <v>10</v>
      </c>
      <c r="C772" s="2">
        <v>15</v>
      </c>
      <c r="D772" t="s">
        <v>52</v>
      </c>
      <c r="E772">
        <v>0</v>
      </c>
    </row>
    <row r="773" spans="1:5">
      <c r="A773" s="1">
        <v>43631</v>
      </c>
      <c r="B773" s="16" t="s">
        <v>10</v>
      </c>
      <c r="C773" s="2">
        <v>16</v>
      </c>
      <c r="D773" t="s">
        <v>52</v>
      </c>
      <c r="E773">
        <v>0</v>
      </c>
    </row>
    <row r="774" spans="1:5">
      <c r="A774" s="1">
        <v>43631</v>
      </c>
      <c r="B774" s="16" t="s">
        <v>11</v>
      </c>
      <c r="C774" s="2">
        <v>1</v>
      </c>
      <c r="D774" t="s">
        <v>52</v>
      </c>
      <c r="E774">
        <v>0</v>
      </c>
    </row>
    <row r="775" spans="1:5">
      <c r="A775" s="1">
        <v>43631</v>
      </c>
      <c r="B775" s="16" t="s">
        <v>11</v>
      </c>
      <c r="C775" s="2">
        <v>2</v>
      </c>
      <c r="D775" t="s">
        <v>52</v>
      </c>
      <c r="E775">
        <v>0</v>
      </c>
    </row>
    <row r="776" spans="1:5">
      <c r="A776" s="1">
        <v>43631</v>
      </c>
      <c r="B776" s="16" t="s">
        <v>11</v>
      </c>
      <c r="C776" s="2">
        <v>3</v>
      </c>
      <c r="D776" t="s">
        <v>52</v>
      </c>
      <c r="E776">
        <v>0</v>
      </c>
    </row>
    <row r="777" spans="1:5">
      <c r="A777" s="1">
        <v>43631</v>
      </c>
      <c r="B777" s="16" t="s">
        <v>11</v>
      </c>
      <c r="C777" s="2">
        <v>4</v>
      </c>
      <c r="D777" t="s">
        <v>52</v>
      </c>
      <c r="E777">
        <v>0</v>
      </c>
    </row>
    <row r="778" spans="1:5">
      <c r="A778" s="1">
        <v>43631</v>
      </c>
      <c r="B778" s="16" t="s">
        <v>11</v>
      </c>
      <c r="C778" s="2">
        <v>5</v>
      </c>
      <c r="D778" t="s">
        <v>52</v>
      </c>
      <c r="E778">
        <v>0</v>
      </c>
    </row>
    <row r="779" spans="1:5">
      <c r="A779" s="1">
        <v>43631</v>
      </c>
      <c r="B779" s="16" t="s">
        <v>11</v>
      </c>
      <c r="C779" s="2">
        <v>6</v>
      </c>
      <c r="D779" t="s">
        <v>52</v>
      </c>
    </row>
    <row r="780" spans="1:5">
      <c r="A780" s="1">
        <v>43631</v>
      </c>
      <c r="B780" s="16" t="s">
        <v>11</v>
      </c>
      <c r="C780" s="2">
        <v>7</v>
      </c>
      <c r="D780" t="s">
        <v>52</v>
      </c>
      <c r="E780">
        <v>0</v>
      </c>
    </row>
    <row r="781" spans="1:5">
      <c r="A781" s="1">
        <v>43631</v>
      </c>
      <c r="B781" s="16" t="s">
        <v>11</v>
      </c>
      <c r="C781" s="2">
        <v>8</v>
      </c>
      <c r="D781" t="s">
        <v>52</v>
      </c>
      <c r="E781">
        <v>0</v>
      </c>
    </row>
    <row r="782" spans="1:5">
      <c r="A782" s="1">
        <v>43631</v>
      </c>
      <c r="B782" s="16" t="s">
        <v>11</v>
      </c>
      <c r="C782" s="2">
        <v>9</v>
      </c>
      <c r="D782" t="s">
        <v>52</v>
      </c>
      <c r="E782">
        <v>0</v>
      </c>
    </row>
    <row r="783" spans="1:5">
      <c r="A783" s="1">
        <v>43631</v>
      </c>
      <c r="B783" s="16" t="s">
        <v>11</v>
      </c>
      <c r="C783" s="2">
        <v>10</v>
      </c>
      <c r="D783" t="s">
        <v>52</v>
      </c>
      <c r="E783">
        <v>0</v>
      </c>
    </row>
    <row r="784" spans="1:5">
      <c r="A784" s="1">
        <v>43631</v>
      </c>
      <c r="B784" s="16" t="s">
        <v>11</v>
      </c>
      <c r="C784" s="2">
        <v>11</v>
      </c>
      <c r="D784" t="s">
        <v>52</v>
      </c>
      <c r="E784">
        <v>0</v>
      </c>
    </row>
    <row r="785" spans="1:5">
      <c r="A785" s="1">
        <v>43631</v>
      </c>
      <c r="B785" s="16" t="s">
        <v>11</v>
      </c>
      <c r="C785" s="2">
        <v>12</v>
      </c>
      <c r="D785" t="s">
        <v>52</v>
      </c>
      <c r="E785">
        <v>0</v>
      </c>
    </row>
    <row r="786" spans="1:5">
      <c r="A786" s="1">
        <v>43631</v>
      </c>
      <c r="B786" s="16" t="s">
        <v>11</v>
      </c>
      <c r="C786" s="2">
        <v>13</v>
      </c>
      <c r="D786" t="s">
        <v>52</v>
      </c>
      <c r="E786">
        <v>0</v>
      </c>
    </row>
    <row r="787" spans="1:5">
      <c r="A787" s="1">
        <v>43631</v>
      </c>
      <c r="B787" s="16" t="s">
        <v>11</v>
      </c>
      <c r="C787" s="2">
        <v>14</v>
      </c>
      <c r="D787" t="s">
        <v>52</v>
      </c>
      <c r="E787">
        <v>0</v>
      </c>
    </row>
    <row r="788" spans="1:5">
      <c r="A788" s="1">
        <v>43631</v>
      </c>
      <c r="B788" s="16" t="s">
        <v>11</v>
      </c>
      <c r="C788" s="2">
        <v>15</v>
      </c>
      <c r="D788" t="s">
        <v>52</v>
      </c>
      <c r="E788">
        <v>0</v>
      </c>
    </row>
    <row r="789" spans="1:5">
      <c r="A789" s="1">
        <v>43631</v>
      </c>
      <c r="B789" s="16" t="s">
        <v>11</v>
      </c>
      <c r="C789" s="2">
        <v>16</v>
      </c>
      <c r="D789" t="s">
        <v>52</v>
      </c>
      <c r="E789">
        <v>0</v>
      </c>
    </row>
    <row r="790" spans="1:5">
      <c r="A790" s="1">
        <v>43631</v>
      </c>
      <c r="B790" s="16" t="s">
        <v>51</v>
      </c>
      <c r="C790" s="2">
        <v>1</v>
      </c>
      <c r="D790" t="s">
        <v>52</v>
      </c>
      <c r="E790">
        <v>0</v>
      </c>
    </row>
    <row r="791" spans="1:5">
      <c r="A791" s="1">
        <v>43631</v>
      </c>
      <c r="B791" s="16" t="s">
        <v>51</v>
      </c>
      <c r="C791" s="2">
        <v>2</v>
      </c>
      <c r="D791" t="s">
        <v>52</v>
      </c>
      <c r="E791">
        <v>0</v>
      </c>
    </row>
    <row r="792" spans="1:5">
      <c r="A792" s="1">
        <v>43631</v>
      </c>
      <c r="B792" s="16" t="s">
        <v>51</v>
      </c>
      <c r="C792" s="2">
        <v>3</v>
      </c>
      <c r="D792" t="s">
        <v>52</v>
      </c>
      <c r="E792">
        <v>0</v>
      </c>
    </row>
    <row r="793" spans="1:5">
      <c r="A793" s="1">
        <v>43631</v>
      </c>
      <c r="B793" s="16" t="s">
        <v>51</v>
      </c>
      <c r="C793" s="2">
        <v>4</v>
      </c>
      <c r="D793" t="s">
        <v>52</v>
      </c>
      <c r="E793">
        <v>0</v>
      </c>
    </row>
    <row r="794" spans="1:5">
      <c r="A794" s="1">
        <v>43631</v>
      </c>
      <c r="B794" s="16" t="s">
        <v>51</v>
      </c>
      <c r="C794" s="2">
        <v>5</v>
      </c>
      <c r="D794" t="s">
        <v>52</v>
      </c>
      <c r="E794">
        <v>2</v>
      </c>
    </row>
    <row r="795" spans="1:5">
      <c r="A795" s="1">
        <v>43631</v>
      </c>
      <c r="B795" s="16" t="s">
        <v>51</v>
      </c>
      <c r="C795" s="2">
        <v>6</v>
      </c>
      <c r="D795" t="s">
        <v>52</v>
      </c>
      <c r="E795">
        <v>0</v>
      </c>
    </row>
    <row r="796" spans="1:5">
      <c r="A796" s="1">
        <v>43631</v>
      </c>
      <c r="B796" s="16" t="s">
        <v>51</v>
      </c>
      <c r="C796" s="2">
        <v>7</v>
      </c>
      <c r="D796" t="s">
        <v>52</v>
      </c>
      <c r="E796">
        <v>0</v>
      </c>
    </row>
    <row r="797" spans="1:5">
      <c r="A797" s="1">
        <v>43631</v>
      </c>
      <c r="B797" s="16" t="s">
        <v>51</v>
      </c>
      <c r="C797" s="2">
        <v>8</v>
      </c>
      <c r="D797" t="s">
        <v>52</v>
      </c>
      <c r="E797">
        <v>0</v>
      </c>
    </row>
    <row r="798" spans="1:5">
      <c r="A798" s="1">
        <v>43631</v>
      </c>
      <c r="B798" s="16" t="s">
        <v>51</v>
      </c>
      <c r="C798" s="2">
        <v>9</v>
      </c>
      <c r="D798" t="s">
        <v>52</v>
      </c>
      <c r="E798">
        <v>0</v>
      </c>
    </row>
    <row r="799" spans="1:5">
      <c r="A799" s="1">
        <v>43631</v>
      </c>
      <c r="B799" s="16" t="s">
        <v>51</v>
      </c>
      <c r="C799" s="2">
        <v>10</v>
      </c>
      <c r="D799" t="s">
        <v>52</v>
      </c>
      <c r="E799">
        <v>0</v>
      </c>
    </row>
    <row r="800" spans="1:5">
      <c r="A800" s="1">
        <v>43631</v>
      </c>
      <c r="B800" s="16" t="s">
        <v>51</v>
      </c>
      <c r="C800" s="2">
        <v>11</v>
      </c>
      <c r="D800" t="s">
        <v>52</v>
      </c>
      <c r="E800">
        <v>0</v>
      </c>
    </row>
    <row r="801" spans="1:5">
      <c r="A801" s="1">
        <v>43631</v>
      </c>
      <c r="B801" s="16" t="s">
        <v>51</v>
      </c>
      <c r="C801" s="2">
        <v>12</v>
      </c>
      <c r="D801" t="s">
        <v>52</v>
      </c>
      <c r="E801">
        <v>0</v>
      </c>
    </row>
    <row r="802" spans="1:5">
      <c r="A802" s="1">
        <v>43631</v>
      </c>
      <c r="B802" s="16" t="s">
        <v>51</v>
      </c>
      <c r="C802" s="2">
        <v>13</v>
      </c>
      <c r="D802" t="s">
        <v>52</v>
      </c>
      <c r="E802">
        <v>0</v>
      </c>
    </row>
    <row r="803" spans="1:5">
      <c r="A803" s="1">
        <v>43631</v>
      </c>
      <c r="B803" s="16" t="s">
        <v>51</v>
      </c>
      <c r="C803" s="2">
        <v>14</v>
      </c>
      <c r="D803" t="s">
        <v>52</v>
      </c>
      <c r="E803">
        <v>0</v>
      </c>
    </row>
    <row r="804" spans="1:5">
      <c r="A804" s="1">
        <v>43631</v>
      </c>
      <c r="B804" s="16" t="s">
        <v>51</v>
      </c>
      <c r="C804" s="2">
        <v>15</v>
      </c>
      <c r="D804" t="s">
        <v>52</v>
      </c>
      <c r="E804">
        <v>0</v>
      </c>
    </row>
    <row r="805" spans="1:5">
      <c r="A805" s="1">
        <v>43631</v>
      </c>
      <c r="B805" s="16" t="s">
        <v>51</v>
      </c>
      <c r="C805" s="2">
        <v>16</v>
      </c>
      <c r="D805" t="s">
        <v>52</v>
      </c>
      <c r="E805">
        <v>0</v>
      </c>
    </row>
    <row r="806" spans="1:5">
      <c r="A806" s="1">
        <v>43631</v>
      </c>
      <c r="B806" s="16" t="s">
        <v>6</v>
      </c>
      <c r="C806" s="2">
        <v>1</v>
      </c>
      <c r="D806" t="s">
        <v>53</v>
      </c>
      <c r="E806">
        <v>0</v>
      </c>
    </row>
    <row r="807" spans="1:5">
      <c r="A807" s="1">
        <v>43631</v>
      </c>
      <c r="B807" s="16" t="s">
        <v>6</v>
      </c>
      <c r="C807" s="2">
        <v>2</v>
      </c>
      <c r="D807" t="s">
        <v>53</v>
      </c>
      <c r="E807">
        <v>0</v>
      </c>
    </row>
    <row r="808" spans="1:5">
      <c r="A808" s="1">
        <v>43631</v>
      </c>
      <c r="B808" s="16" t="s">
        <v>6</v>
      </c>
      <c r="C808" s="2">
        <v>3</v>
      </c>
      <c r="D808" t="s">
        <v>53</v>
      </c>
      <c r="E808">
        <v>0</v>
      </c>
    </row>
    <row r="809" spans="1:5">
      <c r="A809" s="1">
        <v>43631</v>
      </c>
      <c r="B809" s="16" t="s">
        <v>6</v>
      </c>
      <c r="C809" s="2">
        <v>4</v>
      </c>
      <c r="D809" t="s">
        <v>53</v>
      </c>
      <c r="E809">
        <v>0</v>
      </c>
    </row>
    <row r="810" spans="1:5">
      <c r="A810" s="1">
        <v>43631</v>
      </c>
      <c r="B810" s="16" t="s">
        <v>6</v>
      </c>
      <c r="C810" s="2">
        <v>5</v>
      </c>
      <c r="D810" t="s">
        <v>53</v>
      </c>
      <c r="E810">
        <v>0</v>
      </c>
    </row>
    <row r="811" spans="1:5">
      <c r="A811" s="1">
        <v>43631</v>
      </c>
      <c r="B811" s="16" t="s">
        <v>6</v>
      </c>
      <c r="C811" s="2">
        <v>6</v>
      </c>
      <c r="D811" t="s">
        <v>53</v>
      </c>
      <c r="E811">
        <v>0</v>
      </c>
    </row>
    <row r="812" spans="1:5">
      <c r="A812" s="1">
        <v>43631</v>
      </c>
      <c r="B812" s="16" t="s">
        <v>6</v>
      </c>
      <c r="C812" s="2">
        <v>7</v>
      </c>
      <c r="D812" t="s">
        <v>53</v>
      </c>
      <c r="E812">
        <v>0</v>
      </c>
    </row>
    <row r="813" spans="1:5">
      <c r="A813" s="1">
        <v>43631</v>
      </c>
      <c r="B813" s="16" t="s">
        <v>6</v>
      </c>
      <c r="C813" s="2">
        <v>8</v>
      </c>
      <c r="D813" t="s">
        <v>53</v>
      </c>
      <c r="E813">
        <v>0</v>
      </c>
    </row>
    <row r="814" spans="1:5">
      <c r="A814" s="1">
        <v>43631</v>
      </c>
      <c r="B814" s="16" t="s">
        <v>6</v>
      </c>
      <c r="C814" s="2">
        <v>9</v>
      </c>
      <c r="D814" t="s">
        <v>53</v>
      </c>
      <c r="E814">
        <v>0</v>
      </c>
    </row>
    <row r="815" spans="1:5">
      <c r="A815" s="1">
        <v>43631</v>
      </c>
      <c r="B815" s="16" t="s">
        <v>6</v>
      </c>
      <c r="C815" s="2">
        <v>10</v>
      </c>
      <c r="D815" t="s">
        <v>53</v>
      </c>
      <c r="E815">
        <v>0</v>
      </c>
    </row>
    <row r="816" spans="1:5">
      <c r="A816" s="1">
        <v>43631</v>
      </c>
      <c r="B816" s="16" t="s">
        <v>6</v>
      </c>
      <c r="C816" s="2">
        <v>11</v>
      </c>
      <c r="D816" t="s">
        <v>53</v>
      </c>
      <c r="E816">
        <v>0</v>
      </c>
    </row>
    <row r="817" spans="1:5">
      <c r="A817" s="1">
        <v>43631</v>
      </c>
      <c r="B817" s="16" t="s">
        <v>6</v>
      </c>
      <c r="C817" s="2">
        <v>12</v>
      </c>
      <c r="D817" t="s">
        <v>53</v>
      </c>
      <c r="E817">
        <v>1</v>
      </c>
    </row>
    <row r="818" spans="1:5">
      <c r="A818" s="1">
        <v>43631</v>
      </c>
      <c r="B818" s="16" t="s">
        <v>6</v>
      </c>
      <c r="C818" s="2">
        <v>13</v>
      </c>
      <c r="D818" t="s">
        <v>53</v>
      </c>
      <c r="E818">
        <v>0</v>
      </c>
    </row>
    <row r="819" spans="1:5">
      <c r="A819" s="1">
        <v>43631</v>
      </c>
      <c r="B819" s="16" t="s">
        <v>6</v>
      </c>
      <c r="C819" s="2">
        <v>14</v>
      </c>
      <c r="D819" t="s">
        <v>53</v>
      </c>
      <c r="E819">
        <v>0</v>
      </c>
    </row>
    <row r="820" spans="1:5">
      <c r="A820" s="1">
        <v>43631</v>
      </c>
      <c r="B820" s="16" t="s">
        <v>6</v>
      </c>
      <c r="C820" s="2">
        <v>15</v>
      </c>
      <c r="D820" t="s">
        <v>53</v>
      </c>
      <c r="E820">
        <v>0</v>
      </c>
    </row>
    <row r="821" spans="1:5">
      <c r="A821" s="1">
        <v>43631</v>
      </c>
      <c r="B821" s="16" t="s">
        <v>6</v>
      </c>
      <c r="C821" s="2">
        <v>16</v>
      </c>
      <c r="D821" t="s">
        <v>53</v>
      </c>
      <c r="E821">
        <v>0</v>
      </c>
    </row>
    <row r="822" spans="1:5">
      <c r="A822" s="1">
        <v>43631</v>
      </c>
      <c r="B822" s="16" t="s">
        <v>8</v>
      </c>
      <c r="C822" s="2">
        <v>1</v>
      </c>
      <c r="D822" t="s">
        <v>53</v>
      </c>
      <c r="E822">
        <v>0</v>
      </c>
    </row>
    <row r="823" spans="1:5">
      <c r="A823" s="1">
        <v>43631</v>
      </c>
      <c r="B823" s="16" t="s">
        <v>8</v>
      </c>
      <c r="C823" s="2">
        <v>2</v>
      </c>
      <c r="D823" t="s">
        <v>53</v>
      </c>
      <c r="E823">
        <v>0</v>
      </c>
    </row>
    <row r="824" spans="1:5">
      <c r="A824" s="1">
        <v>43631</v>
      </c>
      <c r="B824" s="16" t="s">
        <v>8</v>
      </c>
      <c r="C824" s="2">
        <v>3</v>
      </c>
      <c r="D824" t="s">
        <v>53</v>
      </c>
      <c r="E824">
        <v>0</v>
      </c>
    </row>
    <row r="825" spans="1:5">
      <c r="A825" s="1">
        <v>43631</v>
      </c>
      <c r="B825" s="16" t="s">
        <v>8</v>
      </c>
      <c r="C825" s="2">
        <v>4</v>
      </c>
      <c r="D825" t="s">
        <v>53</v>
      </c>
      <c r="E825">
        <v>0</v>
      </c>
    </row>
    <row r="826" spans="1:5">
      <c r="A826" s="1">
        <v>43631</v>
      </c>
      <c r="B826" s="16" t="s">
        <v>8</v>
      </c>
      <c r="C826" s="2">
        <v>5</v>
      </c>
      <c r="D826" t="s">
        <v>53</v>
      </c>
      <c r="E826">
        <v>0</v>
      </c>
    </row>
    <row r="827" spans="1:5">
      <c r="A827" s="1">
        <v>43631</v>
      </c>
      <c r="B827" s="16" t="s">
        <v>8</v>
      </c>
      <c r="C827" s="2">
        <v>6</v>
      </c>
      <c r="D827" t="s">
        <v>53</v>
      </c>
      <c r="E827">
        <v>0</v>
      </c>
    </row>
    <row r="828" spans="1:5">
      <c r="A828" s="1">
        <v>43631</v>
      </c>
      <c r="B828" s="16" t="s">
        <v>8</v>
      </c>
      <c r="C828" s="2">
        <v>7</v>
      </c>
      <c r="D828" t="s">
        <v>53</v>
      </c>
      <c r="E828">
        <v>0</v>
      </c>
    </row>
    <row r="829" spans="1:5">
      <c r="A829" s="1">
        <v>43631</v>
      </c>
      <c r="B829" s="16" t="s">
        <v>8</v>
      </c>
      <c r="C829" s="2">
        <v>8</v>
      </c>
      <c r="D829" t="s">
        <v>53</v>
      </c>
      <c r="E829">
        <v>0</v>
      </c>
    </row>
    <row r="830" spans="1:5">
      <c r="A830" s="1">
        <v>43631</v>
      </c>
      <c r="B830" s="16" t="s">
        <v>8</v>
      </c>
      <c r="C830" s="2">
        <v>9</v>
      </c>
      <c r="D830" t="s">
        <v>53</v>
      </c>
      <c r="E830">
        <v>0</v>
      </c>
    </row>
    <row r="831" spans="1:5">
      <c r="A831" s="1">
        <v>43631</v>
      </c>
      <c r="B831" s="16" t="s">
        <v>8</v>
      </c>
      <c r="C831" s="2">
        <v>10</v>
      </c>
      <c r="D831" t="s">
        <v>53</v>
      </c>
      <c r="E831">
        <v>0</v>
      </c>
    </row>
    <row r="832" spans="1:5">
      <c r="A832" s="1">
        <v>43631</v>
      </c>
      <c r="B832" s="16" t="s">
        <v>8</v>
      </c>
      <c r="C832" s="2">
        <v>11</v>
      </c>
      <c r="D832" t="s">
        <v>53</v>
      </c>
      <c r="E832">
        <v>0</v>
      </c>
    </row>
    <row r="833" spans="1:5">
      <c r="A833" s="1">
        <v>43631</v>
      </c>
      <c r="B833" s="16" t="s">
        <v>8</v>
      </c>
      <c r="C833" s="2">
        <v>12</v>
      </c>
      <c r="D833" t="s">
        <v>53</v>
      </c>
      <c r="E833">
        <v>0</v>
      </c>
    </row>
    <row r="834" spans="1:5">
      <c r="A834" s="1">
        <v>43631</v>
      </c>
      <c r="B834" s="16" t="s">
        <v>8</v>
      </c>
      <c r="C834" s="2">
        <v>13</v>
      </c>
      <c r="D834" t="s">
        <v>53</v>
      </c>
      <c r="E834">
        <v>0</v>
      </c>
    </row>
    <row r="835" spans="1:5">
      <c r="A835" s="1">
        <v>43631</v>
      </c>
      <c r="B835" s="16" t="s">
        <v>8</v>
      </c>
      <c r="C835" s="2">
        <v>14</v>
      </c>
      <c r="D835" t="s">
        <v>53</v>
      </c>
      <c r="E835">
        <v>0</v>
      </c>
    </row>
    <row r="836" spans="1:5">
      <c r="A836" s="1">
        <v>43631</v>
      </c>
      <c r="B836" s="16" t="s">
        <v>8</v>
      </c>
      <c r="C836" s="2">
        <v>15</v>
      </c>
      <c r="D836" t="s">
        <v>53</v>
      </c>
      <c r="E836">
        <v>0</v>
      </c>
    </row>
    <row r="837" spans="1:5">
      <c r="A837" s="1">
        <v>43631</v>
      </c>
      <c r="B837" s="16" t="s">
        <v>8</v>
      </c>
      <c r="C837" s="2">
        <v>16</v>
      </c>
      <c r="D837" t="s">
        <v>53</v>
      </c>
      <c r="E837">
        <v>0</v>
      </c>
    </row>
    <row r="838" spans="1:5">
      <c r="A838" s="1">
        <v>43631</v>
      </c>
      <c r="B838" s="16" t="s">
        <v>9</v>
      </c>
      <c r="C838" s="2">
        <v>1</v>
      </c>
      <c r="D838" t="s">
        <v>53</v>
      </c>
      <c r="E838">
        <v>0</v>
      </c>
    </row>
    <row r="839" spans="1:5">
      <c r="A839" s="1">
        <v>43631</v>
      </c>
      <c r="B839" s="16" t="s">
        <v>9</v>
      </c>
      <c r="C839" s="2">
        <v>2</v>
      </c>
      <c r="D839" t="s">
        <v>53</v>
      </c>
      <c r="E839">
        <v>0</v>
      </c>
    </row>
    <row r="840" spans="1:5">
      <c r="A840" s="1">
        <v>43631</v>
      </c>
      <c r="B840" s="16" t="s">
        <v>9</v>
      </c>
      <c r="C840" s="2">
        <v>3</v>
      </c>
      <c r="D840" t="s">
        <v>53</v>
      </c>
      <c r="E840">
        <v>0</v>
      </c>
    </row>
    <row r="841" spans="1:5">
      <c r="A841" s="1">
        <v>43631</v>
      </c>
      <c r="B841" s="16" t="s">
        <v>9</v>
      </c>
      <c r="C841" s="2">
        <v>4</v>
      </c>
      <c r="D841" t="s">
        <v>53</v>
      </c>
      <c r="E841">
        <v>0</v>
      </c>
    </row>
    <row r="842" spans="1:5">
      <c r="A842" s="1">
        <v>43631</v>
      </c>
      <c r="B842" s="16" t="s">
        <v>9</v>
      </c>
      <c r="C842" s="2">
        <v>5</v>
      </c>
      <c r="D842" t="s">
        <v>53</v>
      </c>
      <c r="E842">
        <v>0</v>
      </c>
    </row>
    <row r="843" spans="1:5">
      <c r="A843" s="1">
        <v>43631</v>
      </c>
      <c r="B843" s="16" t="s">
        <v>9</v>
      </c>
      <c r="C843" s="2">
        <v>6</v>
      </c>
      <c r="D843" t="s">
        <v>53</v>
      </c>
      <c r="E843">
        <v>0</v>
      </c>
    </row>
    <row r="844" spans="1:5">
      <c r="A844" s="1">
        <v>43631</v>
      </c>
      <c r="B844" s="16" t="s">
        <v>9</v>
      </c>
      <c r="C844" s="2">
        <v>7</v>
      </c>
      <c r="D844" t="s">
        <v>53</v>
      </c>
      <c r="E844">
        <v>0</v>
      </c>
    </row>
    <row r="845" spans="1:5">
      <c r="A845" s="1">
        <v>43631</v>
      </c>
      <c r="B845" s="16" t="s">
        <v>9</v>
      </c>
      <c r="C845" s="2">
        <v>8</v>
      </c>
      <c r="D845" t="s">
        <v>53</v>
      </c>
      <c r="E845">
        <v>0</v>
      </c>
    </row>
    <row r="846" spans="1:5">
      <c r="A846" s="1">
        <v>43631</v>
      </c>
      <c r="B846" s="16" t="s">
        <v>9</v>
      </c>
      <c r="C846" s="2">
        <v>9</v>
      </c>
      <c r="D846" t="s">
        <v>53</v>
      </c>
      <c r="E846">
        <v>0</v>
      </c>
    </row>
    <row r="847" spans="1:5">
      <c r="A847" s="1">
        <v>43631</v>
      </c>
      <c r="B847" s="16" t="s">
        <v>9</v>
      </c>
      <c r="C847" s="2">
        <v>10</v>
      </c>
      <c r="D847" t="s">
        <v>53</v>
      </c>
      <c r="E847">
        <v>0</v>
      </c>
    </row>
    <row r="848" spans="1:5">
      <c r="A848" s="1">
        <v>43631</v>
      </c>
      <c r="B848" s="16" t="s">
        <v>9</v>
      </c>
      <c r="C848" s="2">
        <v>11</v>
      </c>
      <c r="D848" t="s">
        <v>53</v>
      </c>
      <c r="E848">
        <v>0</v>
      </c>
    </row>
    <row r="849" spans="1:5">
      <c r="A849" s="1">
        <v>43631</v>
      </c>
      <c r="B849" s="16" t="s">
        <v>9</v>
      </c>
      <c r="C849" s="2">
        <v>12</v>
      </c>
      <c r="D849" t="s">
        <v>53</v>
      </c>
      <c r="E849">
        <v>0</v>
      </c>
    </row>
    <row r="850" spans="1:5">
      <c r="A850" s="1">
        <v>43631</v>
      </c>
      <c r="B850" s="16" t="s">
        <v>9</v>
      </c>
      <c r="C850" s="2">
        <v>13</v>
      </c>
      <c r="D850" t="s">
        <v>53</v>
      </c>
      <c r="E850">
        <v>0</v>
      </c>
    </row>
    <row r="851" spans="1:5">
      <c r="A851" s="1">
        <v>43631</v>
      </c>
      <c r="B851" s="16" t="s">
        <v>9</v>
      </c>
      <c r="C851" s="2">
        <v>14</v>
      </c>
      <c r="D851" t="s">
        <v>53</v>
      </c>
      <c r="E851">
        <v>0</v>
      </c>
    </row>
    <row r="852" spans="1:5">
      <c r="A852" s="1">
        <v>43631</v>
      </c>
      <c r="B852" s="16" t="s">
        <v>9</v>
      </c>
      <c r="C852" s="2">
        <v>15</v>
      </c>
      <c r="D852" t="s">
        <v>53</v>
      </c>
      <c r="E852">
        <v>0</v>
      </c>
    </row>
    <row r="853" spans="1:5">
      <c r="A853" s="1">
        <v>43631</v>
      </c>
      <c r="B853" s="16" t="s">
        <v>9</v>
      </c>
      <c r="C853" s="2">
        <v>16</v>
      </c>
      <c r="D853" t="s">
        <v>53</v>
      </c>
      <c r="E853">
        <v>0</v>
      </c>
    </row>
    <row r="854" spans="1:5">
      <c r="A854" s="1">
        <v>43631</v>
      </c>
      <c r="B854" s="16" t="s">
        <v>10</v>
      </c>
      <c r="C854" s="2">
        <v>1</v>
      </c>
      <c r="D854" t="s">
        <v>53</v>
      </c>
      <c r="E854">
        <v>0</v>
      </c>
    </row>
    <row r="855" spans="1:5">
      <c r="A855" s="1">
        <v>43631</v>
      </c>
      <c r="B855" s="16" t="s">
        <v>10</v>
      </c>
      <c r="C855" s="2">
        <v>2</v>
      </c>
      <c r="D855" t="s">
        <v>53</v>
      </c>
      <c r="E855">
        <v>0</v>
      </c>
    </row>
    <row r="856" spans="1:5">
      <c r="A856" s="1">
        <v>43631</v>
      </c>
      <c r="B856" s="16" t="s">
        <v>10</v>
      </c>
      <c r="C856" s="2">
        <v>3</v>
      </c>
      <c r="D856" t="s">
        <v>53</v>
      </c>
      <c r="E856">
        <v>0</v>
      </c>
    </row>
    <row r="857" spans="1:5">
      <c r="A857" s="1">
        <v>43631</v>
      </c>
      <c r="B857" s="16" t="s">
        <v>10</v>
      </c>
      <c r="C857" s="2">
        <v>4</v>
      </c>
      <c r="D857" t="s">
        <v>53</v>
      </c>
      <c r="E857">
        <v>0</v>
      </c>
    </row>
    <row r="858" spans="1:5">
      <c r="A858" s="1">
        <v>43631</v>
      </c>
      <c r="B858" s="16" t="s">
        <v>10</v>
      </c>
      <c r="C858" s="2">
        <v>5</v>
      </c>
      <c r="D858" t="s">
        <v>53</v>
      </c>
      <c r="E858">
        <v>0</v>
      </c>
    </row>
    <row r="859" spans="1:5">
      <c r="A859" s="1">
        <v>43631</v>
      </c>
      <c r="B859" s="16" t="s">
        <v>10</v>
      </c>
      <c r="C859" s="2">
        <v>6</v>
      </c>
      <c r="D859" t="s">
        <v>53</v>
      </c>
      <c r="E859">
        <v>0</v>
      </c>
    </row>
    <row r="860" spans="1:5">
      <c r="A860" s="1">
        <v>43631</v>
      </c>
      <c r="B860" s="16" t="s">
        <v>10</v>
      </c>
      <c r="C860" s="2">
        <v>7</v>
      </c>
      <c r="D860" t="s">
        <v>53</v>
      </c>
      <c r="E860">
        <v>0</v>
      </c>
    </row>
    <row r="861" spans="1:5">
      <c r="A861" s="1">
        <v>43631</v>
      </c>
      <c r="B861" s="16" t="s">
        <v>10</v>
      </c>
      <c r="C861" s="2">
        <v>8</v>
      </c>
      <c r="D861" t="s">
        <v>53</v>
      </c>
      <c r="E861">
        <v>0</v>
      </c>
    </row>
    <row r="862" spans="1:5">
      <c r="A862" s="1">
        <v>43631</v>
      </c>
      <c r="B862" s="16" t="s">
        <v>10</v>
      </c>
      <c r="C862" s="2">
        <v>9</v>
      </c>
      <c r="D862" t="s">
        <v>53</v>
      </c>
      <c r="E862">
        <v>0</v>
      </c>
    </row>
    <row r="863" spans="1:5">
      <c r="A863" s="1">
        <v>43631</v>
      </c>
      <c r="B863" s="16" t="s">
        <v>10</v>
      </c>
      <c r="C863" s="2">
        <v>10</v>
      </c>
      <c r="D863" t="s">
        <v>53</v>
      </c>
      <c r="E863">
        <v>0</v>
      </c>
    </row>
    <row r="864" spans="1:5">
      <c r="A864" s="1">
        <v>43631</v>
      </c>
      <c r="B864" s="16" t="s">
        <v>10</v>
      </c>
      <c r="C864" s="2">
        <v>11</v>
      </c>
      <c r="D864" t="s">
        <v>53</v>
      </c>
      <c r="E864">
        <v>0</v>
      </c>
    </row>
    <row r="865" spans="1:5">
      <c r="A865" s="1">
        <v>43631</v>
      </c>
      <c r="B865" s="16" t="s">
        <v>10</v>
      </c>
      <c r="C865" s="2">
        <v>12</v>
      </c>
      <c r="D865" t="s">
        <v>53</v>
      </c>
      <c r="E865">
        <v>0</v>
      </c>
    </row>
    <row r="866" spans="1:5">
      <c r="A866" s="1">
        <v>43631</v>
      </c>
      <c r="B866" s="16" t="s">
        <v>10</v>
      </c>
      <c r="C866" s="2">
        <v>13</v>
      </c>
      <c r="D866" t="s">
        <v>53</v>
      </c>
      <c r="E866">
        <v>0</v>
      </c>
    </row>
    <row r="867" spans="1:5">
      <c r="A867" s="1">
        <v>43631</v>
      </c>
      <c r="B867" s="16" t="s">
        <v>10</v>
      </c>
      <c r="C867" s="2">
        <v>14</v>
      </c>
      <c r="D867" t="s">
        <v>53</v>
      </c>
      <c r="E867">
        <v>0</v>
      </c>
    </row>
    <row r="868" spans="1:5">
      <c r="A868" s="1">
        <v>43631</v>
      </c>
      <c r="B868" s="16" t="s">
        <v>10</v>
      </c>
      <c r="C868" s="2">
        <v>15</v>
      </c>
      <c r="D868" t="s">
        <v>53</v>
      </c>
      <c r="E868">
        <v>0</v>
      </c>
    </row>
    <row r="869" spans="1:5">
      <c r="A869" s="1">
        <v>43631</v>
      </c>
      <c r="B869" s="16" t="s">
        <v>10</v>
      </c>
      <c r="C869" s="2">
        <v>16</v>
      </c>
      <c r="D869" t="s">
        <v>53</v>
      </c>
      <c r="E869">
        <v>0</v>
      </c>
    </row>
    <row r="870" spans="1:5">
      <c r="A870" s="1">
        <v>43631</v>
      </c>
      <c r="B870" s="16" t="s">
        <v>11</v>
      </c>
      <c r="C870" s="2">
        <v>1</v>
      </c>
      <c r="D870" t="s">
        <v>53</v>
      </c>
      <c r="E870">
        <v>0</v>
      </c>
    </row>
    <row r="871" spans="1:5">
      <c r="A871" s="1">
        <v>43631</v>
      </c>
      <c r="B871" s="16" t="s">
        <v>11</v>
      </c>
      <c r="C871" s="2">
        <v>2</v>
      </c>
      <c r="D871" t="s">
        <v>53</v>
      </c>
      <c r="E871">
        <v>0</v>
      </c>
    </row>
    <row r="872" spans="1:5">
      <c r="A872" s="1">
        <v>43631</v>
      </c>
      <c r="B872" s="16" t="s">
        <v>11</v>
      </c>
      <c r="C872" s="2">
        <v>3</v>
      </c>
      <c r="D872" t="s">
        <v>53</v>
      </c>
      <c r="E872">
        <v>0</v>
      </c>
    </row>
    <row r="873" spans="1:5">
      <c r="A873" s="1">
        <v>43631</v>
      </c>
      <c r="B873" s="16" t="s">
        <v>11</v>
      </c>
      <c r="C873" s="2">
        <v>4</v>
      </c>
      <c r="D873" t="s">
        <v>53</v>
      </c>
      <c r="E873">
        <v>0</v>
      </c>
    </row>
    <row r="874" spans="1:5">
      <c r="A874" s="1">
        <v>43631</v>
      </c>
      <c r="B874" s="16" t="s">
        <v>11</v>
      </c>
      <c r="C874" s="2">
        <v>5</v>
      </c>
      <c r="D874" t="s">
        <v>53</v>
      </c>
      <c r="E874">
        <v>0</v>
      </c>
    </row>
    <row r="875" spans="1:5">
      <c r="A875" s="1">
        <v>43631</v>
      </c>
      <c r="B875" s="16" t="s">
        <v>11</v>
      </c>
      <c r="C875" s="2">
        <v>6</v>
      </c>
      <c r="D875" t="s">
        <v>53</v>
      </c>
      <c r="E875">
        <v>0</v>
      </c>
    </row>
    <row r="876" spans="1:5">
      <c r="A876" s="1">
        <v>43631</v>
      </c>
      <c r="B876" s="16" t="s">
        <v>11</v>
      </c>
      <c r="C876" s="2">
        <v>7</v>
      </c>
      <c r="D876" t="s">
        <v>53</v>
      </c>
      <c r="E876">
        <v>0</v>
      </c>
    </row>
    <row r="877" spans="1:5">
      <c r="A877" s="1">
        <v>43631</v>
      </c>
      <c r="B877" s="16" t="s">
        <v>11</v>
      </c>
      <c r="C877" s="2">
        <v>8</v>
      </c>
      <c r="D877" t="s">
        <v>53</v>
      </c>
      <c r="E877">
        <v>0</v>
      </c>
    </row>
    <row r="878" spans="1:5">
      <c r="A878" s="1">
        <v>43631</v>
      </c>
      <c r="B878" s="16" t="s">
        <v>11</v>
      </c>
      <c r="C878" s="2">
        <v>9</v>
      </c>
      <c r="D878" t="s">
        <v>53</v>
      </c>
      <c r="E878">
        <v>0</v>
      </c>
    </row>
    <row r="879" spans="1:5">
      <c r="A879" s="1">
        <v>43631</v>
      </c>
      <c r="B879" s="16" t="s">
        <v>11</v>
      </c>
      <c r="C879" s="2">
        <v>10</v>
      </c>
      <c r="D879" t="s">
        <v>53</v>
      </c>
      <c r="E879">
        <v>0</v>
      </c>
    </row>
    <row r="880" spans="1:5">
      <c r="A880" s="1">
        <v>43631</v>
      </c>
      <c r="B880" s="16" t="s">
        <v>11</v>
      </c>
      <c r="C880" s="2">
        <v>11</v>
      </c>
      <c r="D880" t="s">
        <v>53</v>
      </c>
      <c r="E880">
        <v>0</v>
      </c>
    </row>
    <row r="881" spans="1:5">
      <c r="A881" s="1">
        <v>43631</v>
      </c>
      <c r="B881" s="16" t="s">
        <v>11</v>
      </c>
      <c r="C881" s="2">
        <v>12</v>
      </c>
      <c r="D881" t="s">
        <v>53</v>
      </c>
      <c r="E881">
        <v>0</v>
      </c>
    </row>
    <row r="882" spans="1:5">
      <c r="A882" s="1">
        <v>43631</v>
      </c>
      <c r="B882" s="16" t="s">
        <v>11</v>
      </c>
      <c r="C882" s="2">
        <v>13</v>
      </c>
      <c r="D882" t="s">
        <v>53</v>
      </c>
      <c r="E882">
        <v>0</v>
      </c>
    </row>
    <row r="883" spans="1:5">
      <c r="A883" s="1">
        <v>43631</v>
      </c>
      <c r="B883" s="16" t="s">
        <v>11</v>
      </c>
      <c r="C883" s="2">
        <v>14</v>
      </c>
      <c r="D883" t="s">
        <v>53</v>
      </c>
      <c r="E883">
        <v>0</v>
      </c>
    </row>
    <row r="884" spans="1:5">
      <c r="A884" s="1">
        <v>43631</v>
      </c>
      <c r="B884" s="16" t="s">
        <v>11</v>
      </c>
      <c r="C884" s="2">
        <v>15</v>
      </c>
      <c r="D884" t="s">
        <v>53</v>
      </c>
      <c r="E884">
        <v>0</v>
      </c>
    </row>
    <row r="885" spans="1:5">
      <c r="A885" s="1">
        <v>43631</v>
      </c>
      <c r="B885" s="16" t="s">
        <v>11</v>
      </c>
      <c r="C885" s="2">
        <v>16</v>
      </c>
      <c r="D885" t="s">
        <v>53</v>
      </c>
      <c r="E885">
        <v>0</v>
      </c>
    </row>
    <row r="886" spans="1:5">
      <c r="A886" s="1">
        <v>43631</v>
      </c>
      <c r="B886" s="16" t="s">
        <v>51</v>
      </c>
      <c r="C886" s="2">
        <v>1</v>
      </c>
      <c r="D886" t="s">
        <v>53</v>
      </c>
      <c r="E886">
        <v>0</v>
      </c>
    </row>
    <row r="887" spans="1:5">
      <c r="A887" s="1">
        <v>43631</v>
      </c>
      <c r="B887" s="16" t="s">
        <v>51</v>
      </c>
      <c r="C887" s="2">
        <v>2</v>
      </c>
      <c r="D887" t="s">
        <v>53</v>
      </c>
      <c r="E887">
        <v>0</v>
      </c>
    </row>
    <row r="888" spans="1:5">
      <c r="A888" s="1">
        <v>43631</v>
      </c>
      <c r="B888" s="16" t="s">
        <v>51</v>
      </c>
      <c r="C888" s="2">
        <v>3</v>
      </c>
      <c r="D888" t="s">
        <v>53</v>
      </c>
      <c r="E888">
        <v>0</v>
      </c>
    </row>
    <row r="889" spans="1:5">
      <c r="A889" s="1">
        <v>43631</v>
      </c>
      <c r="B889" s="16" t="s">
        <v>51</v>
      </c>
      <c r="C889" s="2">
        <v>4</v>
      </c>
      <c r="D889" t="s">
        <v>53</v>
      </c>
      <c r="E889">
        <v>0</v>
      </c>
    </row>
    <row r="890" spans="1:5">
      <c r="A890" s="1">
        <v>43631</v>
      </c>
      <c r="B890" s="16" t="s">
        <v>51</v>
      </c>
      <c r="C890" s="2">
        <v>5</v>
      </c>
      <c r="D890" t="s">
        <v>53</v>
      </c>
      <c r="E890">
        <v>0</v>
      </c>
    </row>
    <row r="891" spans="1:5">
      <c r="A891" s="1">
        <v>43631</v>
      </c>
      <c r="B891" s="16" t="s">
        <v>51</v>
      </c>
      <c r="C891" s="2">
        <v>6</v>
      </c>
      <c r="D891" t="s">
        <v>53</v>
      </c>
      <c r="E891">
        <v>0</v>
      </c>
    </row>
    <row r="892" spans="1:5">
      <c r="A892" s="1">
        <v>43631</v>
      </c>
      <c r="B892" s="16" t="s">
        <v>51</v>
      </c>
      <c r="C892" s="2">
        <v>7</v>
      </c>
      <c r="D892" t="s">
        <v>53</v>
      </c>
      <c r="E892">
        <v>0</v>
      </c>
    </row>
    <row r="893" spans="1:5">
      <c r="A893" s="1">
        <v>43631</v>
      </c>
      <c r="B893" s="16" t="s">
        <v>51</v>
      </c>
      <c r="C893" s="2">
        <v>8</v>
      </c>
      <c r="D893" t="s">
        <v>53</v>
      </c>
      <c r="E893">
        <v>0</v>
      </c>
    </row>
    <row r="894" spans="1:5">
      <c r="A894" s="1">
        <v>43631</v>
      </c>
      <c r="B894" s="16" t="s">
        <v>51</v>
      </c>
      <c r="C894" s="2">
        <v>9</v>
      </c>
      <c r="D894" t="s">
        <v>53</v>
      </c>
      <c r="E894">
        <v>0</v>
      </c>
    </row>
    <row r="895" spans="1:5">
      <c r="A895" s="1">
        <v>43631</v>
      </c>
      <c r="B895" s="16" t="s">
        <v>51</v>
      </c>
      <c r="C895" s="2">
        <v>10</v>
      </c>
      <c r="D895" t="s">
        <v>53</v>
      </c>
      <c r="E895">
        <v>0</v>
      </c>
    </row>
    <row r="896" spans="1:5">
      <c r="A896" s="1">
        <v>43631</v>
      </c>
      <c r="B896" s="16" t="s">
        <v>51</v>
      </c>
      <c r="C896" s="2">
        <v>11</v>
      </c>
      <c r="D896" t="s">
        <v>53</v>
      </c>
      <c r="E896">
        <v>0</v>
      </c>
    </row>
    <row r="897" spans="1:5">
      <c r="A897" s="1">
        <v>43631</v>
      </c>
      <c r="B897" s="16" t="s">
        <v>51</v>
      </c>
      <c r="C897" s="2">
        <v>12</v>
      </c>
      <c r="D897" t="s">
        <v>53</v>
      </c>
      <c r="E897">
        <v>0</v>
      </c>
    </row>
    <row r="898" spans="1:5">
      <c r="A898" s="1">
        <v>43631</v>
      </c>
      <c r="B898" s="16" t="s">
        <v>51</v>
      </c>
      <c r="C898" s="2">
        <v>13</v>
      </c>
      <c r="D898" t="s">
        <v>53</v>
      </c>
      <c r="E898">
        <v>0</v>
      </c>
    </row>
    <row r="899" spans="1:5">
      <c r="A899" s="1">
        <v>43631</v>
      </c>
      <c r="B899" s="16" t="s">
        <v>51</v>
      </c>
      <c r="C899" s="2">
        <v>14</v>
      </c>
      <c r="D899" t="s">
        <v>53</v>
      </c>
      <c r="E899">
        <v>0</v>
      </c>
    </row>
    <row r="900" spans="1:5">
      <c r="A900" s="1">
        <v>43631</v>
      </c>
      <c r="B900" s="16" t="s">
        <v>51</v>
      </c>
      <c r="C900" s="2">
        <v>15</v>
      </c>
      <c r="D900" t="s">
        <v>53</v>
      </c>
      <c r="E900">
        <v>0</v>
      </c>
    </row>
    <row r="901" spans="1:5">
      <c r="A901" s="1">
        <v>43631</v>
      </c>
      <c r="B901" s="16" t="s">
        <v>51</v>
      </c>
      <c r="C901" s="2">
        <v>16</v>
      </c>
      <c r="D901" t="s">
        <v>53</v>
      </c>
      <c r="E901">
        <v>0</v>
      </c>
    </row>
    <row r="902" spans="1:5">
      <c r="A902" s="1">
        <v>43631</v>
      </c>
      <c r="B902" s="16" t="s">
        <v>6</v>
      </c>
      <c r="C902" s="2">
        <v>1</v>
      </c>
      <c r="D902" t="s">
        <v>54</v>
      </c>
      <c r="E902">
        <v>0</v>
      </c>
    </row>
    <row r="903" spans="1:5">
      <c r="A903" s="1">
        <v>43631</v>
      </c>
      <c r="B903" s="16" t="s">
        <v>6</v>
      </c>
      <c r="C903" s="2">
        <v>2</v>
      </c>
      <c r="D903" t="s">
        <v>54</v>
      </c>
      <c r="E903">
        <v>0</v>
      </c>
    </row>
    <row r="904" spans="1:5">
      <c r="A904" s="1">
        <v>43631</v>
      </c>
      <c r="B904" s="16" t="s">
        <v>6</v>
      </c>
      <c r="C904" s="2">
        <v>3</v>
      </c>
      <c r="D904" t="s">
        <v>54</v>
      </c>
      <c r="E904">
        <v>0</v>
      </c>
    </row>
    <row r="905" spans="1:5">
      <c r="A905" s="1">
        <v>43631</v>
      </c>
      <c r="B905" s="16" t="s">
        <v>6</v>
      </c>
      <c r="C905" s="2">
        <v>4</v>
      </c>
      <c r="D905" t="s">
        <v>54</v>
      </c>
      <c r="E905">
        <v>0</v>
      </c>
    </row>
    <row r="906" spans="1:5">
      <c r="A906" s="1">
        <v>43631</v>
      </c>
      <c r="B906" s="16" t="s">
        <v>6</v>
      </c>
      <c r="C906" s="2">
        <v>5</v>
      </c>
      <c r="D906" t="s">
        <v>54</v>
      </c>
      <c r="E906">
        <v>1</v>
      </c>
    </row>
    <row r="907" spans="1:5">
      <c r="A907" s="1">
        <v>43631</v>
      </c>
      <c r="B907" s="16" t="s">
        <v>6</v>
      </c>
      <c r="C907" s="2">
        <v>6</v>
      </c>
      <c r="D907" t="s">
        <v>54</v>
      </c>
      <c r="E907">
        <v>0</v>
      </c>
    </row>
    <row r="908" spans="1:5">
      <c r="A908" s="1">
        <v>43631</v>
      </c>
      <c r="B908" s="16" t="s">
        <v>6</v>
      </c>
      <c r="C908" s="2">
        <v>7</v>
      </c>
      <c r="D908" t="s">
        <v>54</v>
      </c>
      <c r="E908">
        <v>0</v>
      </c>
    </row>
    <row r="909" spans="1:5">
      <c r="A909" s="1">
        <v>43631</v>
      </c>
      <c r="B909" s="16" t="s">
        <v>6</v>
      </c>
      <c r="C909" s="2">
        <v>8</v>
      </c>
      <c r="D909" t="s">
        <v>54</v>
      </c>
      <c r="E909">
        <v>0</v>
      </c>
    </row>
    <row r="910" spans="1:5">
      <c r="A910" s="1">
        <v>43631</v>
      </c>
      <c r="B910" s="16" t="s">
        <v>6</v>
      </c>
      <c r="C910" s="2">
        <v>9</v>
      </c>
      <c r="D910" t="s">
        <v>54</v>
      </c>
      <c r="E910">
        <v>0</v>
      </c>
    </row>
    <row r="911" spans="1:5">
      <c r="A911" s="1">
        <v>43631</v>
      </c>
      <c r="B911" s="16" t="s">
        <v>6</v>
      </c>
      <c r="C911" s="2">
        <v>10</v>
      </c>
      <c r="D911" t="s">
        <v>54</v>
      </c>
      <c r="E911">
        <v>0</v>
      </c>
    </row>
    <row r="912" spans="1:5">
      <c r="A912" s="1">
        <v>43631</v>
      </c>
      <c r="B912" s="16" t="s">
        <v>6</v>
      </c>
      <c r="C912" s="2">
        <v>11</v>
      </c>
      <c r="D912" t="s">
        <v>54</v>
      </c>
      <c r="E912">
        <v>0</v>
      </c>
    </row>
    <row r="913" spans="1:5">
      <c r="A913" s="1">
        <v>43631</v>
      </c>
      <c r="B913" s="16" t="s">
        <v>6</v>
      </c>
      <c r="C913" s="2">
        <v>12</v>
      </c>
      <c r="D913" t="s">
        <v>54</v>
      </c>
      <c r="E913">
        <v>0</v>
      </c>
    </row>
    <row r="914" spans="1:5">
      <c r="A914" s="1">
        <v>43631</v>
      </c>
      <c r="B914" s="16" t="s">
        <v>6</v>
      </c>
      <c r="C914" s="2">
        <v>13</v>
      </c>
      <c r="D914" t="s">
        <v>54</v>
      </c>
      <c r="E914">
        <v>0</v>
      </c>
    </row>
    <row r="915" spans="1:5">
      <c r="A915" s="1">
        <v>43631</v>
      </c>
      <c r="B915" s="16" t="s">
        <v>6</v>
      </c>
      <c r="C915" s="2">
        <v>14</v>
      </c>
      <c r="D915" t="s">
        <v>54</v>
      </c>
      <c r="E915">
        <v>0</v>
      </c>
    </row>
    <row r="916" spans="1:5">
      <c r="A916" s="1">
        <v>43631</v>
      </c>
      <c r="B916" s="16" t="s">
        <v>6</v>
      </c>
      <c r="C916" s="2">
        <v>15</v>
      </c>
      <c r="D916" t="s">
        <v>54</v>
      </c>
      <c r="E916">
        <v>0</v>
      </c>
    </row>
    <row r="917" spans="1:5">
      <c r="A917" s="1">
        <v>43631</v>
      </c>
      <c r="B917" s="16" t="s">
        <v>6</v>
      </c>
      <c r="C917" s="2">
        <v>16</v>
      </c>
      <c r="D917" t="s">
        <v>54</v>
      </c>
      <c r="E917">
        <v>0</v>
      </c>
    </row>
    <row r="918" spans="1:5">
      <c r="A918" s="1">
        <v>43631</v>
      </c>
      <c r="B918" s="16" t="s">
        <v>8</v>
      </c>
      <c r="C918" s="2">
        <v>1</v>
      </c>
      <c r="D918" t="s">
        <v>54</v>
      </c>
      <c r="E918">
        <v>0</v>
      </c>
    </row>
    <row r="919" spans="1:5">
      <c r="A919" s="1">
        <v>43631</v>
      </c>
      <c r="B919" s="16" t="s">
        <v>8</v>
      </c>
      <c r="C919" s="2">
        <v>2</v>
      </c>
      <c r="D919" t="s">
        <v>54</v>
      </c>
      <c r="E919">
        <v>0</v>
      </c>
    </row>
    <row r="920" spans="1:5">
      <c r="A920" s="1">
        <v>43631</v>
      </c>
      <c r="B920" s="16" t="s">
        <v>8</v>
      </c>
      <c r="C920" s="2">
        <v>3</v>
      </c>
      <c r="D920" t="s">
        <v>54</v>
      </c>
      <c r="E920">
        <v>0</v>
      </c>
    </row>
    <row r="921" spans="1:5">
      <c r="A921" s="1">
        <v>43631</v>
      </c>
      <c r="B921" s="16" t="s">
        <v>8</v>
      </c>
      <c r="C921" s="2">
        <v>4</v>
      </c>
      <c r="D921" t="s">
        <v>54</v>
      </c>
      <c r="E921">
        <v>0</v>
      </c>
    </row>
    <row r="922" spans="1:5">
      <c r="A922" s="1">
        <v>43631</v>
      </c>
      <c r="B922" s="16" t="s">
        <v>8</v>
      </c>
      <c r="C922" s="2">
        <v>5</v>
      </c>
      <c r="D922" t="s">
        <v>54</v>
      </c>
      <c r="E922">
        <v>0</v>
      </c>
    </row>
    <row r="923" spans="1:5">
      <c r="A923" s="1">
        <v>43631</v>
      </c>
      <c r="B923" s="16" t="s">
        <v>8</v>
      </c>
      <c r="C923" s="2">
        <v>6</v>
      </c>
      <c r="D923" t="s">
        <v>54</v>
      </c>
      <c r="E923">
        <v>0</v>
      </c>
    </row>
    <row r="924" spans="1:5">
      <c r="A924" s="1">
        <v>43631</v>
      </c>
      <c r="B924" s="16" t="s">
        <v>8</v>
      </c>
      <c r="C924" s="2">
        <v>7</v>
      </c>
      <c r="D924" t="s">
        <v>54</v>
      </c>
      <c r="E924">
        <v>0</v>
      </c>
    </row>
    <row r="925" spans="1:5">
      <c r="A925" s="1">
        <v>43631</v>
      </c>
      <c r="B925" s="16" t="s">
        <v>8</v>
      </c>
      <c r="C925" s="2">
        <v>8</v>
      </c>
      <c r="D925" t="s">
        <v>54</v>
      </c>
      <c r="E925">
        <v>0</v>
      </c>
    </row>
    <row r="926" spans="1:5">
      <c r="A926" s="1">
        <v>43631</v>
      </c>
      <c r="B926" s="16" t="s">
        <v>8</v>
      </c>
      <c r="C926" s="2">
        <v>9</v>
      </c>
      <c r="D926" t="s">
        <v>54</v>
      </c>
      <c r="E926">
        <v>0</v>
      </c>
    </row>
    <row r="927" spans="1:5">
      <c r="A927" s="1">
        <v>43631</v>
      </c>
      <c r="B927" s="16" t="s">
        <v>8</v>
      </c>
      <c r="C927" s="2">
        <v>10</v>
      </c>
      <c r="D927" t="s">
        <v>54</v>
      </c>
      <c r="E927">
        <v>0</v>
      </c>
    </row>
    <row r="928" spans="1:5">
      <c r="A928" s="1">
        <v>43631</v>
      </c>
      <c r="B928" s="16" t="s">
        <v>8</v>
      </c>
      <c r="C928" s="2">
        <v>11</v>
      </c>
      <c r="D928" t="s">
        <v>54</v>
      </c>
      <c r="E928">
        <v>0</v>
      </c>
    </row>
    <row r="929" spans="1:5">
      <c r="A929" s="1">
        <v>43631</v>
      </c>
      <c r="B929" s="16" t="s">
        <v>8</v>
      </c>
      <c r="C929" s="2">
        <v>12</v>
      </c>
      <c r="D929" t="s">
        <v>54</v>
      </c>
      <c r="E929">
        <v>0</v>
      </c>
    </row>
    <row r="930" spans="1:5">
      <c r="A930" s="1">
        <v>43631</v>
      </c>
      <c r="B930" s="16" t="s">
        <v>8</v>
      </c>
      <c r="C930" s="2">
        <v>13</v>
      </c>
      <c r="D930" t="s">
        <v>54</v>
      </c>
      <c r="E930">
        <v>0</v>
      </c>
    </row>
    <row r="931" spans="1:5">
      <c r="A931" s="1">
        <v>43631</v>
      </c>
      <c r="B931" s="16" t="s">
        <v>8</v>
      </c>
      <c r="C931" s="2">
        <v>14</v>
      </c>
      <c r="D931" t="s">
        <v>54</v>
      </c>
      <c r="E931">
        <v>0</v>
      </c>
    </row>
    <row r="932" spans="1:5">
      <c r="A932" s="1">
        <v>43631</v>
      </c>
      <c r="B932" s="16" t="s">
        <v>8</v>
      </c>
      <c r="C932" s="2">
        <v>15</v>
      </c>
      <c r="D932" t="s">
        <v>54</v>
      </c>
      <c r="E932">
        <v>0</v>
      </c>
    </row>
    <row r="933" spans="1:5">
      <c r="A933" s="1">
        <v>43631</v>
      </c>
      <c r="B933" s="16" t="s">
        <v>8</v>
      </c>
      <c r="C933" s="2">
        <v>16</v>
      </c>
      <c r="D933" t="s">
        <v>54</v>
      </c>
      <c r="E933">
        <v>0</v>
      </c>
    </row>
    <row r="934" spans="1:5">
      <c r="A934" s="1">
        <v>43631</v>
      </c>
      <c r="B934" s="16" t="s">
        <v>9</v>
      </c>
      <c r="C934" s="2">
        <v>1</v>
      </c>
      <c r="D934" t="s">
        <v>54</v>
      </c>
      <c r="E934">
        <v>0</v>
      </c>
    </row>
    <row r="935" spans="1:5">
      <c r="A935" s="1">
        <v>43631</v>
      </c>
      <c r="B935" s="16" t="s">
        <v>9</v>
      </c>
      <c r="C935" s="2">
        <v>2</v>
      </c>
      <c r="D935" t="s">
        <v>54</v>
      </c>
      <c r="E935">
        <v>0</v>
      </c>
    </row>
    <row r="936" spans="1:5">
      <c r="A936" s="1">
        <v>43631</v>
      </c>
      <c r="B936" s="16" t="s">
        <v>9</v>
      </c>
      <c r="C936" s="2">
        <v>3</v>
      </c>
      <c r="D936" t="s">
        <v>54</v>
      </c>
      <c r="E936">
        <v>0</v>
      </c>
    </row>
    <row r="937" spans="1:5">
      <c r="A937" s="1">
        <v>43631</v>
      </c>
      <c r="B937" s="16" t="s">
        <v>9</v>
      </c>
      <c r="C937" s="2">
        <v>4</v>
      </c>
      <c r="D937" t="s">
        <v>54</v>
      </c>
      <c r="E937">
        <v>0</v>
      </c>
    </row>
    <row r="938" spans="1:5">
      <c r="A938" s="1">
        <v>43631</v>
      </c>
      <c r="B938" s="16" t="s">
        <v>9</v>
      </c>
      <c r="C938" s="2">
        <v>5</v>
      </c>
      <c r="D938" t="s">
        <v>54</v>
      </c>
      <c r="E938">
        <v>0</v>
      </c>
    </row>
    <row r="939" spans="1:5">
      <c r="A939" s="1">
        <v>43631</v>
      </c>
      <c r="B939" s="16" t="s">
        <v>9</v>
      </c>
      <c r="C939" s="2">
        <v>6</v>
      </c>
      <c r="D939" t="s">
        <v>54</v>
      </c>
      <c r="E939">
        <v>0</v>
      </c>
    </row>
    <row r="940" spans="1:5">
      <c r="A940" s="1">
        <v>43631</v>
      </c>
      <c r="B940" s="16" t="s">
        <v>9</v>
      </c>
      <c r="C940" s="2">
        <v>7</v>
      </c>
      <c r="D940" t="s">
        <v>54</v>
      </c>
      <c r="E940">
        <v>0</v>
      </c>
    </row>
    <row r="941" spans="1:5">
      <c r="A941" s="1">
        <v>43631</v>
      </c>
      <c r="B941" s="16" t="s">
        <v>9</v>
      </c>
      <c r="C941" s="2">
        <v>8</v>
      </c>
      <c r="D941" t="s">
        <v>54</v>
      </c>
      <c r="E941">
        <v>0</v>
      </c>
    </row>
    <row r="942" spans="1:5">
      <c r="A942" s="1">
        <v>43631</v>
      </c>
      <c r="B942" s="16" t="s">
        <v>9</v>
      </c>
      <c r="C942" s="2">
        <v>9</v>
      </c>
      <c r="D942" t="s">
        <v>54</v>
      </c>
      <c r="E942">
        <v>0</v>
      </c>
    </row>
    <row r="943" spans="1:5">
      <c r="A943" s="1">
        <v>43631</v>
      </c>
      <c r="B943" s="16" t="s">
        <v>9</v>
      </c>
      <c r="C943" s="2">
        <v>10</v>
      </c>
      <c r="D943" t="s">
        <v>54</v>
      </c>
      <c r="E943">
        <v>0</v>
      </c>
    </row>
    <row r="944" spans="1:5">
      <c r="A944" s="1">
        <v>43631</v>
      </c>
      <c r="B944" s="16" t="s">
        <v>9</v>
      </c>
      <c r="C944" s="2">
        <v>11</v>
      </c>
      <c r="D944" t="s">
        <v>54</v>
      </c>
      <c r="E944">
        <v>0</v>
      </c>
    </row>
    <row r="945" spans="1:5">
      <c r="A945" s="1">
        <v>43631</v>
      </c>
      <c r="B945" s="16" t="s">
        <v>9</v>
      </c>
      <c r="C945" s="2">
        <v>12</v>
      </c>
      <c r="D945" t="s">
        <v>54</v>
      </c>
      <c r="E945">
        <v>0</v>
      </c>
    </row>
    <row r="946" spans="1:5">
      <c r="A946" s="1">
        <v>43631</v>
      </c>
      <c r="B946" s="16" t="s">
        <v>9</v>
      </c>
      <c r="C946" s="2">
        <v>13</v>
      </c>
      <c r="D946" t="s">
        <v>54</v>
      </c>
      <c r="E946">
        <v>0</v>
      </c>
    </row>
    <row r="947" spans="1:5">
      <c r="A947" s="1">
        <v>43631</v>
      </c>
      <c r="B947" s="16" t="s">
        <v>9</v>
      </c>
      <c r="C947" s="2">
        <v>14</v>
      </c>
      <c r="D947" t="s">
        <v>54</v>
      </c>
      <c r="E947">
        <v>0</v>
      </c>
    </row>
    <row r="948" spans="1:5">
      <c r="A948" s="1">
        <v>43631</v>
      </c>
      <c r="B948" s="16" t="s">
        <v>9</v>
      </c>
      <c r="C948" s="2">
        <v>15</v>
      </c>
      <c r="D948" t="s">
        <v>54</v>
      </c>
      <c r="E948">
        <v>0</v>
      </c>
    </row>
    <row r="949" spans="1:5">
      <c r="A949" s="1">
        <v>43631</v>
      </c>
      <c r="B949" s="16" t="s">
        <v>9</v>
      </c>
      <c r="C949" s="2">
        <v>16</v>
      </c>
      <c r="D949" t="s">
        <v>54</v>
      </c>
      <c r="E949">
        <v>0</v>
      </c>
    </row>
    <row r="950" spans="1:5">
      <c r="A950" s="1">
        <v>43631</v>
      </c>
      <c r="B950" s="16" t="s">
        <v>10</v>
      </c>
      <c r="C950" s="2">
        <v>1</v>
      </c>
      <c r="D950" t="s">
        <v>54</v>
      </c>
      <c r="E950">
        <v>0</v>
      </c>
    </row>
    <row r="951" spans="1:5">
      <c r="A951" s="1">
        <v>43631</v>
      </c>
      <c r="B951" s="16" t="s">
        <v>10</v>
      </c>
      <c r="C951" s="2">
        <v>2</v>
      </c>
      <c r="D951" t="s">
        <v>54</v>
      </c>
      <c r="E951">
        <v>0</v>
      </c>
    </row>
    <row r="952" spans="1:5">
      <c r="A952" s="1">
        <v>43631</v>
      </c>
      <c r="B952" s="16" t="s">
        <v>10</v>
      </c>
      <c r="C952" s="2">
        <v>3</v>
      </c>
      <c r="D952" t="s">
        <v>54</v>
      </c>
      <c r="E952">
        <v>0</v>
      </c>
    </row>
    <row r="953" spans="1:5">
      <c r="A953" s="1">
        <v>43631</v>
      </c>
      <c r="B953" s="16" t="s">
        <v>10</v>
      </c>
      <c r="C953" s="2">
        <v>4</v>
      </c>
      <c r="D953" t="s">
        <v>54</v>
      </c>
      <c r="E953">
        <v>0</v>
      </c>
    </row>
    <row r="954" spans="1:5">
      <c r="A954" s="1">
        <v>43631</v>
      </c>
      <c r="B954" s="16" t="s">
        <v>10</v>
      </c>
      <c r="C954" s="2">
        <v>5</v>
      </c>
      <c r="D954" t="s">
        <v>54</v>
      </c>
      <c r="E954">
        <v>0</v>
      </c>
    </row>
    <row r="955" spans="1:5">
      <c r="A955" s="1">
        <v>43631</v>
      </c>
      <c r="B955" s="16" t="s">
        <v>10</v>
      </c>
      <c r="C955" s="2">
        <v>6</v>
      </c>
      <c r="D955" t="s">
        <v>54</v>
      </c>
      <c r="E955">
        <v>0</v>
      </c>
    </row>
    <row r="956" spans="1:5">
      <c r="A956" s="1">
        <v>43631</v>
      </c>
      <c r="B956" s="16" t="s">
        <v>10</v>
      </c>
      <c r="C956" s="2">
        <v>7</v>
      </c>
      <c r="D956" t="s">
        <v>54</v>
      </c>
      <c r="E956">
        <v>0</v>
      </c>
    </row>
    <row r="957" spans="1:5">
      <c r="A957" s="1">
        <v>43631</v>
      </c>
      <c r="B957" s="16" t="s">
        <v>10</v>
      </c>
      <c r="C957" s="2">
        <v>8</v>
      </c>
      <c r="D957" t="s">
        <v>54</v>
      </c>
      <c r="E957">
        <v>0</v>
      </c>
    </row>
    <row r="958" spans="1:5">
      <c r="A958" s="1">
        <v>43631</v>
      </c>
      <c r="B958" s="16" t="s">
        <v>10</v>
      </c>
      <c r="C958" s="2">
        <v>9</v>
      </c>
      <c r="D958" t="s">
        <v>54</v>
      </c>
      <c r="E958">
        <v>0</v>
      </c>
    </row>
    <row r="959" spans="1:5">
      <c r="A959" s="1">
        <v>43631</v>
      </c>
      <c r="B959" s="16" t="s">
        <v>10</v>
      </c>
      <c r="C959" s="2">
        <v>10</v>
      </c>
      <c r="D959" t="s">
        <v>54</v>
      </c>
      <c r="E959">
        <v>0</v>
      </c>
    </row>
    <row r="960" spans="1:5">
      <c r="A960" s="1">
        <v>43631</v>
      </c>
      <c r="B960" s="16" t="s">
        <v>10</v>
      </c>
      <c r="C960" s="2">
        <v>11</v>
      </c>
      <c r="D960" t="s">
        <v>54</v>
      </c>
      <c r="E960">
        <v>0</v>
      </c>
    </row>
    <row r="961" spans="1:5">
      <c r="A961" s="1">
        <v>43631</v>
      </c>
      <c r="B961" s="16" t="s">
        <v>10</v>
      </c>
      <c r="C961" s="2">
        <v>12</v>
      </c>
      <c r="D961" t="s">
        <v>54</v>
      </c>
      <c r="E961">
        <v>0</v>
      </c>
    </row>
    <row r="962" spans="1:5">
      <c r="A962" s="1">
        <v>43631</v>
      </c>
      <c r="B962" s="16" t="s">
        <v>10</v>
      </c>
      <c r="C962" s="2">
        <v>13</v>
      </c>
      <c r="D962" t="s">
        <v>54</v>
      </c>
      <c r="E962">
        <v>0</v>
      </c>
    </row>
    <row r="963" spans="1:5">
      <c r="A963" s="1">
        <v>43631</v>
      </c>
      <c r="B963" s="16" t="s">
        <v>10</v>
      </c>
      <c r="C963" s="2">
        <v>14</v>
      </c>
      <c r="D963" t="s">
        <v>54</v>
      </c>
      <c r="E963">
        <v>0</v>
      </c>
    </row>
    <row r="964" spans="1:5">
      <c r="A964" s="1">
        <v>43631</v>
      </c>
      <c r="B964" s="16" t="s">
        <v>10</v>
      </c>
      <c r="C964" s="2">
        <v>15</v>
      </c>
      <c r="D964" t="s">
        <v>54</v>
      </c>
      <c r="E964">
        <v>0</v>
      </c>
    </row>
    <row r="965" spans="1:5">
      <c r="A965" s="1">
        <v>43631</v>
      </c>
      <c r="B965" s="16" t="s">
        <v>10</v>
      </c>
      <c r="C965" s="2">
        <v>16</v>
      </c>
      <c r="D965" t="s">
        <v>54</v>
      </c>
      <c r="E965">
        <v>0</v>
      </c>
    </row>
    <row r="966" spans="1:5">
      <c r="A966" s="1">
        <v>43631</v>
      </c>
      <c r="B966" s="16" t="s">
        <v>11</v>
      </c>
      <c r="C966" s="2">
        <v>1</v>
      </c>
      <c r="D966" t="s">
        <v>54</v>
      </c>
      <c r="E966">
        <v>0</v>
      </c>
    </row>
    <row r="967" spans="1:5">
      <c r="A967" s="1">
        <v>43631</v>
      </c>
      <c r="B967" s="16" t="s">
        <v>11</v>
      </c>
      <c r="C967" s="2">
        <v>2</v>
      </c>
      <c r="D967" t="s">
        <v>54</v>
      </c>
      <c r="E967">
        <v>0</v>
      </c>
    </row>
    <row r="968" spans="1:5">
      <c r="A968" s="1">
        <v>43631</v>
      </c>
      <c r="B968" s="16" t="s">
        <v>11</v>
      </c>
      <c r="C968" s="2">
        <v>3</v>
      </c>
      <c r="D968" t="s">
        <v>54</v>
      </c>
      <c r="E968">
        <v>0</v>
      </c>
    </row>
    <row r="969" spans="1:5">
      <c r="A969" s="1">
        <v>43631</v>
      </c>
      <c r="B969" s="16" t="s">
        <v>11</v>
      </c>
      <c r="C969" s="2">
        <v>4</v>
      </c>
      <c r="D969" t="s">
        <v>54</v>
      </c>
      <c r="E969">
        <v>0</v>
      </c>
    </row>
    <row r="970" spans="1:5">
      <c r="A970" s="1">
        <v>43631</v>
      </c>
      <c r="B970" s="16" t="s">
        <v>11</v>
      </c>
      <c r="C970" s="2">
        <v>5</v>
      </c>
      <c r="D970" t="s">
        <v>54</v>
      </c>
      <c r="E970">
        <v>0</v>
      </c>
    </row>
    <row r="971" spans="1:5">
      <c r="A971" s="1">
        <v>43631</v>
      </c>
      <c r="B971" s="16" t="s">
        <v>11</v>
      </c>
      <c r="C971" s="2">
        <v>6</v>
      </c>
      <c r="D971" t="s">
        <v>54</v>
      </c>
      <c r="E971">
        <v>0</v>
      </c>
    </row>
    <row r="972" spans="1:5">
      <c r="A972" s="1">
        <v>43631</v>
      </c>
      <c r="B972" s="16" t="s">
        <v>11</v>
      </c>
      <c r="C972" s="2">
        <v>7</v>
      </c>
      <c r="D972" t="s">
        <v>54</v>
      </c>
      <c r="E972">
        <v>0</v>
      </c>
    </row>
    <row r="973" spans="1:5">
      <c r="A973" s="1">
        <v>43631</v>
      </c>
      <c r="B973" s="16" t="s">
        <v>11</v>
      </c>
      <c r="C973" s="2">
        <v>8</v>
      </c>
      <c r="D973" t="s">
        <v>54</v>
      </c>
      <c r="E973">
        <v>0</v>
      </c>
    </row>
    <row r="974" spans="1:5">
      <c r="A974" s="1">
        <v>43631</v>
      </c>
      <c r="B974" s="16" t="s">
        <v>11</v>
      </c>
      <c r="C974" s="2">
        <v>9</v>
      </c>
      <c r="D974" t="s">
        <v>54</v>
      </c>
      <c r="E974">
        <v>0</v>
      </c>
    </row>
    <row r="975" spans="1:5">
      <c r="A975" s="1">
        <v>43631</v>
      </c>
      <c r="B975" s="16" t="s">
        <v>11</v>
      </c>
      <c r="C975" s="2">
        <v>10</v>
      </c>
      <c r="D975" t="s">
        <v>54</v>
      </c>
      <c r="E975">
        <v>0</v>
      </c>
    </row>
    <row r="976" spans="1:5">
      <c r="A976" s="1">
        <v>43631</v>
      </c>
      <c r="B976" s="16" t="s">
        <v>11</v>
      </c>
      <c r="C976" s="2">
        <v>11</v>
      </c>
      <c r="D976" t="s">
        <v>54</v>
      </c>
      <c r="E976">
        <v>0</v>
      </c>
    </row>
    <row r="977" spans="1:5">
      <c r="A977" s="1">
        <v>43631</v>
      </c>
      <c r="B977" s="16" t="s">
        <v>11</v>
      </c>
      <c r="C977" s="2">
        <v>12</v>
      </c>
      <c r="D977" t="s">
        <v>54</v>
      </c>
      <c r="E977">
        <v>0</v>
      </c>
    </row>
    <row r="978" spans="1:5">
      <c r="A978" s="1">
        <v>43631</v>
      </c>
      <c r="B978" s="16" t="s">
        <v>11</v>
      </c>
      <c r="C978" s="2">
        <v>13</v>
      </c>
      <c r="D978" t="s">
        <v>54</v>
      </c>
      <c r="E978">
        <v>0</v>
      </c>
    </row>
    <row r="979" spans="1:5">
      <c r="A979" s="1">
        <v>43631</v>
      </c>
      <c r="B979" s="16" t="s">
        <v>11</v>
      </c>
      <c r="C979" s="2">
        <v>14</v>
      </c>
      <c r="D979" t="s">
        <v>54</v>
      </c>
      <c r="E979">
        <v>0</v>
      </c>
    </row>
    <row r="980" spans="1:5">
      <c r="A980" s="1">
        <v>43631</v>
      </c>
      <c r="B980" s="16" t="s">
        <v>11</v>
      </c>
      <c r="C980" s="2">
        <v>15</v>
      </c>
      <c r="D980" t="s">
        <v>54</v>
      </c>
      <c r="E980">
        <v>0</v>
      </c>
    </row>
    <row r="981" spans="1:5">
      <c r="A981" s="1">
        <v>43631</v>
      </c>
      <c r="B981" s="16" t="s">
        <v>11</v>
      </c>
      <c r="C981" s="2">
        <v>16</v>
      </c>
      <c r="D981" t="s">
        <v>54</v>
      </c>
      <c r="E981">
        <v>0</v>
      </c>
    </row>
    <row r="982" spans="1:5">
      <c r="A982" s="1">
        <v>43631</v>
      </c>
      <c r="B982" s="16" t="s">
        <v>51</v>
      </c>
      <c r="C982" s="2">
        <v>1</v>
      </c>
      <c r="D982" t="s">
        <v>54</v>
      </c>
      <c r="E982">
        <v>0</v>
      </c>
    </row>
    <row r="983" spans="1:5">
      <c r="A983" s="1">
        <v>43631</v>
      </c>
      <c r="B983" s="16" t="s">
        <v>51</v>
      </c>
      <c r="C983" s="2">
        <v>2</v>
      </c>
      <c r="D983" t="s">
        <v>54</v>
      </c>
      <c r="E983">
        <v>0</v>
      </c>
    </row>
    <row r="984" spans="1:5">
      <c r="A984" s="1">
        <v>43631</v>
      </c>
      <c r="B984" s="16" t="s">
        <v>51</v>
      </c>
      <c r="C984" s="2">
        <v>3</v>
      </c>
      <c r="D984" t="s">
        <v>54</v>
      </c>
      <c r="E984">
        <v>0</v>
      </c>
    </row>
    <row r="985" spans="1:5">
      <c r="A985" s="1">
        <v>43631</v>
      </c>
      <c r="B985" s="16" t="s">
        <v>51</v>
      </c>
      <c r="C985" s="2">
        <v>4</v>
      </c>
      <c r="D985" t="s">
        <v>54</v>
      </c>
      <c r="E985">
        <v>0</v>
      </c>
    </row>
    <row r="986" spans="1:5">
      <c r="A986" s="1">
        <v>43631</v>
      </c>
      <c r="B986" s="16" t="s">
        <v>51</v>
      </c>
      <c r="C986" s="2">
        <v>5</v>
      </c>
      <c r="D986" t="s">
        <v>54</v>
      </c>
      <c r="E986">
        <v>0</v>
      </c>
    </row>
    <row r="987" spans="1:5">
      <c r="A987" s="1">
        <v>43631</v>
      </c>
      <c r="B987" s="16" t="s">
        <v>51</v>
      </c>
      <c r="C987" s="2">
        <v>6</v>
      </c>
      <c r="D987" t="s">
        <v>54</v>
      </c>
      <c r="E987">
        <v>0</v>
      </c>
    </row>
    <row r="988" spans="1:5">
      <c r="A988" s="1">
        <v>43631</v>
      </c>
      <c r="B988" s="16" t="s">
        <v>51</v>
      </c>
      <c r="C988" s="2">
        <v>7</v>
      </c>
      <c r="D988" t="s">
        <v>54</v>
      </c>
      <c r="E988">
        <v>0</v>
      </c>
    </row>
    <row r="989" spans="1:5">
      <c r="A989" s="1">
        <v>43631</v>
      </c>
      <c r="B989" s="16" t="s">
        <v>51</v>
      </c>
      <c r="C989" s="2">
        <v>8</v>
      </c>
      <c r="D989" t="s">
        <v>54</v>
      </c>
      <c r="E989">
        <v>0</v>
      </c>
    </row>
    <row r="990" spans="1:5">
      <c r="A990" s="1">
        <v>43631</v>
      </c>
      <c r="B990" s="16" t="s">
        <v>51</v>
      </c>
      <c r="C990" s="2">
        <v>9</v>
      </c>
      <c r="D990" t="s">
        <v>54</v>
      </c>
      <c r="E990">
        <v>0</v>
      </c>
    </row>
    <row r="991" spans="1:5">
      <c r="A991" s="1">
        <v>43631</v>
      </c>
      <c r="B991" s="16" t="s">
        <v>51</v>
      </c>
      <c r="C991" s="2">
        <v>10</v>
      </c>
      <c r="D991" t="s">
        <v>54</v>
      </c>
      <c r="E991">
        <v>0</v>
      </c>
    </row>
    <row r="992" spans="1:5">
      <c r="A992" s="1">
        <v>43631</v>
      </c>
      <c r="B992" s="16" t="s">
        <v>51</v>
      </c>
      <c r="C992" s="2">
        <v>11</v>
      </c>
      <c r="D992" t="s">
        <v>54</v>
      </c>
      <c r="E992">
        <v>0</v>
      </c>
    </row>
    <row r="993" spans="1:5">
      <c r="A993" s="1">
        <v>43631</v>
      </c>
      <c r="B993" s="16" t="s">
        <v>51</v>
      </c>
      <c r="C993" s="2">
        <v>12</v>
      </c>
      <c r="D993" t="s">
        <v>54</v>
      </c>
      <c r="E993">
        <v>0</v>
      </c>
    </row>
    <row r="994" spans="1:5">
      <c r="A994" s="1">
        <v>43631</v>
      </c>
      <c r="B994" s="16" t="s">
        <v>51</v>
      </c>
      <c r="C994" s="2">
        <v>13</v>
      </c>
      <c r="D994" t="s">
        <v>54</v>
      </c>
      <c r="E994">
        <v>0</v>
      </c>
    </row>
    <row r="995" spans="1:5">
      <c r="A995" s="1">
        <v>43631</v>
      </c>
      <c r="B995" s="16" t="s">
        <v>51</v>
      </c>
      <c r="C995" s="2">
        <v>14</v>
      </c>
      <c r="D995" t="s">
        <v>54</v>
      </c>
      <c r="E995">
        <v>0</v>
      </c>
    </row>
    <row r="996" spans="1:5">
      <c r="A996" s="1">
        <v>43631</v>
      </c>
      <c r="B996" s="16" t="s">
        <v>51</v>
      </c>
      <c r="C996" s="2">
        <v>15</v>
      </c>
      <c r="D996" t="s">
        <v>54</v>
      </c>
      <c r="E996">
        <v>0</v>
      </c>
    </row>
    <row r="997" spans="1:5">
      <c r="A997" s="1">
        <v>43631</v>
      </c>
      <c r="B997" s="16" t="s">
        <v>51</v>
      </c>
      <c r="C997" s="2">
        <v>16</v>
      </c>
      <c r="D997" t="s">
        <v>54</v>
      </c>
      <c r="E997">
        <v>0</v>
      </c>
    </row>
    <row r="998" spans="1:5">
      <c r="A998" s="1">
        <v>43650</v>
      </c>
      <c r="B998" s="16" t="s">
        <v>6</v>
      </c>
      <c r="C998" s="2">
        <v>1</v>
      </c>
      <c r="D998" t="s">
        <v>49</v>
      </c>
      <c r="E998">
        <v>1</v>
      </c>
    </row>
    <row r="999" spans="1:5">
      <c r="A999" s="1">
        <v>43650</v>
      </c>
      <c r="B999" s="16" t="s">
        <v>6</v>
      </c>
      <c r="C999" s="2">
        <v>2</v>
      </c>
      <c r="D999" t="s">
        <v>49</v>
      </c>
      <c r="E999">
        <v>4</v>
      </c>
    </row>
    <row r="1000" spans="1:5">
      <c r="A1000" s="1">
        <v>43650</v>
      </c>
      <c r="B1000" s="16" t="s">
        <v>6</v>
      </c>
      <c r="C1000" s="2">
        <v>3</v>
      </c>
      <c r="D1000" t="s">
        <v>49</v>
      </c>
      <c r="E1000">
        <v>0</v>
      </c>
    </row>
    <row r="1001" spans="1:5">
      <c r="A1001" s="1">
        <v>43650</v>
      </c>
      <c r="B1001" s="16" t="s">
        <v>6</v>
      </c>
      <c r="C1001" s="2">
        <v>4</v>
      </c>
      <c r="D1001" t="s">
        <v>49</v>
      </c>
      <c r="E1001">
        <v>5</v>
      </c>
    </row>
    <row r="1002" spans="1:5">
      <c r="A1002" s="1">
        <v>43650</v>
      </c>
      <c r="B1002" s="16" t="s">
        <v>6</v>
      </c>
      <c r="C1002" s="2">
        <v>5</v>
      </c>
      <c r="D1002" t="s">
        <v>49</v>
      </c>
      <c r="E1002">
        <v>14</v>
      </c>
    </row>
    <row r="1003" spans="1:5">
      <c r="A1003" s="1">
        <v>43650</v>
      </c>
      <c r="B1003" s="16" t="s">
        <v>6</v>
      </c>
      <c r="C1003" s="2">
        <v>6</v>
      </c>
      <c r="D1003" t="s">
        <v>49</v>
      </c>
      <c r="E1003">
        <v>4</v>
      </c>
    </row>
    <row r="1004" spans="1:5">
      <c r="A1004" s="1">
        <v>43650</v>
      </c>
      <c r="B1004" s="16" t="s">
        <v>6</v>
      </c>
      <c r="C1004" s="2">
        <v>7</v>
      </c>
      <c r="D1004" t="s">
        <v>49</v>
      </c>
      <c r="E1004">
        <v>19</v>
      </c>
    </row>
    <row r="1005" spans="1:5">
      <c r="A1005" s="1">
        <v>43650</v>
      </c>
      <c r="B1005" s="16" t="s">
        <v>6</v>
      </c>
      <c r="C1005" s="2">
        <v>8</v>
      </c>
      <c r="D1005" t="s">
        <v>49</v>
      </c>
      <c r="E1005">
        <v>21</v>
      </c>
    </row>
    <row r="1006" spans="1:5">
      <c r="A1006" s="1">
        <v>43650</v>
      </c>
      <c r="B1006" s="16" t="s">
        <v>6</v>
      </c>
      <c r="C1006" s="2">
        <v>9</v>
      </c>
      <c r="D1006" t="s">
        <v>49</v>
      </c>
      <c r="E1006">
        <v>33</v>
      </c>
    </row>
    <row r="1007" spans="1:5">
      <c r="A1007" s="1">
        <v>43650</v>
      </c>
      <c r="B1007" s="16" t="s">
        <v>6</v>
      </c>
      <c r="C1007" s="2">
        <v>10</v>
      </c>
      <c r="D1007" t="s">
        <v>49</v>
      </c>
      <c r="E1007">
        <v>51</v>
      </c>
    </row>
    <row r="1008" spans="1:5">
      <c r="A1008" s="1">
        <v>43650</v>
      </c>
      <c r="B1008" s="16" t="s">
        <v>6</v>
      </c>
      <c r="C1008" s="2">
        <v>11</v>
      </c>
      <c r="D1008" t="s">
        <v>49</v>
      </c>
      <c r="E1008">
        <v>38</v>
      </c>
    </row>
    <row r="1009" spans="1:5">
      <c r="A1009" s="1">
        <v>43650</v>
      </c>
      <c r="B1009" s="16" t="s">
        <v>6</v>
      </c>
      <c r="C1009" s="2">
        <v>12</v>
      </c>
      <c r="D1009" t="s">
        <v>49</v>
      </c>
      <c r="E1009">
        <v>44</v>
      </c>
    </row>
    <row r="1010" spans="1:5">
      <c r="A1010" s="1">
        <v>43650</v>
      </c>
      <c r="B1010" s="16" t="s">
        <v>6</v>
      </c>
      <c r="C1010" s="2">
        <v>13</v>
      </c>
      <c r="D1010" t="s">
        <v>49</v>
      </c>
      <c r="E1010">
        <v>19</v>
      </c>
    </row>
    <row r="1011" spans="1:5">
      <c r="A1011" s="1">
        <v>43650</v>
      </c>
      <c r="B1011" s="16" t="s">
        <v>6</v>
      </c>
      <c r="C1011" s="2">
        <v>14</v>
      </c>
      <c r="D1011" t="s">
        <v>49</v>
      </c>
      <c r="E1011">
        <v>19</v>
      </c>
    </row>
    <row r="1012" spans="1:5">
      <c r="A1012" s="1">
        <v>43650</v>
      </c>
      <c r="B1012" s="16" t="s">
        <v>6</v>
      </c>
      <c r="C1012" s="2">
        <v>15</v>
      </c>
      <c r="D1012" t="s">
        <v>49</v>
      </c>
      <c r="E1012">
        <v>12</v>
      </c>
    </row>
    <row r="1013" spans="1:5">
      <c r="A1013" s="1">
        <v>43650</v>
      </c>
      <c r="B1013" s="16" t="s">
        <v>6</v>
      </c>
      <c r="C1013" s="2">
        <v>16</v>
      </c>
      <c r="D1013" t="s">
        <v>49</v>
      </c>
      <c r="E1013">
        <v>14</v>
      </c>
    </row>
    <row r="1014" spans="1:5">
      <c r="A1014" s="1">
        <v>43650</v>
      </c>
      <c r="B1014" s="16" t="s">
        <v>8</v>
      </c>
      <c r="C1014" s="2">
        <v>1</v>
      </c>
      <c r="D1014" t="s">
        <v>49</v>
      </c>
      <c r="E1014">
        <v>5</v>
      </c>
    </row>
    <row r="1015" spans="1:5">
      <c r="A1015" s="1">
        <v>43650</v>
      </c>
      <c r="B1015" s="16" t="s">
        <v>8</v>
      </c>
      <c r="C1015" s="2">
        <v>2</v>
      </c>
      <c r="D1015" t="s">
        <v>49</v>
      </c>
      <c r="E1015">
        <v>12</v>
      </c>
    </row>
    <row r="1016" spans="1:5">
      <c r="A1016" s="1">
        <v>43650</v>
      </c>
      <c r="B1016" s="16" t="s">
        <v>8</v>
      </c>
      <c r="C1016" s="2">
        <v>3</v>
      </c>
      <c r="D1016" t="s">
        <v>49</v>
      </c>
      <c r="E1016">
        <v>56</v>
      </c>
    </row>
    <row r="1017" spans="1:5">
      <c r="A1017" s="1">
        <v>43650</v>
      </c>
      <c r="B1017" s="16" t="s">
        <v>8</v>
      </c>
      <c r="C1017" s="2">
        <v>4</v>
      </c>
      <c r="D1017" t="s">
        <v>49</v>
      </c>
      <c r="E1017">
        <v>126</v>
      </c>
    </row>
    <row r="1018" spans="1:5">
      <c r="A1018" s="1">
        <v>43650</v>
      </c>
      <c r="B1018" s="16" t="s">
        <v>8</v>
      </c>
      <c r="C1018" s="2">
        <v>5</v>
      </c>
      <c r="D1018" t="s">
        <v>49</v>
      </c>
      <c r="E1018">
        <v>5</v>
      </c>
    </row>
    <row r="1019" spans="1:5">
      <c r="A1019" s="1">
        <v>43650</v>
      </c>
      <c r="B1019" s="16" t="s">
        <v>8</v>
      </c>
      <c r="C1019" s="2">
        <v>6</v>
      </c>
      <c r="D1019" t="s">
        <v>49</v>
      </c>
      <c r="E1019">
        <v>7</v>
      </c>
    </row>
    <row r="1020" spans="1:5">
      <c r="A1020" s="1">
        <v>43650</v>
      </c>
      <c r="B1020" s="16" t="s">
        <v>8</v>
      </c>
      <c r="C1020" s="2">
        <v>7</v>
      </c>
      <c r="D1020" t="s">
        <v>49</v>
      </c>
      <c r="E1020">
        <v>5</v>
      </c>
    </row>
    <row r="1021" spans="1:5">
      <c r="A1021" s="1">
        <v>43650</v>
      </c>
      <c r="B1021" s="16" t="s">
        <v>8</v>
      </c>
      <c r="C1021" s="2">
        <v>8</v>
      </c>
      <c r="D1021" t="s">
        <v>49</v>
      </c>
      <c r="E1021">
        <v>7</v>
      </c>
    </row>
    <row r="1022" spans="1:5">
      <c r="A1022" s="1">
        <v>43650</v>
      </c>
      <c r="B1022" s="16" t="s">
        <v>8</v>
      </c>
      <c r="C1022" s="2">
        <v>9</v>
      </c>
      <c r="D1022" t="s">
        <v>49</v>
      </c>
      <c r="E1022">
        <v>4</v>
      </c>
    </row>
    <row r="1023" spans="1:5">
      <c r="A1023" s="1">
        <v>43650</v>
      </c>
      <c r="B1023" s="16" t="s">
        <v>8</v>
      </c>
      <c r="C1023" s="2">
        <v>10</v>
      </c>
      <c r="D1023" t="s">
        <v>49</v>
      </c>
      <c r="E1023">
        <v>0</v>
      </c>
    </row>
    <row r="1024" spans="1:5">
      <c r="A1024" s="1">
        <v>43650</v>
      </c>
      <c r="B1024" s="16" t="s">
        <v>8</v>
      </c>
      <c r="C1024" s="2">
        <v>11</v>
      </c>
      <c r="D1024" t="s">
        <v>49</v>
      </c>
      <c r="E1024">
        <v>180</v>
      </c>
    </row>
    <row r="1025" spans="1:5">
      <c r="A1025" s="1">
        <v>43650</v>
      </c>
      <c r="B1025" s="16" t="s">
        <v>8</v>
      </c>
      <c r="C1025" s="2">
        <v>12</v>
      </c>
      <c r="D1025" t="s">
        <v>49</v>
      </c>
      <c r="E1025">
        <v>2</v>
      </c>
    </row>
    <row r="1026" spans="1:5">
      <c r="A1026" s="1">
        <v>43650</v>
      </c>
      <c r="B1026" s="16" t="s">
        <v>8</v>
      </c>
      <c r="C1026" s="2">
        <v>13</v>
      </c>
      <c r="D1026" t="s">
        <v>49</v>
      </c>
      <c r="E1026">
        <v>0</v>
      </c>
    </row>
    <row r="1027" spans="1:5">
      <c r="A1027" s="1">
        <v>43650</v>
      </c>
      <c r="B1027" s="16" t="s">
        <v>8</v>
      </c>
      <c r="C1027" s="2">
        <v>14</v>
      </c>
      <c r="D1027" t="s">
        <v>49</v>
      </c>
      <c r="E1027">
        <v>0</v>
      </c>
    </row>
    <row r="1028" spans="1:5">
      <c r="A1028" s="1">
        <v>43650</v>
      </c>
      <c r="B1028" s="16" t="s">
        <v>8</v>
      </c>
      <c r="C1028" s="2">
        <v>15</v>
      </c>
      <c r="D1028" t="s">
        <v>49</v>
      </c>
      <c r="E1028">
        <v>53</v>
      </c>
    </row>
    <row r="1029" spans="1:5">
      <c r="A1029" s="1">
        <v>43650</v>
      </c>
      <c r="B1029" s="16" t="s">
        <v>8</v>
      </c>
      <c r="C1029" s="2">
        <v>16</v>
      </c>
      <c r="D1029" t="s">
        <v>49</v>
      </c>
      <c r="E1029">
        <v>1</v>
      </c>
    </row>
    <row r="1030" spans="1:5">
      <c r="A1030" s="1">
        <v>43650</v>
      </c>
      <c r="B1030" s="16" t="s">
        <v>9</v>
      </c>
      <c r="C1030" s="2">
        <v>1</v>
      </c>
      <c r="D1030" t="s">
        <v>49</v>
      </c>
      <c r="E1030">
        <v>0</v>
      </c>
    </row>
    <row r="1031" spans="1:5">
      <c r="A1031" s="1">
        <v>43650</v>
      </c>
      <c r="B1031" s="16" t="s">
        <v>9</v>
      </c>
      <c r="C1031" s="2">
        <v>2</v>
      </c>
      <c r="D1031" t="s">
        <v>49</v>
      </c>
      <c r="E1031">
        <v>17</v>
      </c>
    </row>
    <row r="1032" spans="1:5">
      <c r="A1032" s="1">
        <v>43650</v>
      </c>
      <c r="B1032" s="16" t="s">
        <v>9</v>
      </c>
      <c r="C1032" s="2">
        <v>3</v>
      </c>
      <c r="D1032" t="s">
        <v>49</v>
      </c>
      <c r="E1032">
        <v>6</v>
      </c>
    </row>
    <row r="1033" spans="1:5">
      <c r="A1033" s="1">
        <v>43650</v>
      </c>
      <c r="B1033" s="16" t="s">
        <v>9</v>
      </c>
      <c r="C1033" s="2">
        <v>4</v>
      </c>
      <c r="D1033" t="s">
        <v>49</v>
      </c>
      <c r="E1033">
        <v>9</v>
      </c>
    </row>
    <row r="1034" spans="1:5">
      <c r="A1034" s="1">
        <v>43650</v>
      </c>
      <c r="B1034" s="16" t="s">
        <v>9</v>
      </c>
      <c r="C1034" s="2">
        <v>5</v>
      </c>
      <c r="D1034" t="s">
        <v>49</v>
      </c>
      <c r="E1034">
        <v>89</v>
      </c>
    </row>
    <row r="1035" spans="1:5">
      <c r="A1035" s="1">
        <v>43650</v>
      </c>
      <c r="B1035" s="16" t="s">
        <v>9</v>
      </c>
      <c r="C1035" s="2">
        <v>6</v>
      </c>
      <c r="D1035" t="s">
        <v>49</v>
      </c>
      <c r="E1035">
        <v>6</v>
      </c>
    </row>
    <row r="1036" spans="1:5">
      <c r="A1036" s="1">
        <v>43650</v>
      </c>
      <c r="B1036" s="16" t="s">
        <v>9</v>
      </c>
      <c r="C1036" s="2">
        <v>7</v>
      </c>
      <c r="D1036" t="s">
        <v>49</v>
      </c>
      <c r="E1036">
        <v>10</v>
      </c>
    </row>
    <row r="1037" spans="1:5">
      <c r="A1037" s="1">
        <v>43650</v>
      </c>
      <c r="B1037" s="16" t="s">
        <v>9</v>
      </c>
      <c r="C1037" s="2">
        <v>8</v>
      </c>
      <c r="D1037" t="s">
        <v>49</v>
      </c>
      <c r="E1037">
        <v>0</v>
      </c>
    </row>
    <row r="1038" spans="1:5">
      <c r="A1038" s="1">
        <v>43650</v>
      </c>
      <c r="B1038" s="16" t="s">
        <v>9</v>
      </c>
      <c r="C1038" s="2">
        <v>9</v>
      </c>
      <c r="D1038" t="s">
        <v>49</v>
      </c>
      <c r="E1038">
        <v>48</v>
      </c>
    </row>
    <row r="1039" spans="1:5">
      <c r="A1039" s="1">
        <v>43650</v>
      </c>
      <c r="B1039" s="16" t="s">
        <v>9</v>
      </c>
      <c r="C1039" s="2">
        <v>10</v>
      </c>
      <c r="D1039" t="s">
        <v>49</v>
      </c>
      <c r="E1039">
        <v>8</v>
      </c>
    </row>
    <row r="1040" spans="1:5">
      <c r="A1040" s="1">
        <v>43650</v>
      </c>
      <c r="B1040" s="16" t="s">
        <v>9</v>
      </c>
      <c r="C1040" s="2">
        <v>11</v>
      </c>
      <c r="D1040" t="s">
        <v>49</v>
      </c>
      <c r="E1040">
        <v>25</v>
      </c>
    </row>
    <row r="1041" spans="1:5">
      <c r="A1041" s="1">
        <v>43650</v>
      </c>
      <c r="B1041" s="16" t="s">
        <v>9</v>
      </c>
      <c r="C1041" s="2">
        <v>12</v>
      </c>
      <c r="D1041" t="s">
        <v>49</v>
      </c>
      <c r="E1041">
        <v>37</v>
      </c>
    </row>
    <row r="1042" spans="1:5">
      <c r="A1042" s="1">
        <v>43650</v>
      </c>
      <c r="B1042" s="16" t="s">
        <v>9</v>
      </c>
      <c r="C1042" s="2">
        <v>13</v>
      </c>
      <c r="D1042" t="s">
        <v>49</v>
      </c>
      <c r="E1042">
        <v>100</v>
      </c>
    </row>
    <row r="1043" spans="1:5">
      <c r="A1043" s="1">
        <v>43650</v>
      </c>
      <c r="B1043" s="16" t="s">
        <v>9</v>
      </c>
      <c r="C1043" s="2">
        <v>14</v>
      </c>
      <c r="D1043" t="s">
        <v>49</v>
      </c>
      <c r="E1043">
        <v>22</v>
      </c>
    </row>
    <row r="1044" spans="1:5">
      <c r="A1044" s="1">
        <v>43650</v>
      </c>
      <c r="B1044" s="16" t="s">
        <v>9</v>
      </c>
      <c r="C1044" s="2">
        <v>15</v>
      </c>
      <c r="D1044" t="s">
        <v>49</v>
      </c>
      <c r="E1044">
        <v>8</v>
      </c>
    </row>
    <row r="1045" spans="1:5">
      <c r="A1045" s="1">
        <v>43650</v>
      </c>
      <c r="B1045" s="16" t="s">
        <v>9</v>
      </c>
      <c r="C1045" s="2">
        <v>16</v>
      </c>
      <c r="D1045" t="s">
        <v>49</v>
      </c>
      <c r="E1045">
        <v>108</v>
      </c>
    </row>
    <row r="1046" spans="1:5">
      <c r="A1046" s="1">
        <v>43650</v>
      </c>
      <c r="B1046" s="16" t="s">
        <v>10</v>
      </c>
      <c r="C1046" s="2">
        <v>1</v>
      </c>
      <c r="D1046" t="s">
        <v>49</v>
      </c>
      <c r="E1046">
        <v>3</v>
      </c>
    </row>
    <row r="1047" spans="1:5">
      <c r="A1047" s="1">
        <v>43650</v>
      </c>
      <c r="B1047" s="16" t="s">
        <v>10</v>
      </c>
      <c r="C1047" s="2">
        <v>2</v>
      </c>
      <c r="D1047" t="s">
        <v>49</v>
      </c>
      <c r="E1047">
        <v>20</v>
      </c>
    </row>
    <row r="1048" spans="1:5">
      <c r="A1048" s="1">
        <v>43650</v>
      </c>
      <c r="B1048" s="16" t="s">
        <v>10</v>
      </c>
      <c r="C1048" s="2">
        <v>3</v>
      </c>
      <c r="D1048" t="s">
        <v>49</v>
      </c>
      <c r="E1048">
        <v>9</v>
      </c>
    </row>
    <row r="1049" spans="1:5">
      <c r="A1049" s="1">
        <v>43650</v>
      </c>
      <c r="B1049" s="16" t="s">
        <v>10</v>
      </c>
      <c r="C1049" s="2">
        <v>4</v>
      </c>
      <c r="D1049" t="s">
        <v>49</v>
      </c>
      <c r="E1049">
        <v>23</v>
      </c>
    </row>
    <row r="1050" spans="1:5">
      <c r="A1050" s="1">
        <v>43650</v>
      </c>
      <c r="B1050" s="16" t="s">
        <v>10</v>
      </c>
      <c r="C1050" s="2">
        <v>5</v>
      </c>
      <c r="D1050" t="s">
        <v>49</v>
      </c>
      <c r="E1050">
        <v>51</v>
      </c>
    </row>
    <row r="1051" spans="1:5">
      <c r="A1051" s="1">
        <v>43650</v>
      </c>
      <c r="B1051" s="16" t="s">
        <v>10</v>
      </c>
      <c r="C1051" s="2">
        <v>6</v>
      </c>
      <c r="D1051" t="s">
        <v>49</v>
      </c>
      <c r="E1051">
        <v>10</v>
      </c>
    </row>
    <row r="1052" spans="1:5">
      <c r="A1052" s="1">
        <v>43650</v>
      </c>
      <c r="B1052" s="16" t="s">
        <v>10</v>
      </c>
      <c r="C1052" s="2">
        <v>7</v>
      </c>
      <c r="D1052" t="s">
        <v>49</v>
      </c>
      <c r="E1052">
        <v>10</v>
      </c>
    </row>
    <row r="1053" spans="1:5">
      <c r="A1053" s="1">
        <v>43650</v>
      </c>
      <c r="B1053" s="16" t="s">
        <v>10</v>
      </c>
      <c r="C1053" s="2">
        <v>8</v>
      </c>
      <c r="D1053" t="s">
        <v>49</v>
      </c>
      <c r="E1053">
        <v>7</v>
      </c>
    </row>
    <row r="1054" spans="1:5">
      <c r="A1054" s="1">
        <v>43650</v>
      </c>
      <c r="B1054" s="16" t="s">
        <v>10</v>
      </c>
      <c r="C1054" s="2">
        <v>9</v>
      </c>
      <c r="D1054" t="s">
        <v>49</v>
      </c>
      <c r="E1054">
        <v>5</v>
      </c>
    </row>
    <row r="1055" spans="1:5">
      <c r="A1055" s="1">
        <v>43650</v>
      </c>
      <c r="B1055" s="16" t="s">
        <v>10</v>
      </c>
      <c r="C1055" s="2">
        <v>10</v>
      </c>
      <c r="D1055" t="s">
        <v>49</v>
      </c>
      <c r="E1055">
        <v>24</v>
      </c>
    </row>
    <row r="1056" spans="1:5">
      <c r="A1056" s="1">
        <v>43650</v>
      </c>
      <c r="B1056" s="16" t="s">
        <v>10</v>
      </c>
      <c r="C1056" s="2">
        <v>11</v>
      </c>
      <c r="D1056" t="s">
        <v>49</v>
      </c>
      <c r="E1056">
        <v>15</v>
      </c>
    </row>
    <row r="1057" spans="1:5">
      <c r="A1057" s="1">
        <v>43650</v>
      </c>
      <c r="B1057" s="16" t="s">
        <v>10</v>
      </c>
      <c r="C1057" s="2">
        <v>12</v>
      </c>
      <c r="D1057" t="s">
        <v>49</v>
      </c>
      <c r="E1057">
        <v>1</v>
      </c>
    </row>
    <row r="1058" spans="1:5">
      <c r="A1058" s="1">
        <v>43650</v>
      </c>
      <c r="B1058" s="16" t="s">
        <v>10</v>
      </c>
      <c r="C1058" s="2">
        <v>13</v>
      </c>
      <c r="D1058" t="s">
        <v>49</v>
      </c>
      <c r="E1058">
        <v>8</v>
      </c>
    </row>
    <row r="1059" spans="1:5">
      <c r="A1059" s="1">
        <v>43650</v>
      </c>
      <c r="B1059" s="16" t="s">
        <v>10</v>
      </c>
      <c r="C1059" s="2">
        <v>14</v>
      </c>
      <c r="D1059" t="s">
        <v>49</v>
      </c>
      <c r="E1059">
        <v>4</v>
      </c>
    </row>
    <row r="1060" spans="1:5">
      <c r="A1060" s="1">
        <v>43650</v>
      </c>
      <c r="B1060" s="16" t="s">
        <v>10</v>
      </c>
      <c r="C1060" s="2">
        <v>15</v>
      </c>
      <c r="D1060" t="s">
        <v>49</v>
      </c>
      <c r="E1060">
        <v>6</v>
      </c>
    </row>
    <row r="1061" spans="1:5">
      <c r="A1061" s="1">
        <v>43650</v>
      </c>
      <c r="B1061" s="16" t="s">
        <v>10</v>
      </c>
      <c r="C1061" s="2">
        <v>16</v>
      </c>
      <c r="D1061" t="s">
        <v>49</v>
      </c>
      <c r="E1061">
        <v>25</v>
      </c>
    </row>
    <row r="1062" spans="1:5">
      <c r="A1062" s="1">
        <v>43650</v>
      </c>
      <c r="B1062" s="16" t="s">
        <v>11</v>
      </c>
      <c r="C1062" s="2">
        <v>1</v>
      </c>
      <c r="D1062" t="s">
        <v>49</v>
      </c>
      <c r="E1062">
        <v>29</v>
      </c>
    </row>
    <row r="1063" spans="1:5">
      <c r="A1063" s="1">
        <v>43650</v>
      </c>
      <c r="B1063" s="16" t="s">
        <v>11</v>
      </c>
      <c r="C1063" s="2">
        <v>2</v>
      </c>
      <c r="D1063" t="s">
        <v>49</v>
      </c>
      <c r="E1063">
        <v>92</v>
      </c>
    </row>
    <row r="1064" spans="1:5">
      <c r="A1064" s="1">
        <v>43650</v>
      </c>
      <c r="B1064" s="16" t="s">
        <v>11</v>
      </c>
      <c r="C1064" s="2">
        <v>3</v>
      </c>
      <c r="D1064" t="s">
        <v>49</v>
      </c>
      <c r="E1064">
        <v>7</v>
      </c>
    </row>
    <row r="1065" spans="1:5">
      <c r="A1065" s="1">
        <v>43650</v>
      </c>
      <c r="B1065" s="16" t="s">
        <v>11</v>
      </c>
      <c r="C1065" s="2">
        <v>4</v>
      </c>
      <c r="D1065" t="s">
        <v>49</v>
      </c>
      <c r="E1065">
        <v>11</v>
      </c>
    </row>
    <row r="1066" spans="1:5">
      <c r="A1066" s="1">
        <v>43650</v>
      </c>
      <c r="B1066" s="16" t="s">
        <v>11</v>
      </c>
      <c r="C1066" s="2">
        <v>5</v>
      </c>
      <c r="D1066" t="s">
        <v>49</v>
      </c>
      <c r="E1066">
        <v>121</v>
      </c>
    </row>
    <row r="1067" spans="1:5">
      <c r="A1067" s="1">
        <v>43650</v>
      </c>
      <c r="B1067" s="16" t="s">
        <v>11</v>
      </c>
      <c r="C1067" s="2">
        <v>6</v>
      </c>
      <c r="D1067" t="s">
        <v>49</v>
      </c>
      <c r="E1067">
        <v>13</v>
      </c>
    </row>
    <row r="1068" spans="1:5">
      <c r="A1068" s="1">
        <v>43650</v>
      </c>
      <c r="B1068" s="16" t="s">
        <v>11</v>
      </c>
      <c r="C1068" s="2">
        <v>7</v>
      </c>
      <c r="D1068" t="s">
        <v>49</v>
      </c>
      <c r="E1068">
        <v>22</v>
      </c>
    </row>
    <row r="1069" spans="1:5">
      <c r="A1069" s="1">
        <v>43650</v>
      </c>
      <c r="B1069" s="16" t="s">
        <v>11</v>
      </c>
      <c r="C1069" s="2">
        <v>8</v>
      </c>
      <c r="D1069" t="s">
        <v>49</v>
      </c>
      <c r="E1069">
        <v>103</v>
      </c>
    </row>
    <row r="1070" spans="1:5">
      <c r="A1070" s="1">
        <v>43650</v>
      </c>
      <c r="B1070" s="16" t="s">
        <v>11</v>
      </c>
      <c r="C1070" s="2">
        <v>9</v>
      </c>
      <c r="D1070" t="s">
        <v>49</v>
      </c>
      <c r="E1070">
        <v>110</v>
      </c>
    </row>
    <row r="1071" spans="1:5">
      <c r="A1071" s="1">
        <v>43650</v>
      </c>
      <c r="B1071" s="16" t="s">
        <v>11</v>
      </c>
      <c r="C1071" s="2">
        <v>10</v>
      </c>
      <c r="D1071" t="s">
        <v>49</v>
      </c>
      <c r="E1071">
        <v>76</v>
      </c>
    </row>
    <row r="1072" spans="1:5">
      <c r="A1072" s="1">
        <v>43650</v>
      </c>
      <c r="B1072" s="16" t="s">
        <v>11</v>
      </c>
      <c r="C1072" s="2">
        <v>11</v>
      </c>
      <c r="D1072" t="s">
        <v>49</v>
      </c>
      <c r="E1072">
        <v>15</v>
      </c>
    </row>
    <row r="1073" spans="1:5">
      <c r="A1073" s="1">
        <v>43650</v>
      </c>
      <c r="B1073" s="16" t="s">
        <v>11</v>
      </c>
      <c r="C1073" s="2">
        <v>12</v>
      </c>
      <c r="D1073" t="s">
        <v>49</v>
      </c>
      <c r="E1073">
        <v>101</v>
      </c>
    </row>
    <row r="1074" spans="1:5">
      <c r="A1074" s="1">
        <v>43650</v>
      </c>
      <c r="B1074" s="16" t="s">
        <v>11</v>
      </c>
      <c r="C1074" s="2">
        <v>13</v>
      </c>
      <c r="D1074" t="s">
        <v>49</v>
      </c>
      <c r="E1074">
        <v>72</v>
      </c>
    </row>
    <row r="1075" spans="1:5">
      <c r="A1075" s="1">
        <v>43650</v>
      </c>
      <c r="B1075" s="16" t="s">
        <v>11</v>
      </c>
      <c r="C1075" s="2">
        <v>14</v>
      </c>
      <c r="D1075" t="s">
        <v>49</v>
      </c>
      <c r="E1075">
        <v>61</v>
      </c>
    </row>
    <row r="1076" spans="1:5">
      <c r="A1076" s="1">
        <v>43650</v>
      </c>
      <c r="B1076" s="16" t="s">
        <v>11</v>
      </c>
      <c r="C1076" s="2">
        <v>15</v>
      </c>
      <c r="D1076" t="s">
        <v>49</v>
      </c>
      <c r="E1076">
        <v>37</v>
      </c>
    </row>
    <row r="1077" spans="1:5">
      <c r="A1077" s="1">
        <v>43650</v>
      </c>
      <c r="B1077" s="16" t="s">
        <v>11</v>
      </c>
      <c r="C1077" s="2">
        <v>16</v>
      </c>
      <c r="D1077" t="s">
        <v>49</v>
      </c>
      <c r="E1077">
        <v>7</v>
      </c>
    </row>
    <row r="1078" spans="1:5">
      <c r="A1078" s="1">
        <v>43650</v>
      </c>
      <c r="B1078" s="16" t="s">
        <v>51</v>
      </c>
      <c r="C1078" s="2">
        <v>1</v>
      </c>
      <c r="D1078" t="s">
        <v>49</v>
      </c>
      <c r="E1078">
        <v>4</v>
      </c>
    </row>
    <row r="1079" spans="1:5">
      <c r="A1079" s="1">
        <v>43650</v>
      </c>
      <c r="B1079" s="16" t="s">
        <v>51</v>
      </c>
      <c r="C1079" s="2">
        <v>2</v>
      </c>
      <c r="D1079" t="s">
        <v>49</v>
      </c>
      <c r="E1079">
        <v>6</v>
      </c>
    </row>
    <row r="1080" spans="1:5">
      <c r="A1080" s="1">
        <v>43650</v>
      </c>
      <c r="B1080" s="16" t="s">
        <v>51</v>
      </c>
      <c r="C1080" s="2">
        <v>3</v>
      </c>
      <c r="D1080" t="s">
        <v>49</v>
      </c>
      <c r="E1080">
        <v>11</v>
      </c>
    </row>
    <row r="1081" spans="1:5">
      <c r="A1081" s="1">
        <v>43650</v>
      </c>
      <c r="B1081" s="16" t="s">
        <v>51</v>
      </c>
      <c r="C1081" s="2">
        <v>4</v>
      </c>
      <c r="D1081" t="s">
        <v>49</v>
      </c>
      <c r="E1081">
        <v>30</v>
      </c>
    </row>
    <row r="1082" spans="1:5">
      <c r="A1082" s="1">
        <v>43650</v>
      </c>
      <c r="B1082" s="16" t="s">
        <v>51</v>
      </c>
      <c r="C1082" s="2">
        <v>5</v>
      </c>
      <c r="D1082" t="s">
        <v>49</v>
      </c>
      <c r="E1082">
        <v>2</v>
      </c>
    </row>
    <row r="1083" spans="1:5">
      <c r="A1083" s="1">
        <v>43650</v>
      </c>
      <c r="B1083" s="16" t="s">
        <v>51</v>
      </c>
      <c r="C1083" s="2">
        <v>6</v>
      </c>
      <c r="D1083" t="s">
        <v>49</v>
      </c>
      <c r="E1083">
        <v>14</v>
      </c>
    </row>
    <row r="1084" spans="1:5">
      <c r="A1084" s="1">
        <v>43650</v>
      </c>
      <c r="B1084" s="16" t="s">
        <v>51</v>
      </c>
      <c r="C1084" s="2">
        <v>7</v>
      </c>
      <c r="D1084" t="s">
        <v>49</v>
      </c>
      <c r="E1084">
        <v>61</v>
      </c>
    </row>
    <row r="1085" spans="1:5">
      <c r="A1085" s="1">
        <v>43650</v>
      </c>
      <c r="B1085" s="16" t="s">
        <v>51</v>
      </c>
      <c r="C1085" s="2">
        <v>8</v>
      </c>
      <c r="D1085" t="s">
        <v>49</v>
      </c>
      <c r="E1085">
        <v>27</v>
      </c>
    </row>
    <row r="1086" spans="1:5">
      <c r="A1086" s="1">
        <v>43650</v>
      </c>
      <c r="B1086" s="16" t="s">
        <v>51</v>
      </c>
      <c r="C1086" s="2">
        <v>9</v>
      </c>
      <c r="D1086" t="s">
        <v>49</v>
      </c>
      <c r="E1086">
        <v>119</v>
      </c>
    </row>
    <row r="1087" spans="1:5">
      <c r="A1087" s="1">
        <v>43650</v>
      </c>
      <c r="B1087" s="16" t="s">
        <v>51</v>
      </c>
      <c r="C1087" s="2">
        <v>10</v>
      </c>
      <c r="D1087" t="s">
        <v>49</v>
      </c>
      <c r="E1087">
        <v>0</v>
      </c>
    </row>
    <row r="1088" spans="1:5">
      <c r="A1088" s="1">
        <v>43650</v>
      </c>
      <c r="B1088" s="16" t="s">
        <v>51</v>
      </c>
      <c r="C1088" s="2">
        <v>11</v>
      </c>
      <c r="D1088" t="s">
        <v>49</v>
      </c>
      <c r="E1088">
        <v>9</v>
      </c>
    </row>
    <row r="1089" spans="1:5">
      <c r="A1089" s="1">
        <v>43650</v>
      </c>
      <c r="B1089" s="16" t="s">
        <v>51</v>
      </c>
      <c r="C1089" s="2">
        <v>12</v>
      </c>
      <c r="D1089" t="s">
        <v>49</v>
      </c>
      <c r="E1089">
        <v>19</v>
      </c>
    </row>
    <row r="1090" spans="1:5">
      <c r="A1090" s="1">
        <v>43650</v>
      </c>
      <c r="B1090" s="16" t="s">
        <v>51</v>
      </c>
      <c r="C1090" s="2">
        <v>13</v>
      </c>
      <c r="D1090" t="s">
        <v>49</v>
      </c>
      <c r="E1090">
        <v>2</v>
      </c>
    </row>
    <row r="1091" spans="1:5">
      <c r="A1091" s="1">
        <v>43650</v>
      </c>
      <c r="B1091" s="16" t="s">
        <v>51</v>
      </c>
      <c r="C1091" s="2">
        <v>14</v>
      </c>
      <c r="D1091" t="s">
        <v>49</v>
      </c>
      <c r="E1091">
        <v>13</v>
      </c>
    </row>
    <row r="1092" spans="1:5">
      <c r="A1092" s="1">
        <v>43650</v>
      </c>
      <c r="B1092" s="16" t="s">
        <v>51</v>
      </c>
      <c r="C1092" s="2">
        <v>15</v>
      </c>
      <c r="D1092" t="s">
        <v>49</v>
      </c>
      <c r="E1092">
        <v>17</v>
      </c>
    </row>
    <row r="1093" spans="1:5">
      <c r="A1093" s="1">
        <v>43650</v>
      </c>
      <c r="B1093" s="16" t="s">
        <v>51</v>
      </c>
      <c r="C1093" s="2">
        <v>16</v>
      </c>
      <c r="D1093" t="s">
        <v>49</v>
      </c>
      <c r="E1093">
        <v>4</v>
      </c>
    </row>
    <row r="1094" spans="1:5">
      <c r="A1094" s="1">
        <v>43650</v>
      </c>
      <c r="B1094" s="16" t="s">
        <v>6</v>
      </c>
      <c r="C1094" s="2">
        <v>1</v>
      </c>
      <c r="D1094" t="s">
        <v>7</v>
      </c>
      <c r="E1094">
        <v>0</v>
      </c>
    </row>
    <row r="1095" spans="1:5">
      <c r="A1095" s="1">
        <v>43650</v>
      </c>
      <c r="B1095" s="16" t="s">
        <v>6</v>
      </c>
      <c r="C1095" s="2">
        <v>2</v>
      </c>
      <c r="D1095" t="s">
        <v>7</v>
      </c>
      <c r="E1095">
        <v>0</v>
      </c>
    </row>
    <row r="1096" spans="1:5">
      <c r="A1096" s="1">
        <v>43650</v>
      </c>
      <c r="B1096" s="16" t="s">
        <v>6</v>
      </c>
      <c r="C1096" s="2">
        <v>3</v>
      </c>
      <c r="D1096" t="s">
        <v>7</v>
      </c>
      <c r="E1096">
        <v>0</v>
      </c>
    </row>
    <row r="1097" spans="1:5">
      <c r="A1097" s="1">
        <v>43650</v>
      </c>
      <c r="B1097" s="16" t="s">
        <v>6</v>
      </c>
      <c r="C1097" s="2">
        <v>4</v>
      </c>
      <c r="D1097" t="s">
        <v>7</v>
      </c>
      <c r="E1097">
        <v>0</v>
      </c>
    </row>
    <row r="1098" spans="1:5">
      <c r="A1098" s="1">
        <v>43650</v>
      </c>
      <c r="B1098" s="16" t="s">
        <v>6</v>
      </c>
      <c r="C1098" s="2">
        <v>5</v>
      </c>
      <c r="D1098" t="s">
        <v>7</v>
      </c>
      <c r="E1098">
        <v>0</v>
      </c>
    </row>
    <row r="1099" spans="1:5">
      <c r="A1099" s="1">
        <v>43650</v>
      </c>
      <c r="B1099" s="16" t="s">
        <v>6</v>
      </c>
      <c r="C1099" s="2">
        <v>6</v>
      </c>
      <c r="D1099" t="s">
        <v>7</v>
      </c>
      <c r="E1099">
        <v>0</v>
      </c>
    </row>
    <row r="1100" spans="1:5">
      <c r="A1100" s="1">
        <v>43650</v>
      </c>
      <c r="B1100" s="16" t="s">
        <v>6</v>
      </c>
      <c r="C1100" s="2">
        <v>7</v>
      </c>
      <c r="D1100" t="s">
        <v>7</v>
      </c>
      <c r="E1100">
        <v>0</v>
      </c>
    </row>
    <row r="1101" spans="1:5">
      <c r="A1101" s="1">
        <v>43650</v>
      </c>
      <c r="B1101" s="16" t="s">
        <v>6</v>
      </c>
      <c r="C1101" s="2">
        <v>8</v>
      </c>
      <c r="D1101" t="s">
        <v>7</v>
      </c>
      <c r="E1101">
        <v>0</v>
      </c>
    </row>
    <row r="1102" spans="1:5">
      <c r="A1102" s="1">
        <v>43650</v>
      </c>
      <c r="B1102" s="16" t="s">
        <v>6</v>
      </c>
      <c r="C1102" s="2">
        <v>9</v>
      </c>
      <c r="D1102" t="s">
        <v>7</v>
      </c>
      <c r="E1102">
        <v>0</v>
      </c>
    </row>
    <row r="1103" spans="1:5">
      <c r="A1103" s="1">
        <v>43650</v>
      </c>
      <c r="B1103" s="16" t="s">
        <v>6</v>
      </c>
      <c r="C1103" s="2">
        <v>10</v>
      </c>
      <c r="D1103" t="s">
        <v>7</v>
      </c>
      <c r="E1103">
        <v>0</v>
      </c>
    </row>
    <row r="1104" spans="1:5">
      <c r="A1104" s="1">
        <v>43650</v>
      </c>
      <c r="B1104" s="16" t="s">
        <v>6</v>
      </c>
      <c r="C1104" s="2">
        <v>11</v>
      </c>
      <c r="D1104" t="s">
        <v>7</v>
      </c>
      <c r="E1104">
        <v>0</v>
      </c>
    </row>
    <row r="1105" spans="1:5">
      <c r="A1105" s="1">
        <v>43650</v>
      </c>
      <c r="B1105" s="16" t="s">
        <v>6</v>
      </c>
      <c r="C1105" s="2">
        <v>12</v>
      </c>
      <c r="D1105" t="s">
        <v>7</v>
      </c>
      <c r="E1105">
        <v>0</v>
      </c>
    </row>
    <row r="1106" spans="1:5">
      <c r="A1106" s="1">
        <v>43650</v>
      </c>
      <c r="B1106" s="16" t="s">
        <v>6</v>
      </c>
      <c r="C1106" s="2">
        <v>13</v>
      </c>
      <c r="D1106" t="s">
        <v>7</v>
      </c>
      <c r="E1106">
        <v>0</v>
      </c>
    </row>
    <row r="1107" spans="1:5">
      <c r="A1107" s="1">
        <v>43650</v>
      </c>
      <c r="B1107" s="16" t="s">
        <v>6</v>
      </c>
      <c r="C1107" s="2">
        <v>14</v>
      </c>
      <c r="D1107" t="s">
        <v>7</v>
      </c>
      <c r="E1107">
        <v>0</v>
      </c>
    </row>
    <row r="1108" spans="1:5">
      <c r="A1108" s="1">
        <v>43650</v>
      </c>
      <c r="B1108" s="16" t="s">
        <v>6</v>
      </c>
      <c r="C1108" s="2">
        <v>15</v>
      </c>
      <c r="D1108" t="s">
        <v>7</v>
      </c>
      <c r="E1108">
        <v>0</v>
      </c>
    </row>
    <row r="1109" spans="1:5">
      <c r="A1109" s="1">
        <v>43650</v>
      </c>
      <c r="B1109" s="16" t="s">
        <v>6</v>
      </c>
      <c r="C1109" s="2">
        <v>16</v>
      </c>
      <c r="D1109" t="s">
        <v>7</v>
      </c>
      <c r="E1109">
        <v>0</v>
      </c>
    </row>
    <row r="1110" spans="1:5">
      <c r="A1110" s="1">
        <v>43650</v>
      </c>
      <c r="B1110" s="16" t="s">
        <v>8</v>
      </c>
      <c r="C1110" s="2">
        <v>1</v>
      </c>
      <c r="D1110" t="s">
        <v>7</v>
      </c>
      <c r="E1110">
        <v>0</v>
      </c>
    </row>
    <row r="1111" spans="1:5">
      <c r="A1111" s="1">
        <v>43650</v>
      </c>
      <c r="B1111" s="16" t="s">
        <v>8</v>
      </c>
      <c r="C1111" s="2">
        <v>2</v>
      </c>
      <c r="D1111" t="s">
        <v>7</v>
      </c>
      <c r="E1111">
        <v>0</v>
      </c>
    </row>
    <row r="1112" spans="1:5">
      <c r="A1112" s="1">
        <v>43650</v>
      </c>
      <c r="B1112" s="16" t="s">
        <v>8</v>
      </c>
      <c r="C1112" s="2">
        <v>3</v>
      </c>
      <c r="D1112" t="s">
        <v>7</v>
      </c>
      <c r="E1112">
        <v>2</v>
      </c>
    </row>
    <row r="1113" spans="1:5">
      <c r="A1113" s="1">
        <v>43650</v>
      </c>
      <c r="B1113" s="16" t="s">
        <v>8</v>
      </c>
      <c r="C1113" s="2">
        <v>4</v>
      </c>
      <c r="D1113" t="s">
        <v>7</v>
      </c>
      <c r="E1113">
        <v>2</v>
      </c>
    </row>
    <row r="1114" spans="1:5">
      <c r="A1114" s="1">
        <v>43650</v>
      </c>
      <c r="B1114" s="16" t="s">
        <v>8</v>
      </c>
      <c r="C1114" s="2">
        <v>5</v>
      </c>
      <c r="D1114" t="s">
        <v>7</v>
      </c>
      <c r="E1114">
        <v>0</v>
      </c>
    </row>
    <row r="1115" spans="1:5">
      <c r="A1115" s="1">
        <v>43650</v>
      </c>
      <c r="B1115" s="16" t="s">
        <v>8</v>
      </c>
      <c r="C1115" s="2">
        <v>6</v>
      </c>
      <c r="D1115" t="s">
        <v>7</v>
      </c>
      <c r="E1115">
        <v>0</v>
      </c>
    </row>
    <row r="1116" spans="1:5">
      <c r="A1116" s="1">
        <v>43650</v>
      </c>
      <c r="B1116" s="16" t="s">
        <v>8</v>
      </c>
      <c r="C1116" s="2">
        <v>7</v>
      </c>
      <c r="D1116" t="s">
        <v>7</v>
      </c>
      <c r="E1116">
        <v>0</v>
      </c>
    </row>
    <row r="1117" spans="1:5">
      <c r="A1117" s="1">
        <v>43650</v>
      </c>
      <c r="B1117" s="16" t="s">
        <v>8</v>
      </c>
      <c r="C1117" s="2">
        <v>8</v>
      </c>
      <c r="D1117" t="s">
        <v>7</v>
      </c>
      <c r="E1117">
        <v>0</v>
      </c>
    </row>
    <row r="1118" spans="1:5">
      <c r="A1118" s="1">
        <v>43650</v>
      </c>
      <c r="B1118" s="16" t="s">
        <v>8</v>
      </c>
      <c r="C1118" s="2">
        <v>9</v>
      </c>
      <c r="D1118" t="s">
        <v>7</v>
      </c>
      <c r="E1118">
        <v>0</v>
      </c>
    </row>
    <row r="1119" spans="1:5">
      <c r="A1119" s="1">
        <v>43650</v>
      </c>
      <c r="B1119" s="16" t="s">
        <v>8</v>
      </c>
      <c r="C1119" s="2">
        <v>10</v>
      </c>
      <c r="D1119" t="s">
        <v>7</v>
      </c>
      <c r="E1119">
        <v>0</v>
      </c>
    </row>
    <row r="1120" spans="1:5">
      <c r="A1120" s="1">
        <v>43650</v>
      </c>
      <c r="B1120" s="16" t="s">
        <v>8</v>
      </c>
      <c r="C1120" s="2">
        <v>11</v>
      </c>
      <c r="D1120" t="s">
        <v>7</v>
      </c>
      <c r="E1120">
        <v>0</v>
      </c>
    </row>
    <row r="1121" spans="1:5">
      <c r="A1121" s="1">
        <v>43650</v>
      </c>
      <c r="B1121" s="16" t="s">
        <v>8</v>
      </c>
      <c r="C1121" s="2">
        <v>12</v>
      </c>
      <c r="D1121" t="s">
        <v>7</v>
      </c>
      <c r="E1121">
        <v>0</v>
      </c>
    </row>
    <row r="1122" spans="1:5">
      <c r="A1122" s="1">
        <v>43650</v>
      </c>
      <c r="B1122" s="16" t="s">
        <v>8</v>
      </c>
      <c r="C1122" s="2">
        <v>13</v>
      </c>
      <c r="D1122" t="s">
        <v>7</v>
      </c>
      <c r="E1122">
        <v>0</v>
      </c>
    </row>
    <row r="1123" spans="1:5">
      <c r="A1123" s="1">
        <v>43650</v>
      </c>
      <c r="B1123" s="16" t="s">
        <v>8</v>
      </c>
      <c r="C1123" s="2">
        <v>14</v>
      </c>
      <c r="D1123" t="s">
        <v>7</v>
      </c>
      <c r="E1123">
        <v>0</v>
      </c>
    </row>
    <row r="1124" spans="1:5">
      <c r="A1124" s="1">
        <v>43650</v>
      </c>
      <c r="B1124" s="16" t="s">
        <v>8</v>
      </c>
      <c r="C1124" s="2">
        <v>15</v>
      </c>
      <c r="D1124" t="s">
        <v>7</v>
      </c>
      <c r="E1124">
        <v>0</v>
      </c>
    </row>
    <row r="1125" spans="1:5">
      <c r="A1125" s="1">
        <v>43650</v>
      </c>
      <c r="B1125" s="16" t="s">
        <v>8</v>
      </c>
      <c r="C1125" s="2">
        <v>16</v>
      </c>
      <c r="D1125" t="s">
        <v>7</v>
      </c>
      <c r="E1125">
        <v>0</v>
      </c>
    </row>
    <row r="1126" spans="1:5">
      <c r="A1126" s="1">
        <v>43650</v>
      </c>
      <c r="B1126" s="16" t="s">
        <v>9</v>
      </c>
      <c r="C1126" s="2">
        <v>1</v>
      </c>
      <c r="D1126" t="s">
        <v>7</v>
      </c>
      <c r="E1126">
        <v>0</v>
      </c>
    </row>
    <row r="1127" spans="1:5">
      <c r="A1127" s="1">
        <v>43650</v>
      </c>
      <c r="B1127" s="16" t="s">
        <v>9</v>
      </c>
      <c r="C1127" s="2">
        <v>2</v>
      </c>
      <c r="D1127" t="s">
        <v>7</v>
      </c>
      <c r="E1127">
        <v>1</v>
      </c>
    </row>
    <row r="1128" spans="1:5">
      <c r="A1128" s="1">
        <v>43650</v>
      </c>
      <c r="B1128" s="16" t="s">
        <v>9</v>
      </c>
      <c r="C1128" s="2">
        <v>3</v>
      </c>
      <c r="D1128" t="s">
        <v>7</v>
      </c>
      <c r="E1128">
        <v>0</v>
      </c>
    </row>
    <row r="1129" spans="1:5">
      <c r="A1129" s="1">
        <v>43650</v>
      </c>
      <c r="B1129" s="16" t="s">
        <v>9</v>
      </c>
      <c r="C1129" s="2">
        <v>4</v>
      </c>
      <c r="D1129" t="s">
        <v>7</v>
      </c>
      <c r="E1129">
        <v>0</v>
      </c>
    </row>
    <row r="1130" spans="1:5">
      <c r="A1130" s="1">
        <v>43650</v>
      </c>
      <c r="B1130" s="16" t="s">
        <v>9</v>
      </c>
      <c r="C1130" s="2">
        <v>5</v>
      </c>
      <c r="D1130" t="s">
        <v>7</v>
      </c>
      <c r="E1130">
        <v>1</v>
      </c>
    </row>
    <row r="1131" spans="1:5">
      <c r="A1131" s="1">
        <v>43650</v>
      </c>
      <c r="B1131" s="16" t="s">
        <v>9</v>
      </c>
      <c r="C1131" s="2">
        <v>6</v>
      </c>
      <c r="D1131" t="s">
        <v>7</v>
      </c>
      <c r="E1131">
        <v>0</v>
      </c>
    </row>
    <row r="1132" spans="1:5">
      <c r="A1132" s="1">
        <v>43650</v>
      </c>
      <c r="B1132" s="16" t="s">
        <v>9</v>
      </c>
      <c r="C1132" s="2">
        <v>7</v>
      </c>
      <c r="D1132" t="s">
        <v>7</v>
      </c>
      <c r="E1132">
        <v>0</v>
      </c>
    </row>
    <row r="1133" spans="1:5">
      <c r="A1133" s="1">
        <v>43650</v>
      </c>
      <c r="B1133" s="16" t="s">
        <v>9</v>
      </c>
      <c r="C1133" s="2">
        <v>8</v>
      </c>
      <c r="D1133" t="s">
        <v>7</v>
      </c>
      <c r="E1133">
        <v>1</v>
      </c>
    </row>
    <row r="1134" spans="1:5">
      <c r="A1134" s="1">
        <v>43650</v>
      </c>
      <c r="B1134" s="16" t="s">
        <v>9</v>
      </c>
      <c r="C1134" s="2">
        <v>9</v>
      </c>
      <c r="D1134" t="s">
        <v>7</v>
      </c>
      <c r="E1134">
        <v>0</v>
      </c>
    </row>
    <row r="1135" spans="1:5">
      <c r="A1135" s="1">
        <v>43650</v>
      </c>
      <c r="B1135" s="16" t="s">
        <v>9</v>
      </c>
      <c r="C1135" s="2">
        <v>10</v>
      </c>
      <c r="D1135" t="s">
        <v>7</v>
      </c>
      <c r="E1135">
        <v>0</v>
      </c>
    </row>
    <row r="1136" spans="1:5">
      <c r="A1136" s="1">
        <v>43650</v>
      </c>
      <c r="B1136" s="16" t="s">
        <v>9</v>
      </c>
      <c r="C1136" s="2">
        <v>11</v>
      </c>
      <c r="D1136" t="s">
        <v>7</v>
      </c>
      <c r="E1136">
        <v>1</v>
      </c>
    </row>
    <row r="1137" spans="1:5">
      <c r="A1137" s="1">
        <v>43650</v>
      </c>
      <c r="B1137" s="16" t="s">
        <v>9</v>
      </c>
      <c r="C1137" s="2">
        <v>12</v>
      </c>
      <c r="D1137" t="s">
        <v>7</v>
      </c>
      <c r="E1137">
        <v>5</v>
      </c>
    </row>
    <row r="1138" spans="1:5">
      <c r="A1138" s="1">
        <v>43650</v>
      </c>
      <c r="B1138" s="16" t="s">
        <v>9</v>
      </c>
      <c r="C1138" s="2">
        <v>13</v>
      </c>
      <c r="D1138" t="s">
        <v>7</v>
      </c>
      <c r="E1138">
        <v>0</v>
      </c>
    </row>
    <row r="1139" spans="1:5">
      <c r="A1139" s="1">
        <v>43650</v>
      </c>
      <c r="B1139" s="16" t="s">
        <v>9</v>
      </c>
      <c r="C1139" s="2">
        <v>14</v>
      </c>
      <c r="D1139" t="s">
        <v>7</v>
      </c>
      <c r="E1139">
        <v>0</v>
      </c>
    </row>
    <row r="1140" spans="1:5">
      <c r="A1140" s="1">
        <v>43650</v>
      </c>
      <c r="B1140" s="16" t="s">
        <v>9</v>
      </c>
      <c r="C1140" s="2">
        <v>15</v>
      </c>
      <c r="D1140" t="s">
        <v>7</v>
      </c>
      <c r="E1140">
        <v>0</v>
      </c>
    </row>
    <row r="1141" spans="1:5">
      <c r="A1141" s="1">
        <v>43650</v>
      </c>
      <c r="B1141" s="16" t="s">
        <v>9</v>
      </c>
      <c r="C1141" s="2">
        <v>16</v>
      </c>
      <c r="D1141" t="s">
        <v>7</v>
      </c>
      <c r="E1141">
        <v>0</v>
      </c>
    </row>
    <row r="1142" spans="1:5">
      <c r="A1142" s="1">
        <v>43650</v>
      </c>
      <c r="B1142" s="16" t="s">
        <v>10</v>
      </c>
      <c r="C1142" s="2">
        <v>1</v>
      </c>
      <c r="D1142" t="s">
        <v>7</v>
      </c>
      <c r="E1142">
        <v>0</v>
      </c>
    </row>
    <row r="1143" spans="1:5">
      <c r="A1143" s="1">
        <v>43650</v>
      </c>
      <c r="B1143" s="16" t="s">
        <v>10</v>
      </c>
      <c r="C1143" s="2">
        <v>2</v>
      </c>
      <c r="D1143" t="s">
        <v>7</v>
      </c>
      <c r="E1143">
        <v>0</v>
      </c>
    </row>
    <row r="1144" spans="1:5">
      <c r="A1144" s="1">
        <v>43650</v>
      </c>
      <c r="B1144" s="16" t="s">
        <v>10</v>
      </c>
      <c r="C1144" s="2">
        <v>3</v>
      </c>
      <c r="D1144" t="s">
        <v>7</v>
      </c>
      <c r="E1144">
        <v>0</v>
      </c>
    </row>
    <row r="1145" spans="1:5">
      <c r="A1145" s="1">
        <v>43650</v>
      </c>
      <c r="B1145" s="16" t="s">
        <v>10</v>
      </c>
      <c r="C1145" s="2">
        <v>4</v>
      </c>
      <c r="D1145" t="s">
        <v>7</v>
      </c>
      <c r="E1145">
        <v>2</v>
      </c>
    </row>
    <row r="1146" spans="1:5">
      <c r="A1146" s="1">
        <v>43650</v>
      </c>
      <c r="B1146" s="16" t="s">
        <v>10</v>
      </c>
      <c r="C1146" s="2">
        <v>5</v>
      </c>
      <c r="D1146" t="s">
        <v>7</v>
      </c>
      <c r="E1146">
        <v>0</v>
      </c>
    </row>
    <row r="1147" spans="1:5">
      <c r="A1147" s="1">
        <v>43650</v>
      </c>
      <c r="B1147" s="16" t="s">
        <v>10</v>
      </c>
      <c r="C1147" s="2">
        <v>6</v>
      </c>
      <c r="D1147" t="s">
        <v>7</v>
      </c>
      <c r="E1147">
        <v>0</v>
      </c>
    </row>
    <row r="1148" spans="1:5">
      <c r="A1148" s="1">
        <v>43650</v>
      </c>
      <c r="B1148" s="16" t="s">
        <v>10</v>
      </c>
      <c r="C1148" s="2">
        <v>7</v>
      </c>
      <c r="D1148" t="s">
        <v>7</v>
      </c>
      <c r="E1148">
        <v>0</v>
      </c>
    </row>
    <row r="1149" spans="1:5">
      <c r="A1149" s="1">
        <v>43650</v>
      </c>
      <c r="B1149" s="16" t="s">
        <v>10</v>
      </c>
      <c r="C1149" s="2">
        <v>8</v>
      </c>
      <c r="D1149" t="s">
        <v>7</v>
      </c>
      <c r="E1149">
        <v>0</v>
      </c>
    </row>
    <row r="1150" spans="1:5">
      <c r="A1150" s="1">
        <v>43650</v>
      </c>
      <c r="B1150" s="16" t="s">
        <v>10</v>
      </c>
      <c r="C1150" s="2">
        <v>9</v>
      </c>
      <c r="D1150" t="s">
        <v>7</v>
      </c>
      <c r="E1150">
        <v>0</v>
      </c>
    </row>
    <row r="1151" spans="1:5">
      <c r="A1151" s="1">
        <v>43650</v>
      </c>
      <c r="B1151" s="16" t="s">
        <v>10</v>
      </c>
      <c r="C1151" s="2">
        <v>10</v>
      </c>
      <c r="D1151" t="s">
        <v>7</v>
      </c>
      <c r="E1151">
        <v>0</v>
      </c>
    </row>
    <row r="1152" spans="1:5">
      <c r="A1152" s="1">
        <v>43650</v>
      </c>
      <c r="B1152" s="16" t="s">
        <v>10</v>
      </c>
      <c r="C1152" s="2">
        <v>11</v>
      </c>
      <c r="D1152" t="s">
        <v>7</v>
      </c>
      <c r="E1152">
        <v>0</v>
      </c>
    </row>
    <row r="1153" spans="1:5">
      <c r="A1153" s="1">
        <v>43650</v>
      </c>
      <c r="B1153" s="16" t="s">
        <v>10</v>
      </c>
      <c r="C1153" s="2">
        <v>12</v>
      </c>
      <c r="D1153" t="s">
        <v>7</v>
      </c>
      <c r="E1153">
        <v>0</v>
      </c>
    </row>
    <row r="1154" spans="1:5">
      <c r="A1154" s="1">
        <v>43650</v>
      </c>
      <c r="B1154" s="16" t="s">
        <v>10</v>
      </c>
      <c r="C1154" s="2">
        <v>13</v>
      </c>
      <c r="D1154" t="s">
        <v>7</v>
      </c>
      <c r="E1154">
        <v>0</v>
      </c>
    </row>
    <row r="1155" spans="1:5">
      <c r="A1155" s="1">
        <v>43650</v>
      </c>
      <c r="B1155" s="16" t="s">
        <v>10</v>
      </c>
      <c r="C1155" s="2">
        <v>14</v>
      </c>
      <c r="D1155" t="s">
        <v>7</v>
      </c>
      <c r="E1155">
        <v>0</v>
      </c>
    </row>
    <row r="1156" spans="1:5">
      <c r="A1156" s="1">
        <v>43650</v>
      </c>
      <c r="B1156" s="16" t="s">
        <v>10</v>
      </c>
      <c r="C1156" s="2">
        <v>15</v>
      </c>
      <c r="D1156" t="s">
        <v>7</v>
      </c>
      <c r="E1156">
        <v>0</v>
      </c>
    </row>
    <row r="1157" spans="1:5">
      <c r="A1157" s="1">
        <v>43650</v>
      </c>
      <c r="B1157" s="16" t="s">
        <v>10</v>
      </c>
      <c r="C1157" s="2">
        <v>16</v>
      </c>
      <c r="D1157" t="s">
        <v>7</v>
      </c>
      <c r="E1157">
        <v>0</v>
      </c>
    </row>
    <row r="1158" spans="1:5">
      <c r="A1158" s="1">
        <v>43650</v>
      </c>
      <c r="B1158" s="16" t="s">
        <v>11</v>
      </c>
      <c r="C1158" s="2">
        <v>1</v>
      </c>
      <c r="D1158" t="s">
        <v>7</v>
      </c>
      <c r="E1158">
        <v>0</v>
      </c>
    </row>
    <row r="1159" spans="1:5">
      <c r="A1159" s="1">
        <v>43650</v>
      </c>
      <c r="B1159" s="16" t="s">
        <v>11</v>
      </c>
      <c r="C1159" s="2">
        <v>2</v>
      </c>
      <c r="D1159" t="s">
        <v>7</v>
      </c>
      <c r="E1159">
        <v>0</v>
      </c>
    </row>
    <row r="1160" spans="1:5">
      <c r="A1160" s="1">
        <v>43650</v>
      </c>
      <c r="B1160" s="16" t="s">
        <v>11</v>
      </c>
      <c r="C1160" s="2">
        <v>3</v>
      </c>
      <c r="D1160" t="s">
        <v>7</v>
      </c>
      <c r="E1160">
        <v>0</v>
      </c>
    </row>
    <row r="1161" spans="1:5">
      <c r="A1161" s="1">
        <v>43650</v>
      </c>
      <c r="B1161" s="16" t="s">
        <v>11</v>
      </c>
      <c r="C1161" s="2">
        <v>4</v>
      </c>
      <c r="D1161" t="s">
        <v>7</v>
      </c>
      <c r="E1161">
        <v>0</v>
      </c>
    </row>
    <row r="1162" spans="1:5">
      <c r="A1162" s="1">
        <v>43650</v>
      </c>
      <c r="B1162" s="16" t="s">
        <v>11</v>
      </c>
      <c r="C1162" s="2">
        <v>5</v>
      </c>
      <c r="D1162" t="s">
        <v>7</v>
      </c>
      <c r="E1162">
        <v>0</v>
      </c>
    </row>
    <row r="1163" spans="1:5">
      <c r="A1163" s="1">
        <v>43650</v>
      </c>
      <c r="B1163" s="16" t="s">
        <v>11</v>
      </c>
      <c r="C1163" s="2">
        <v>6</v>
      </c>
      <c r="D1163" t="s">
        <v>7</v>
      </c>
      <c r="E1163">
        <v>0</v>
      </c>
    </row>
    <row r="1164" spans="1:5">
      <c r="A1164" s="1">
        <v>43650</v>
      </c>
      <c r="B1164" s="16" t="s">
        <v>11</v>
      </c>
      <c r="C1164" s="2">
        <v>7</v>
      </c>
      <c r="D1164" t="s">
        <v>7</v>
      </c>
      <c r="E1164">
        <v>0</v>
      </c>
    </row>
    <row r="1165" spans="1:5">
      <c r="A1165" s="1">
        <v>43650</v>
      </c>
      <c r="B1165" s="16" t="s">
        <v>11</v>
      </c>
      <c r="C1165" s="2">
        <v>8</v>
      </c>
      <c r="D1165" t="s">
        <v>7</v>
      </c>
      <c r="E1165">
        <v>0</v>
      </c>
    </row>
    <row r="1166" spans="1:5">
      <c r="A1166" s="1">
        <v>43650</v>
      </c>
      <c r="B1166" s="16" t="s">
        <v>11</v>
      </c>
      <c r="C1166" s="2">
        <v>9</v>
      </c>
      <c r="D1166" t="s">
        <v>7</v>
      </c>
      <c r="E1166">
        <v>0</v>
      </c>
    </row>
    <row r="1167" spans="1:5">
      <c r="A1167" s="1">
        <v>43650</v>
      </c>
      <c r="B1167" s="16" t="s">
        <v>11</v>
      </c>
      <c r="C1167" s="2">
        <v>10</v>
      </c>
      <c r="D1167" t="s">
        <v>7</v>
      </c>
      <c r="E1167">
        <v>0</v>
      </c>
    </row>
    <row r="1168" spans="1:5">
      <c r="A1168" s="1">
        <v>43650</v>
      </c>
      <c r="B1168" s="16" t="s">
        <v>11</v>
      </c>
      <c r="C1168" s="2">
        <v>11</v>
      </c>
      <c r="D1168" t="s">
        <v>7</v>
      </c>
      <c r="E1168">
        <v>0</v>
      </c>
    </row>
    <row r="1169" spans="1:5">
      <c r="A1169" s="1">
        <v>43650</v>
      </c>
      <c r="B1169" s="16" t="s">
        <v>11</v>
      </c>
      <c r="C1169" s="2">
        <v>12</v>
      </c>
      <c r="D1169" t="s">
        <v>7</v>
      </c>
      <c r="E1169">
        <v>0</v>
      </c>
    </row>
    <row r="1170" spans="1:5">
      <c r="A1170" s="1">
        <v>43650</v>
      </c>
      <c r="B1170" s="16" t="s">
        <v>11</v>
      </c>
      <c r="C1170" s="2">
        <v>13</v>
      </c>
      <c r="D1170" t="s">
        <v>7</v>
      </c>
      <c r="E1170">
        <v>0</v>
      </c>
    </row>
    <row r="1171" spans="1:5">
      <c r="A1171" s="1">
        <v>43650</v>
      </c>
      <c r="B1171" s="16" t="s">
        <v>11</v>
      </c>
      <c r="C1171" s="2">
        <v>14</v>
      </c>
      <c r="D1171" t="s">
        <v>7</v>
      </c>
      <c r="E1171">
        <v>0</v>
      </c>
    </row>
    <row r="1172" spans="1:5">
      <c r="A1172" s="1">
        <v>43650</v>
      </c>
      <c r="B1172" s="16" t="s">
        <v>11</v>
      </c>
      <c r="C1172" s="2">
        <v>15</v>
      </c>
      <c r="D1172" t="s">
        <v>7</v>
      </c>
      <c r="E1172">
        <v>0</v>
      </c>
    </row>
    <row r="1173" spans="1:5">
      <c r="A1173" s="1">
        <v>43650</v>
      </c>
      <c r="B1173" s="16" t="s">
        <v>11</v>
      </c>
      <c r="C1173" s="2">
        <v>16</v>
      </c>
      <c r="D1173" t="s">
        <v>7</v>
      </c>
      <c r="E1173">
        <v>0</v>
      </c>
    </row>
    <row r="1174" spans="1:5">
      <c r="A1174" s="1">
        <v>43650</v>
      </c>
      <c r="B1174" s="16" t="s">
        <v>51</v>
      </c>
      <c r="C1174" s="2">
        <v>1</v>
      </c>
      <c r="D1174" t="s">
        <v>7</v>
      </c>
      <c r="E1174">
        <v>0</v>
      </c>
    </row>
    <row r="1175" spans="1:5">
      <c r="A1175" s="1">
        <v>43650</v>
      </c>
      <c r="B1175" s="16" t="s">
        <v>51</v>
      </c>
      <c r="C1175" s="2">
        <v>2</v>
      </c>
      <c r="D1175" t="s">
        <v>7</v>
      </c>
      <c r="E1175">
        <v>0</v>
      </c>
    </row>
    <row r="1176" spans="1:5">
      <c r="A1176" s="1">
        <v>43650</v>
      </c>
      <c r="B1176" s="16" t="s">
        <v>51</v>
      </c>
      <c r="C1176" s="2">
        <v>3</v>
      </c>
      <c r="D1176" t="s">
        <v>7</v>
      </c>
      <c r="E1176">
        <v>1</v>
      </c>
    </row>
    <row r="1177" spans="1:5">
      <c r="A1177" s="1">
        <v>43650</v>
      </c>
      <c r="B1177" s="16" t="s">
        <v>51</v>
      </c>
      <c r="C1177" s="2">
        <v>4</v>
      </c>
      <c r="D1177" t="s">
        <v>7</v>
      </c>
      <c r="E1177">
        <v>0</v>
      </c>
    </row>
    <row r="1178" spans="1:5">
      <c r="A1178" s="1">
        <v>43650</v>
      </c>
      <c r="B1178" s="16" t="s">
        <v>51</v>
      </c>
      <c r="C1178" s="2">
        <v>5</v>
      </c>
      <c r="D1178" t="s">
        <v>7</v>
      </c>
      <c r="E1178">
        <v>0</v>
      </c>
    </row>
    <row r="1179" spans="1:5">
      <c r="A1179" s="1">
        <v>43650</v>
      </c>
      <c r="B1179" s="16" t="s">
        <v>51</v>
      </c>
      <c r="C1179" s="2">
        <v>6</v>
      </c>
      <c r="D1179" t="s">
        <v>7</v>
      </c>
      <c r="E1179">
        <v>0</v>
      </c>
    </row>
    <row r="1180" spans="1:5">
      <c r="A1180" s="1">
        <v>43650</v>
      </c>
      <c r="B1180" s="16" t="s">
        <v>51</v>
      </c>
      <c r="C1180" s="2">
        <v>7</v>
      </c>
      <c r="D1180" t="s">
        <v>7</v>
      </c>
      <c r="E1180">
        <v>1</v>
      </c>
    </row>
    <row r="1181" spans="1:5">
      <c r="A1181" s="1">
        <v>43650</v>
      </c>
      <c r="B1181" s="16" t="s">
        <v>51</v>
      </c>
      <c r="C1181" s="2">
        <v>8</v>
      </c>
      <c r="D1181" t="s">
        <v>7</v>
      </c>
      <c r="E1181">
        <v>0</v>
      </c>
    </row>
    <row r="1182" spans="1:5">
      <c r="A1182" s="1">
        <v>43650</v>
      </c>
      <c r="B1182" s="16" t="s">
        <v>51</v>
      </c>
      <c r="C1182" s="2">
        <v>9</v>
      </c>
      <c r="D1182" t="s">
        <v>7</v>
      </c>
      <c r="E1182">
        <v>0</v>
      </c>
    </row>
    <row r="1183" spans="1:5">
      <c r="A1183" s="1">
        <v>43650</v>
      </c>
      <c r="B1183" s="16" t="s">
        <v>51</v>
      </c>
      <c r="C1183" s="2">
        <v>10</v>
      </c>
      <c r="D1183" t="s">
        <v>7</v>
      </c>
      <c r="E1183">
        <v>0</v>
      </c>
    </row>
    <row r="1184" spans="1:5">
      <c r="A1184" s="1">
        <v>43650</v>
      </c>
      <c r="B1184" s="16" t="s">
        <v>51</v>
      </c>
      <c r="C1184" s="2">
        <v>11</v>
      </c>
      <c r="D1184" t="s">
        <v>7</v>
      </c>
      <c r="E1184">
        <v>0</v>
      </c>
    </row>
    <row r="1185" spans="1:6">
      <c r="A1185" s="1">
        <v>43650</v>
      </c>
      <c r="B1185" s="16" t="s">
        <v>51</v>
      </c>
      <c r="C1185" s="2">
        <v>12</v>
      </c>
      <c r="D1185" t="s">
        <v>7</v>
      </c>
      <c r="E1185">
        <v>0</v>
      </c>
    </row>
    <row r="1186" spans="1:6">
      <c r="A1186" s="1">
        <v>43650</v>
      </c>
      <c r="B1186" s="16" t="s">
        <v>51</v>
      </c>
      <c r="C1186" s="2">
        <v>13</v>
      </c>
      <c r="D1186" t="s">
        <v>7</v>
      </c>
      <c r="E1186">
        <v>0</v>
      </c>
    </row>
    <row r="1187" spans="1:6">
      <c r="A1187" s="1">
        <v>43650</v>
      </c>
      <c r="B1187" s="16" t="s">
        <v>51</v>
      </c>
      <c r="C1187" s="2">
        <v>14</v>
      </c>
      <c r="D1187" t="s">
        <v>7</v>
      </c>
      <c r="E1187">
        <v>0</v>
      </c>
    </row>
    <row r="1188" spans="1:6">
      <c r="A1188" s="1">
        <v>43650</v>
      </c>
      <c r="B1188" s="16" t="s">
        <v>51</v>
      </c>
      <c r="C1188" s="2">
        <v>15</v>
      </c>
      <c r="D1188" t="s">
        <v>7</v>
      </c>
      <c r="E1188">
        <v>0</v>
      </c>
    </row>
    <row r="1189" spans="1:6">
      <c r="A1189" s="1">
        <v>43650</v>
      </c>
      <c r="B1189" s="16" t="s">
        <v>51</v>
      </c>
      <c r="C1189" s="2">
        <v>16</v>
      </c>
      <c r="D1189" t="s">
        <v>7</v>
      </c>
      <c r="E1189">
        <v>0</v>
      </c>
    </row>
    <row r="1190" spans="1:6">
      <c r="A1190" s="1">
        <v>43650</v>
      </c>
      <c r="B1190" s="16" t="s">
        <v>6</v>
      </c>
      <c r="C1190" s="2">
        <v>1</v>
      </c>
      <c r="D1190" t="s">
        <v>76</v>
      </c>
      <c r="F1190">
        <v>47</v>
      </c>
    </row>
    <row r="1191" spans="1:6">
      <c r="A1191" s="1">
        <v>43650</v>
      </c>
      <c r="B1191" s="16" t="s">
        <v>6</v>
      </c>
      <c r="C1191" s="2">
        <v>2</v>
      </c>
      <c r="D1191" t="s">
        <v>76</v>
      </c>
      <c r="F1191">
        <v>81</v>
      </c>
    </row>
    <row r="1192" spans="1:6">
      <c r="A1192" s="1">
        <v>43650</v>
      </c>
      <c r="B1192" s="16" t="s">
        <v>6</v>
      </c>
      <c r="C1192" s="2">
        <v>3</v>
      </c>
      <c r="D1192" t="s">
        <v>76</v>
      </c>
      <c r="F1192">
        <v>37</v>
      </c>
    </row>
    <row r="1193" spans="1:6">
      <c r="A1193" s="1">
        <v>43650</v>
      </c>
      <c r="B1193" s="16" t="s">
        <v>6</v>
      </c>
      <c r="C1193" s="2">
        <v>4</v>
      </c>
      <c r="D1193" t="s">
        <v>76</v>
      </c>
      <c r="F1193">
        <v>29</v>
      </c>
    </row>
    <row r="1194" spans="1:6">
      <c r="A1194" s="1">
        <v>43650</v>
      </c>
      <c r="B1194" s="16" t="s">
        <v>6</v>
      </c>
      <c r="C1194" s="2">
        <v>5</v>
      </c>
      <c r="D1194" t="s">
        <v>76</v>
      </c>
      <c r="F1194">
        <v>27.5</v>
      </c>
    </row>
    <row r="1195" spans="1:6">
      <c r="A1195" s="1">
        <v>43650</v>
      </c>
      <c r="B1195" s="16" t="s">
        <v>6</v>
      </c>
      <c r="C1195" s="2">
        <v>6</v>
      </c>
      <c r="D1195" t="s">
        <v>76</v>
      </c>
      <c r="F1195">
        <v>5.5</v>
      </c>
    </row>
    <row r="1196" spans="1:6">
      <c r="A1196" s="1">
        <v>43650</v>
      </c>
      <c r="B1196" s="16" t="s">
        <v>6</v>
      </c>
      <c r="C1196" s="2">
        <v>7</v>
      </c>
      <c r="D1196" t="s">
        <v>76</v>
      </c>
      <c r="F1196">
        <v>5</v>
      </c>
    </row>
    <row r="1197" spans="1:6">
      <c r="A1197" s="1">
        <v>43650</v>
      </c>
      <c r="B1197" s="16" t="s">
        <v>6</v>
      </c>
      <c r="C1197" s="2">
        <v>8</v>
      </c>
      <c r="D1197" t="s">
        <v>76</v>
      </c>
      <c r="F1197">
        <v>77.5</v>
      </c>
    </row>
    <row r="1198" spans="1:6">
      <c r="A1198" s="1">
        <v>43650</v>
      </c>
      <c r="B1198" s="16" t="s">
        <v>6</v>
      </c>
      <c r="C1198" s="2">
        <v>9</v>
      </c>
      <c r="D1198" t="s">
        <v>76</v>
      </c>
      <c r="F1198">
        <v>12.5</v>
      </c>
    </row>
    <row r="1199" spans="1:6">
      <c r="A1199" s="1">
        <v>43650</v>
      </c>
      <c r="B1199" s="16" t="s">
        <v>6</v>
      </c>
      <c r="C1199" s="2">
        <v>10</v>
      </c>
      <c r="D1199" t="s">
        <v>76</v>
      </c>
      <c r="F1199">
        <v>15</v>
      </c>
    </row>
    <row r="1200" spans="1:6">
      <c r="A1200" s="1">
        <v>43650</v>
      </c>
      <c r="B1200" s="16" t="s">
        <v>6</v>
      </c>
      <c r="C1200" s="2">
        <v>11</v>
      </c>
      <c r="D1200" t="s">
        <v>76</v>
      </c>
      <c r="F1200">
        <v>73</v>
      </c>
    </row>
    <row r="1201" spans="1:6">
      <c r="A1201" s="1">
        <v>43650</v>
      </c>
      <c r="B1201" s="16" t="s">
        <v>6</v>
      </c>
      <c r="C1201" s="2">
        <v>12</v>
      </c>
      <c r="D1201" t="s">
        <v>76</v>
      </c>
      <c r="F1201">
        <v>40</v>
      </c>
    </row>
    <row r="1202" spans="1:6">
      <c r="A1202" s="1">
        <v>43650</v>
      </c>
      <c r="B1202" s="16" t="s">
        <v>6</v>
      </c>
      <c r="C1202" s="2">
        <v>13</v>
      </c>
      <c r="D1202" t="s">
        <v>76</v>
      </c>
      <c r="F1202">
        <v>1</v>
      </c>
    </row>
    <row r="1203" spans="1:6">
      <c r="A1203" s="1">
        <v>43650</v>
      </c>
      <c r="B1203" s="16" t="s">
        <v>6</v>
      </c>
      <c r="C1203" s="2">
        <v>14</v>
      </c>
      <c r="D1203" t="s">
        <v>76</v>
      </c>
      <c r="F1203">
        <v>2.5</v>
      </c>
    </row>
    <row r="1204" spans="1:6">
      <c r="A1204" s="1">
        <v>43650</v>
      </c>
      <c r="B1204" s="16" t="s">
        <v>6</v>
      </c>
      <c r="C1204" s="2">
        <v>15</v>
      </c>
      <c r="D1204" t="s">
        <v>76</v>
      </c>
      <c r="F1204">
        <v>12</v>
      </c>
    </row>
    <row r="1205" spans="1:6">
      <c r="A1205" s="1">
        <v>43650</v>
      </c>
      <c r="B1205" s="16" t="s">
        <v>6</v>
      </c>
      <c r="C1205" s="2">
        <v>16</v>
      </c>
      <c r="D1205" t="s">
        <v>76</v>
      </c>
      <c r="F1205">
        <v>46</v>
      </c>
    </row>
    <row r="1206" spans="1:6">
      <c r="A1206" s="1">
        <v>43650</v>
      </c>
      <c r="B1206" s="16" t="s">
        <v>8</v>
      </c>
      <c r="C1206" s="2">
        <v>1</v>
      </c>
      <c r="D1206" t="s">
        <v>76</v>
      </c>
      <c r="F1206">
        <v>0</v>
      </c>
    </row>
    <row r="1207" spans="1:6">
      <c r="A1207" s="1">
        <v>43650</v>
      </c>
      <c r="B1207" s="16" t="s">
        <v>8</v>
      </c>
      <c r="C1207" s="2">
        <v>2</v>
      </c>
      <c r="D1207" t="s">
        <v>76</v>
      </c>
      <c r="F1207">
        <v>0</v>
      </c>
    </row>
    <row r="1208" spans="1:6">
      <c r="A1208" s="1">
        <v>43650</v>
      </c>
      <c r="B1208" s="16" t="s">
        <v>8</v>
      </c>
      <c r="C1208" s="2">
        <v>3</v>
      </c>
      <c r="D1208" t="s">
        <v>76</v>
      </c>
      <c r="F1208">
        <v>21.5</v>
      </c>
    </row>
    <row r="1209" spans="1:6">
      <c r="A1209" s="1">
        <v>43650</v>
      </c>
      <c r="B1209" s="16" t="s">
        <v>8</v>
      </c>
      <c r="C1209" s="2">
        <v>4</v>
      </c>
      <c r="D1209" t="s">
        <v>76</v>
      </c>
      <c r="F1209">
        <v>9.5</v>
      </c>
    </row>
    <row r="1210" spans="1:6">
      <c r="A1210" s="1">
        <v>43650</v>
      </c>
      <c r="B1210" s="16" t="s">
        <v>8</v>
      </c>
      <c r="C1210" s="2">
        <v>5</v>
      </c>
      <c r="D1210" t="s">
        <v>76</v>
      </c>
      <c r="F1210">
        <v>0.5</v>
      </c>
    </row>
    <row r="1211" spans="1:6">
      <c r="A1211" s="1">
        <v>43650</v>
      </c>
      <c r="B1211" s="16" t="s">
        <v>8</v>
      </c>
      <c r="C1211" s="2">
        <v>6</v>
      </c>
      <c r="D1211" t="s">
        <v>76</v>
      </c>
      <c r="F1211">
        <v>0</v>
      </c>
    </row>
    <row r="1212" spans="1:6">
      <c r="A1212" s="1">
        <v>43650</v>
      </c>
      <c r="B1212" s="16" t="s">
        <v>8</v>
      </c>
      <c r="C1212" s="2">
        <v>7</v>
      </c>
      <c r="D1212" t="s">
        <v>76</v>
      </c>
      <c r="F1212">
        <v>35.5</v>
      </c>
    </row>
    <row r="1213" spans="1:6">
      <c r="A1213" s="1">
        <v>43650</v>
      </c>
      <c r="B1213" s="16" t="s">
        <v>8</v>
      </c>
      <c r="C1213" s="2">
        <v>8</v>
      </c>
      <c r="D1213" t="s">
        <v>76</v>
      </c>
      <c r="F1213">
        <v>12.5</v>
      </c>
    </row>
    <row r="1214" spans="1:6">
      <c r="A1214" s="1">
        <v>43650</v>
      </c>
      <c r="B1214" s="16" t="s">
        <v>8</v>
      </c>
      <c r="C1214" s="2">
        <v>9</v>
      </c>
      <c r="D1214" t="s">
        <v>76</v>
      </c>
      <c r="F1214">
        <v>2.5</v>
      </c>
    </row>
    <row r="1215" spans="1:6">
      <c r="A1215" s="1">
        <v>43650</v>
      </c>
      <c r="B1215" s="16" t="s">
        <v>8</v>
      </c>
      <c r="C1215" s="2">
        <v>10</v>
      </c>
      <c r="D1215" t="s">
        <v>76</v>
      </c>
      <c r="F1215">
        <v>8</v>
      </c>
    </row>
    <row r="1216" spans="1:6">
      <c r="A1216" s="1">
        <v>43650</v>
      </c>
      <c r="B1216" s="16" t="s">
        <v>8</v>
      </c>
      <c r="C1216" s="2">
        <v>11</v>
      </c>
      <c r="D1216" t="s">
        <v>76</v>
      </c>
      <c r="F1216">
        <v>4</v>
      </c>
    </row>
    <row r="1217" spans="1:6">
      <c r="A1217" s="1">
        <v>43650</v>
      </c>
      <c r="B1217" s="16" t="s">
        <v>8</v>
      </c>
      <c r="C1217" s="2">
        <v>12</v>
      </c>
      <c r="D1217" t="s">
        <v>76</v>
      </c>
      <c r="F1217">
        <v>0</v>
      </c>
    </row>
    <row r="1218" spans="1:6">
      <c r="A1218" s="1">
        <v>43650</v>
      </c>
      <c r="B1218" s="16" t="s">
        <v>8</v>
      </c>
      <c r="C1218" s="2">
        <v>13</v>
      </c>
      <c r="D1218" t="s">
        <v>76</v>
      </c>
      <c r="F1218">
        <v>10.5</v>
      </c>
    </row>
    <row r="1219" spans="1:6">
      <c r="A1219" s="1">
        <v>43650</v>
      </c>
      <c r="B1219" s="16" t="s">
        <v>8</v>
      </c>
      <c r="C1219" s="2">
        <v>14</v>
      </c>
      <c r="D1219" t="s">
        <v>76</v>
      </c>
      <c r="F1219">
        <v>13</v>
      </c>
    </row>
    <row r="1220" spans="1:6">
      <c r="A1220" s="1">
        <v>43650</v>
      </c>
      <c r="B1220" s="16" t="s">
        <v>8</v>
      </c>
      <c r="C1220" s="2">
        <v>15</v>
      </c>
      <c r="D1220" t="s">
        <v>76</v>
      </c>
      <c r="F1220">
        <v>2.5</v>
      </c>
    </row>
    <row r="1221" spans="1:6">
      <c r="A1221" s="1">
        <v>43650</v>
      </c>
      <c r="B1221" s="16" t="s">
        <v>8</v>
      </c>
      <c r="C1221" s="2">
        <v>16</v>
      </c>
      <c r="D1221" t="s">
        <v>76</v>
      </c>
      <c r="F1221">
        <v>0</v>
      </c>
    </row>
    <row r="1222" spans="1:6">
      <c r="A1222" s="1">
        <v>43650</v>
      </c>
      <c r="B1222" s="16" t="s">
        <v>9</v>
      </c>
      <c r="C1222" s="2">
        <v>1</v>
      </c>
      <c r="D1222" t="s">
        <v>76</v>
      </c>
      <c r="F1222">
        <v>40</v>
      </c>
    </row>
    <row r="1223" spans="1:6">
      <c r="A1223" s="1">
        <v>43650</v>
      </c>
      <c r="B1223" s="16" t="s">
        <v>9</v>
      </c>
      <c r="C1223" s="2">
        <v>2</v>
      </c>
      <c r="D1223" t="s">
        <v>76</v>
      </c>
      <c r="F1223">
        <v>16</v>
      </c>
    </row>
    <row r="1224" spans="1:6">
      <c r="A1224" s="1">
        <v>43650</v>
      </c>
      <c r="B1224" s="16" t="s">
        <v>9</v>
      </c>
      <c r="C1224" s="2">
        <v>3</v>
      </c>
      <c r="D1224" t="s">
        <v>76</v>
      </c>
      <c r="F1224">
        <v>61</v>
      </c>
    </row>
    <row r="1225" spans="1:6">
      <c r="A1225" s="1">
        <v>43650</v>
      </c>
      <c r="B1225" s="16" t="s">
        <v>9</v>
      </c>
      <c r="C1225" s="2">
        <v>4</v>
      </c>
      <c r="D1225" t="s">
        <v>76</v>
      </c>
      <c r="F1225">
        <v>42.5</v>
      </c>
    </row>
    <row r="1226" spans="1:6">
      <c r="A1226" s="1">
        <v>43650</v>
      </c>
      <c r="B1226" s="16" t="s">
        <v>9</v>
      </c>
      <c r="C1226" s="2">
        <v>5</v>
      </c>
      <c r="D1226" t="s">
        <v>76</v>
      </c>
      <c r="F1226">
        <v>49</v>
      </c>
    </row>
    <row r="1227" spans="1:6">
      <c r="A1227" s="1">
        <v>43650</v>
      </c>
      <c r="B1227" s="16" t="s">
        <v>9</v>
      </c>
      <c r="C1227" s="2">
        <v>6</v>
      </c>
      <c r="D1227" t="s">
        <v>76</v>
      </c>
      <c r="F1227">
        <v>51.5</v>
      </c>
    </row>
    <row r="1228" spans="1:6">
      <c r="A1228" s="1">
        <v>43650</v>
      </c>
      <c r="B1228" s="16" t="s">
        <v>9</v>
      </c>
      <c r="C1228" s="2">
        <v>7</v>
      </c>
      <c r="D1228" t="s">
        <v>76</v>
      </c>
      <c r="F1228">
        <v>27</v>
      </c>
    </row>
    <row r="1229" spans="1:6">
      <c r="A1229" s="1">
        <v>43650</v>
      </c>
      <c r="B1229" s="16" t="s">
        <v>9</v>
      </c>
      <c r="C1229" s="2">
        <v>8</v>
      </c>
      <c r="D1229" t="s">
        <v>76</v>
      </c>
      <c r="F1229">
        <v>18</v>
      </c>
    </row>
    <row r="1230" spans="1:6">
      <c r="A1230" s="1">
        <v>43650</v>
      </c>
      <c r="B1230" s="16" t="s">
        <v>9</v>
      </c>
      <c r="C1230" s="2">
        <v>9</v>
      </c>
      <c r="D1230" t="s">
        <v>76</v>
      </c>
      <c r="F1230">
        <v>82</v>
      </c>
    </row>
    <row r="1231" spans="1:6">
      <c r="A1231" s="1">
        <v>43650</v>
      </c>
      <c r="B1231" s="16" t="s">
        <v>9</v>
      </c>
      <c r="C1231" s="2">
        <v>10</v>
      </c>
      <c r="D1231" t="s">
        <v>76</v>
      </c>
      <c r="F1231">
        <v>0.5</v>
      </c>
    </row>
    <row r="1232" spans="1:6">
      <c r="A1232" s="1">
        <v>43650</v>
      </c>
      <c r="B1232" s="16" t="s">
        <v>9</v>
      </c>
      <c r="C1232" s="2">
        <v>11</v>
      </c>
      <c r="D1232" t="s">
        <v>76</v>
      </c>
      <c r="F1232">
        <v>1</v>
      </c>
    </row>
    <row r="1233" spans="1:6">
      <c r="A1233" s="1">
        <v>43650</v>
      </c>
      <c r="B1233" s="16" t="s">
        <v>9</v>
      </c>
      <c r="C1233" s="2">
        <v>12</v>
      </c>
      <c r="D1233" t="s">
        <v>76</v>
      </c>
      <c r="F1233">
        <v>3</v>
      </c>
    </row>
    <row r="1234" spans="1:6">
      <c r="A1234" s="1">
        <v>43650</v>
      </c>
      <c r="B1234" s="16" t="s">
        <v>9</v>
      </c>
      <c r="C1234" s="2">
        <v>13</v>
      </c>
      <c r="D1234" t="s">
        <v>76</v>
      </c>
      <c r="F1234">
        <v>0</v>
      </c>
    </row>
    <row r="1235" spans="1:6">
      <c r="A1235" s="1">
        <v>43650</v>
      </c>
      <c r="B1235" s="16" t="s">
        <v>9</v>
      </c>
      <c r="C1235" s="2">
        <v>14</v>
      </c>
      <c r="D1235" t="s">
        <v>76</v>
      </c>
      <c r="F1235">
        <v>41</v>
      </c>
    </row>
    <row r="1236" spans="1:6">
      <c r="A1236" s="1">
        <v>43650</v>
      </c>
      <c r="B1236" s="16" t="s">
        <v>9</v>
      </c>
      <c r="C1236" s="2">
        <v>15</v>
      </c>
      <c r="D1236" t="s">
        <v>76</v>
      </c>
      <c r="F1236">
        <v>24</v>
      </c>
    </row>
    <row r="1237" spans="1:6">
      <c r="A1237" s="1">
        <v>43650</v>
      </c>
      <c r="B1237" s="16" t="s">
        <v>9</v>
      </c>
      <c r="C1237" s="2">
        <v>16</v>
      </c>
      <c r="D1237" t="s">
        <v>76</v>
      </c>
      <c r="F1237">
        <v>56</v>
      </c>
    </row>
    <row r="1238" spans="1:6">
      <c r="A1238" s="1">
        <v>43650</v>
      </c>
      <c r="B1238" s="16" t="s">
        <v>10</v>
      </c>
      <c r="C1238" s="2">
        <v>1</v>
      </c>
      <c r="D1238" t="s">
        <v>76</v>
      </c>
      <c r="F1238">
        <v>85</v>
      </c>
    </row>
    <row r="1239" spans="1:6">
      <c r="A1239" s="1">
        <v>43650</v>
      </c>
      <c r="B1239" s="16" t="s">
        <v>10</v>
      </c>
      <c r="C1239" s="2">
        <v>2</v>
      </c>
      <c r="D1239" t="s">
        <v>76</v>
      </c>
      <c r="F1239">
        <v>81.5</v>
      </c>
    </row>
    <row r="1240" spans="1:6">
      <c r="A1240" s="1">
        <v>43650</v>
      </c>
      <c r="B1240" s="16" t="s">
        <v>10</v>
      </c>
      <c r="C1240" s="2">
        <v>3</v>
      </c>
      <c r="D1240" t="s">
        <v>76</v>
      </c>
      <c r="F1240">
        <v>35.5</v>
      </c>
    </row>
    <row r="1241" spans="1:6">
      <c r="A1241" s="1">
        <v>43650</v>
      </c>
      <c r="B1241" s="16" t="s">
        <v>10</v>
      </c>
      <c r="C1241" s="2">
        <v>4</v>
      </c>
      <c r="D1241" t="s">
        <v>76</v>
      </c>
      <c r="F1241">
        <v>46.5</v>
      </c>
    </row>
    <row r="1242" spans="1:6">
      <c r="A1242" s="1">
        <v>43650</v>
      </c>
      <c r="B1242" s="16" t="s">
        <v>10</v>
      </c>
      <c r="C1242" s="2">
        <v>5</v>
      </c>
      <c r="D1242" t="s">
        <v>76</v>
      </c>
      <c r="F1242">
        <v>31</v>
      </c>
    </row>
    <row r="1243" spans="1:6">
      <c r="A1243" s="1">
        <v>43650</v>
      </c>
      <c r="B1243" s="16" t="s">
        <v>10</v>
      </c>
      <c r="C1243" s="2">
        <v>6</v>
      </c>
      <c r="D1243" t="s">
        <v>76</v>
      </c>
      <c r="F1243">
        <v>7</v>
      </c>
    </row>
    <row r="1244" spans="1:6">
      <c r="A1244" s="1">
        <v>43650</v>
      </c>
      <c r="B1244" s="16" t="s">
        <v>10</v>
      </c>
      <c r="C1244" s="2">
        <v>7</v>
      </c>
      <c r="D1244" t="s">
        <v>76</v>
      </c>
      <c r="F1244">
        <v>4</v>
      </c>
    </row>
    <row r="1245" spans="1:6">
      <c r="A1245" s="1">
        <v>43650</v>
      </c>
      <c r="B1245" s="16" t="s">
        <v>10</v>
      </c>
      <c r="C1245" s="2">
        <v>8</v>
      </c>
      <c r="D1245" t="s">
        <v>76</v>
      </c>
      <c r="F1245">
        <v>2</v>
      </c>
    </row>
    <row r="1246" spans="1:6">
      <c r="A1246" s="1">
        <v>43650</v>
      </c>
      <c r="B1246" s="16" t="s">
        <v>10</v>
      </c>
      <c r="C1246" s="2">
        <v>9</v>
      </c>
      <c r="D1246" t="s">
        <v>76</v>
      </c>
      <c r="F1246">
        <v>1</v>
      </c>
    </row>
    <row r="1247" spans="1:6">
      <c r="A1247" s="1">
        <v>43650</v>
      </c>
      <c r="B1247" s="16" t="s">
        <v>10</v>
      </c>
      <c r="C1247" s="2">
        <v>10</v>
      </c>
      <c r="D1247" t="s">
        <v>76</v>
      </c>
      <c r="F1247">
        <v>3.5</v>
      </c>
    </row>
    <row r="1248" spans="1:6">
      <c r="A1248" s="1">
        <v>43650</v>
      </c>
      <c r="B1248" s="16" t="s">
        <v>10</v>
      </c>
      <c r="C1248" s="2">
        <v>11</v>
      </c>
      <c r="D1248" t="s">
        <v>76</v>
      </c>
      <c r="F1248">
        <v>0</v>
      </c>
    </row>
    <row r="1249" spans="1:6">
      <c r="A1249" s="1">
        <v>43650</v>
      </c>
      <c r="B1249" s="16" t="s">
        <v>10</v>
      </c>
      <c r="C1249" s="2">
        <v>12</v>
      </c>
      <c r="D1249" t="s">
        <v>76</v>
      </c>
      <c r="F1249">
        <v>0</v>
      </c>
    </row>
    <row r="1250" spans="1:6">
      <c r="A1250" s="1">
        <v>43650</v>
      </c>
      <c r="B1250" s="16" t="s">
        <v>10</v>
      </c>
      <c r="C1250" s="2">
        <v>13</v>
      </c>
      <c r="D1250" t="s">
        <v>76</v>
      </c>
      <c r="F1250">
        <v>0.25</v>
      </c>
    </row>
    <row r="1251" spans="1:6">
      <c r="A1251" s="1">
        <v>43650</v>
      </c>
      <c r="B1251" s="16" t="s">
        <v>10</v>
      </c>
      <c r="C1251" s="2">
        <v>14</v>
      </c>
      <c r="D1251" t="s">
        <v>76</v>
      </c>
      <c r="F1251">
        <v>7</v>
      </c>
    </row>
    <row r="1252" spans="1:6">
      <c r="A1252" s="1">
        <v>43650</v>
      </c>
      <c r="B1252" s="16" t="s">
        <v>10</v>
      </c>
      <c r="C1252" s="2">
        <v>15</v>
      </c>
      <c r="D1252" t="s">
        <v>76</v>
      </c>
      <c r="F1252">
        <v>2</v>
      </c>
    </row>
    <row r="1253" spans="1:6">
      <c r="A1253" s="1">
        <v>43650</v>
      </c>
      <c r="B1253" s="16" t="s">
        <v>10</v>
      </c>
      <c r="C1253" s="2">
        <v>16</v>
      </c>
      <c r="D1253" t="s">
        <v>76</v>
      </c>
      <c r="F1253">
        <v>3.5</v>
      </c>
    </row>
    <row r="1254" spans="1:6">
      <c r="A1254" s="1">
        <v>43650</v>
      </c>
      <c r="B1254" s="16" t="s">
        <v>11</v>
      </c>
      <c r="C1254" s="2">
        <v>1</v>
      </c>
      <c r="D1254" t="s">
        <v>76</v>
      </c>
      <c r="F1254">
        <v>68</v>
      </c>
    </row>
    <row r="1255" spans="1:6">
      <c r="A1255" s="1">
        <v>43650</v>
      </c>
      <c r="B1255" s="16" t="s">
        <v>11</v>
      </c>
      <c r="C1255" s="2">
        <v>2</v>
      </c>
      <c r="D1255" t="s">
        <v>76</v>
      </c>
      <c r="F1255">
        <v>87</v>
      </c>
    </row>
    <row r="1256" spans="1:6">
      <c r="A1256" s="1">
        <v>43650</v>
      </c>
      <c r="B1256" s="16" t="s">
        <v>11</v>
      </c>
      <c r="C1256" s="2">
        <v>3</v>
      </c>
      <c r="D1256" t="s">
        <v>76</v>
      </c>
      <c r="F1256">
        <v>72.5</v>
      </c>
    </row>
    <row r="1257" spans="1:6">
      <c r="A1257" s="1">
        <v>43650</v>
      </c>
      <c r="B1257" s="16" t="s">
        <v>11</v>
      </c>
      <c r="C1257" s="2">
        <v>4</v>
      </c>
      <c r="D1257" t="s">
        <v>76</v>
      </c>
      <c r="F1257">
        <v>89.5</v>
      </c>
    </row>
    <row r="1258" spans="1:6">
      <c r="A1258" s="1">
        <v>43650</v>
      </c>
      <c r="B1258" s="16" t="s">
        <v>11</v>
      </c>
      <c r="C1258" s="2">
        <v>5</v>
      </c>
      <c r="D1258" t="s">
        <v>76</v>
      </c>
      <c r="F1258">
        <v>90.5</v>
      </c>
    </row>
    <row r="1259" spans="1:6">
      <c r="A1259" s="1">
        <v>43650</v>
      </c>
      <c r="B1259" s="16" t="s">
        <v>11</v>
      </c>
      <c r="C1259" s="2">
        <v>6</v>
      </c>
      <c r="D1259" t="s">
        <v>76</v>
      </c>
      <c r="F1259">
        <v>64</v>
      </c>
    </row>
    <row r="1260" spans="1:6">
      <c r="A1260" s="1">
        <v>43650</v>
      </c>
      <c r="B1260" s="16" t="s">
        <v>11</v>
      </c>
      <c r="C1260" s="2">
        <v>7</v>
      </c>
      <c r="D1260" t="s">
        <v>76</v>
      </c>
      <c r="F1260">
        <v>48.5</v>
      </c>
    </row>
    <row r="1261" spans="1:6">
      <c r="A1261" s="1">
        <v>43650</v>
      </c>
      <c r="B1261" s="16" t="s">
        <v>11</v>
      </c>
      <c r="C1261" s="2">
        <v>8</v>
      </c>
      <c r="D1261" t="s">
        <v>76</v>
      </c>
      <c r="F1261">
        <v>80.5</v>
      </c>
    </row>
    <row r="1262" spans="1:6">
      <c r="A1262" s="1">
        <v>43650</v>
      </c>
      <c r="B1262" s="16" t="s">
        <v>11</v>
      </c>
      <c r="C1262" s="2">
        <v>9</v>
      </c>
      <c r="D1262" t="s">
        <v>76</v>
      </c>
      <c r="F1262">
        <v>53</v>
      </c>
    </row>
    <row r="1263" spans="1:6">
      <c r="A1263" s="1">
        <v>43650</v>
      </c>
      <c r="B1263" s="16" t="s">
        <v>11</v>
      </c>
      <c r="C1263" s="2">
        <v>10</v>
      </c>
      <c r="D1263" t="s">
        <v>76</v>
      </c>
      <c r="F1263">
        <v>68.5</v>
      </c>
    </row>
    <row r="1264" spans="1:6">
      <c r="A1264" s="1">
        <v>43650</v>
      </c>
      <c r="B1264" s="16" t="s">
        <v>11</v>
      </c>
      <c r="C1264" s="2">
        <v>11</v>
      </c>
      <c r="D1264" t="s">
        <v>76</v>
      </c>
      <c r="F1264">
        <v>47</v>
      </c>
    </row>
    <row r="1265" spans="1:6">
      <c r="A1265" s="1">
        <v>43650</v>
      </c>
      <c r="B1265" s="16" t="s">
        <v>11</v>
      </c>
      <c r="C1265" s="2">
        <v>12</v>
      </c>
      <c r="D1265" t="s">
        <v>76</v>
      </c>
      <c r="F1265">
        <v>39</v>
      </c>
    </row>
    <row r="1266" spans="1:6">
      <c r="A1266" s="1">
        <v>43650</v>
      </c>
      <c r="B1266" s="16" t="s">
        <v>11</v>
      </c>
      <c r="C1266" s="2">
        <v>13</v>
      </c>
      <c r="D1266" t="s">
        <v>76</v>
      </c>
      <c r="F1266">
        <v>93.5</v>
      </c>
    </row>
    <row r="1267" spans="1:6">
      <c r="A1267" s="1">
        <v>43650</v>
      </c>
      <c r="B1267" s="16" t="s">
        <v>11</v>
      </c>
      <c r="C1267" s="2">
        <v>14</v>
      </c>
      <c r="D1267" t="s">
        <v>76</v>
      </c>
      <c r="F1267">
        <v>40.5</v>
      </c>
    </row>
    <row r="1268" spans="1:6">
      <c r="A1268" s="1">
        <v>43650</v>
      </c>
      <c r="B1268" s="16" t="s">
        <v>11</v>
      </c>
      <c r="C1268" s="2">
        <v>15</v>
      </c>
      <c r="D1268" t="s">
        <v>76</v>
      </c>
      <c r="F1268">
        <v>28</v>
      </c>
    </row>
    <row r="1269" spans="1:6">
      <c r="A1269" s="1">
        <v>43650</v>
      </c>
      <c r="B1269" s="16" t="s">
        <v>11</v>
      </c>
      <c r="C1269" s="2">
        <v>16</v>
      </c>
      <c r="D1269" t="s">
        <v>76</v>
      </c>
      <c r="F1269">
        <v>27.5</v>
      </c>
    </row>
    <row r="1270" spans="1:6">
      <c r="A1270" s="1">
        <v>43650</v>
      </c>
      <c r="B1270" s="16" t="s">
        <v>51</v>
      </c>
      <c r="C1270" s="2">
        <v>1</v>
      </c>
      <c r="D1270" t="s">
        <v>76</v>
      </c>
      <c r="F1270">
        <v>3.5</v>
      </c>
    </row>
    <row r="1271" spans="1:6">
      <c r="A1271" s="1">
        <v>43650</v>
      </c>
      <c r="B1271" s="16" t="s">
        <v>51</v>
      </c>
      <c r="C1271" s="2">
        <v>2</v>
      </c>
      <c r="D1271" t="s">
        <v>76</v>
      </c>
      <c r="F1271">
        <v>1</v>
      </c>
    </row>
    <row r="1272" spans="1:6">
      <c r="A1272" s="1">
        <v>43650</v>
      </c>
      <c r="B1272" s="16" t="s">
        <v>51</v>
      </c>
      <c r="C1272" s="2">
        <v>3</v>
      </c>
      <c r="D1272" t="s">
        <v>76</v>
      </c>
      <c r="F1272">
        <v>1</v>
      </c>
    </row>
    <row r="1273" spans="1:6">
      <c r="A1273" s="1">
        <v>43650</v>
      </c>
      <c r="B1273" s="16" t="s">
        <v>51</v>
      </c>
      <c r="C1273" s="2">
        <v>4</v>
      </c>
      <c r="D1273" t="s">
        <v>76</v>
      </c>
      <c r="F1273">
        <v>1</v>
      </c>
    </row>
    <row r="1274" spans="1:6">
      <c r="A1274" s="1">
        <v>43650</v>
      </c>
      <c r="B1274" s="16" t="s">
        <v>51</v>
      </c>
      <c r="C1274" s="2">
        <v>5</v>
      </c>
      <c r="D1274" t="s">
        <v>76</v>
      </c>
      <c r="F1274">
        <v>9</v>
      </c>
    </row>
    <row r="1275" spans="1:6">
      <c r="A1275" s="1">
        <v>43650</v>
      </c>
      <c r="B1275" s="16" t="s">
        <v>51</v>
      </c>
      <c r="C1275" s="2">
        <v>6</v>
      </c>
      <c r="D1275" t="s">
        <v>76</v>
      </c>
      <c r="F1275">
        <v>1.5</v>
      </c>
    </row>
    <row r="1276" spans="1:6">
      <c r="A1276" s="1">
        <v>43650</v>
      </c>
      <c r="B1276" s="16" t="s">
        <v>51</v>
      </c>
      <c r="C1276" s="2">
        <v>7</v>
      </c>
      <c r="D1276" t="s">
        <v>76</v>
      </c>
      <c r="F1276">
        <v>3</v>
      </c>
    </row>
    <row r="1277" spans="1:6">
      <c r="A1277" s="1">
        <v>43650</v>
      </c>
      <c r="B1277" s="16" t="s">
        <v>51</v>
      </c>
      <c r="C1277" s="2">
        <v>8</v>
      </c>
      <c r="D1277" t="s">
        <v>76</v>
      </c>
      <c r="F1277">
        <v>33.5</v>
      </c>
    </row>
    <row r="1278" spans="1:6">
      <c r="A1278" s="1">
        <v>43650</v>
      </c>
      <c r="B1278" s="16" t="s">
        <v>51</v>
      </c>
      <c r="C1278" s="2">
        <v>9</v>
      </c>
      <c r="D1278" t="s">
        <v>76</v>
      </c>
      <c r="F1278">
        <v>38.5</v>
      </c>
    </row>
    <row r="1279" spans="1:6">
      <c r="A1279" s="1">
        <v>43650</v>
      </c>
      <c r="B1279" s="16" t="s">
        <v>51</v>
      </c>
      <c r="C1279" s="2">
        <v>10</v>
      </c>
      <c r="D1279" t="s">
        <v>76</v>
      </c>
      <c r="F1279">
        <v>41.5</v>
      </c>
    </row>
    <row r="1280" spans="1:6">
      <c r="A1280" s="1">
        <v>43650</v>
      </c>
      <c r="B1280" s="16" t="s">
        <v>51</v>
      </c>
      <c r="C1280" s="2">
        <v>11</v>
      </c>
      <c r="D1280" t="s">
        <v>76</v>
      </c>
      <c r="F1280">
        <v>33</v>
      </c>
    </row>
    <row r="1281" spans="1:6">
      <c r="A1281" s="1">
        <v>43650</v>
      </c>
      <c r="B1281" s="16" t="s">
        <v>51</v>
      </c>
      <c r="C1281" s="2">
        <v>12</v>
      </c>
      <c r="D1281" t="s">
        <v>76</v>
      </c>
      <c r="F1281">
        <v>92</v>
      </c>
    </row>
    <row r="1282" spans="1:6">
      <c r="A1282" s="1">
        <v>43650</v>
      </c>
      <c r="B1282" s="16" t="s">
        <v>51</v>
      </c>
      <c r="C1282" s="2">
        <v>13</v>
      </c>
      <c r="D1282" t="s">
        <v>76</v>
      </c>
      <c r="F1282">
        <v>50</v>
      </c>
    </row>
    <row r="1283" spans="1:6">
      <c r="A1283" s="1">
        <v>43650</v>
      </c>
      <c r="B1283" s="16" t="s">
        <v>51</v>
      </c>
      <c r="C1283" s="2">
        <v>14</v>
      </c>
      <c r="D1283" t="s">
        <v>76</v>
      </c>
      <c r="F1283">
        <v>14</v>
      </c>
    </row>
    <row r="1284" spans="1:6">
      <c r="A1284" s="1">
        <v>43650</v>
      </c>
      <c r="B1284" s="16" t="s">
        <v>51</v>
      </c>
      <c r="C1284" s="2">
        <v>15</v>
      </c>
      <c r="D1284" t="s">
        <v>76</v>
      </c>
      <c r="F1284">
        <v>41.5</v>
      </c>
    </row>
    <row r="1285" spans="1:6">
      <c r="A1285" s="1">
        <v>43650</v>
      </c>
      <c r="B1285" s="16" t="s">
        <v>51</v>
      </c>
      <c r="C1285" s="2">
        <v>16</v>
      </c>
      <c r="D1285" t="s">
        <v>76</v>
      </c>
      <c r="F1285">
        <v>21.5</v>
      </c>
    </row>
    <row r="1286" spans="1:6">
      <c r="A1286" s="1">
        <v>43650</v>
      </c>
      <c r="B1286" s="16" t="s">
        <v>6</v>
      </c>
      <c r="C1286" s="2">
        <v>1</v>
      </c>
      <c r="D1286" t="s">
        <v>52</v>
      </c>
      <c r="E1286">
        <v>0</v>
      </c>
    </row>
    <row r="1287" spans="1:6">
      <c r="A1287" s="1">
        <v>43650</v>
      </c>
      <c r="B1287" s="16" t="s">
        <v>6</v>
      </c>
      <c r="C1287" s="2">
        <v>2</v>
      </c>
      <c r="D1287" t="s">
        <v>52</v>
      </c>
      <c r="E1287">
        <v>0</v>
      </c>
    </row>
    <row r="1288" spans="1:6">
      <c r="A1288" s="1">
        <v>43650</v>
      </c>
      <c r="B1288" s="16" t="s">
        <v>6</v>
      </c>
      <c r="C1288" s="2">
        <v>3</v>
      </c>
      <c r="D1288" t="s">
        <v>52</v>
      </c>
      <c r="E1288">
        <v>0</v>
      </c>
    </row>
    <row r="1289" spans="1:6">
      <c r="A1289" s="1">
        <v>43650</v>
      </c>
      <c r="B1289" s="16" t="s">
        <v>6</v>
      </c>
      <c r="C1289" s="2">
        <v>4</v>
      </c>
      <c r="D1289" t="s">
        <v>52</v>
      </c>
      <c r="E1289">
        <v>0</v>
      </c>
    </row>
    <row r="1290" spans="1:6">
      <c r="A1290" s="1">
        <v>43650</v>
      </c>
      <c r="B1290" s="16" t="s">
        <v>6</v>
      </c>
      <c r="C1290" s="2">
        <v>5</v>
      </c>
      <c r="D1290" t="s">
        <v>52</v>
      </c>
      <c r="E1290">
        <v>1</v>
      </c>
    </row>
    <row r="1291" spans="1:6">
      <c r="A1291" s="1">
        <v>43650</v>
      </c>
      <c r="B1291" s="16" t="s">
        <v>6</v>
      </c>
      <c r="C1291" s="2">
        <v>6</v>
      </c>
      <c r="D1291" t="s">
        <v>52</v>
      </c>
      <c r="E1291">
        <v>0</v>
      </c>
    </row>
    <row r="1292" spans="1:6">
      <c r="A1292" s="1">
        <v>43650</v>
      </c>
      <c r="B1292" s="16" t="s">
        <v>6</v>
      </c>
      <c r="C1292" s="2">
        <v>7</v>
      </c>
      <c r="D1292" t="s">
        <v>52</v>
      </c>
      <c r="E1292">
        <v>0</v>
      </c>
    </row>
    <row r="1293" spans="1:6">
      <c r="A1293" s="1">
        <v>43650</v>
      </c>
      <c r="B1293" s="16" t="s">
        <v>6</v>
      </c>
      <c r="C1293" s="2">
        <v>8</v>
      </c>
      <c r="D1293" t="s">
        <v>52</v>
      </c>
      <c r="E1293">
        <v>1</v>
      </c>
    </row>
    <row r="1294" spans="1:6">
      <c r="A1294" s="1">
        <v>43650</v>
      </c>
      <c r="B1294" s="16" t="s">
        <v>6</v>
      </c>
      <c r="C1294" s="2">
        <v>9</v>
      </c>
      <c r="D1294" t="s">
        <v>52</v>
      </c>
      <c r="E1294">
        <v>0</v>
      </c>
    </row>
    <row r="1295" spans="1:6">
      <c r="A1295" s="1">
        <v>43650</v>
      </c>
      <c r="B1295" s="16" t="s">
        <v>6</v>
      </c>
      <c r="C1295" s="2">
        <v>10</v>
      </c>
      <c r="D1295" t="s">
        <v>52</v>
      </c>
      <c r="E1295">
        <v>0</v>
      </c>
    </row>
    <row r="1296" spans="1:6">
      <c r="A1296" s="1">
        <v>43650</v>
      </c>
      <c r="B1296" s="16" t="s">
        <v>6</v>
      </c>
      <c r="C1296" s="2">
        <v>11</v>
      </c>
      <c r="D1296" t="s">
        <v>52</v>
      </c>
      <c r="E1296">
        <v>0</v>
      </c>
    </row>
    <row r="1297" spans="1:5">
      <c r="A1297" s="1">
        <v>43650</v>
      </c>
      <c r="B1297" s="16" t="s">
        <v>6</v>
      </c>
      <c r="C1297" s="2">
        <v>12</v>
      </c>
      <c r="D1297" t="s">
        <v>52</v>
      </c>
      <c r="E1297">
        <v>0</v>
      </c>
    </row>
    <row r="1298" spans="1:5">
      <c r="A1298" s="1">
        <v>43650</v>
      </c>
      <c r="B1298" s="16" t="s">
        <v>6</v>
      </c>
      <c r="C1298" s="2">
        <v>13</v>
      </c>
      <c r="D1298" t="s">
        <v>52</v>
      </c>
      <c r="E1298">
        <v>0</v>
      </c>
    </row>
    <row r="1299" spans="1:5">
      <c r="A1299" s="1">
        <v>43650</v>
      </c>
      <c r="B1299" s="16" t="s">
        <v>6</v>
      </c>
      <c r="C1299" s="2">
        <v>14</v>
      </c>
      <c r="D1299" t="s">
        <v>52</v>
      </c>
      <c r="E1299">
        <v>0</v>
      </c>
    </row>
    <row r="1300" spans="1:5">
      <c r="A1300" s="1">
        <v>43650</v>
      </c>
      <c r="B1300" s="16" t="s">
        <v>6</v>
      </c>
      <c r="C1300" s="2">
        <v>15</v>
      </c>
      <c r="D1300" t="s">
        <v>52</v>
      </c>
      <c r="E1300">
        <v>0</v>
      </c>
    </row>
    <row r="1301" spans="1:5">
      <c r="A1301" s="1">
        <v>43650</v>
      </c>
      <c r="B1301" s="16" t="s">
        <v>6</v>
      </c>
      <c r="C1301" s="2">
        <v>16</v>
      </c>
      <c r="D1301" t="s">
        <v>52</v>
      </c>
      <c r="E1301">
        <v>0</v>
      </c>
    </row>
    <row r="1302" spans="1:5">
      <c r="A1302" s="1">
        <v>43650</v>
      </c>
      <c r="B1302" s="16" t="s">
        <v>8</v>
      </c>
      <c r="C1302" s="2">
        <v>1</v>
      </c>
      <c r="D1302" t="s">
        <v>52</v>
      </c>
      <c r="E1302">
        <v>0</v>
      </c>
    </row>
    <row r="1303" spans="1:5">
      <c r="A1303" s="1">
        <v>43650</v>
      </c>
      <c r="B1303" s="16" t="s">
        <v>8</v>
      </c>
      <c r="C1303" s="2">
        <v>2</v>
      </c>
      <c r="D1303" t="s">
        <v>52</v>
      </c>
      <c r="E1303">
        <v>0</v>
      </c>
    </row>
    <row r="1304" spans="1:5">
      <c r="A1304" s="1">
        <v>43650</v>
      </c>
      <c r="B1304" s="16" t="s">
        <v>8</v>
      </c>
      <c r="C1304" s="2">
        <v>3</v>
      </c>
      <c r="D1304" t="s">
        <v>52</v>
      </c>
      <c r="E1304">
        <v>0</v>
      </c>
    </row>
    <row r="1305" spans="1:5">
      <c r="A1305" s="1">
        <v>43650</v>
      </c>
      <c r="B1305" s="16" t="s">
        <v>8</v>
      </c>
      <c r="C1305" s="2">
        <v>4</v>
      </c>
      <c r="D1305" t="s">
        <v>52</v>
      </c>
      <c r="E1305">
        <v>0</v>
      </c>
    </row>
    <row r="1306" spans="1:5">
      <c r="A1306" s="1">
        <v>43650</v>
      </c>
      <c r="B1306" s="16" t="s">
        <v>8</v>
      </c>
      <c r="C1306" s="2">
        <v>5</v>
      </c>
      <c r="D1306" t="s">
        <v>52</v>
      </c>
      <c r="E1306">
        <v>0</v>
      </c>
    </row>
    <row r="1307" spans="1:5">
      <c r="A1307" s="1">
        <v>43650</v>
      </c>
      <c r="B1307" s="16" t="s">
        <v>8</v>
      </c>
      <c r="C1307" s="2">
        <v>6</v>
      </c>
      <c r="D1307" t="s">
        <v>52</v>
      </c>
      <c r="E1307">
        <v>0</v>
      </c>
    </row>
    <row r="1308" spans="1:5">
      <c r="A1308" s="1">
        <v>43650</v>
      </c>
      <c r="B1308" s="16" t="s">
        <v>8</v>
      </c>
      <c r="C1308" s="2">
        <v>7</v>
      </c>
      <c r="D1308" t="s">
        <v>52</v>
      </c>
      <c r="E1308">
        <v>1</v>
      </c>
    </row>
    <row r="1309" spans="1:5">
      <c r="A1309" s="1">
        <v>43650</v>
      </c>
      <c r="B1309" s="16" t="s">
        <v>8</v>
      </c>
      <c r="C1309" s="2">
        <v>8</v>
      </c>
      <c r="D1309" t="s">
        <v>52</v>
      </c>
      <c r="E1309">
        <v>1</v>
      </c>
    </row>
    <row r="1310" spans="1:5">
      <c r="A1310" s="1">
        <v>43650</v>
      </c>
      <c r="B1310" s="16" t="s">
        <v>8</v>
      </c>
      <c r="C1310" s="2">
        <v>9</v>
      </c>
      <c r="D1310" t="s">
        <v>52</v>
      </c>
      <c r="E1310">
        <v>0</v>
      </c>
    </row>
    <row r="1311" spans="1:5">
      <c r="A1311" s="1">
        <v>43650</v>
      </c>
      <c r="B1311" s="16" t="s">
        <v>8</v>
      </c>
      <c r="C1311" s="2">
        <v>10</v>
      </c>
      <c r="D1311" t="s">
        <v>52</v>
      </c>
      <c r="E1311">
        <v>0</v>
      </c>
    </row>
    <row r="1312" spans="1:5">
      <c r="A1312" s="1">
        <v>43650</v>
      </c>
      <c r="B1312" s="16" t="s">
        <v>8</v>
      </c>
      <c r="C1312" s="2">
        <v>11</v>
      </c>
      <c r="D1312" t="s">
        <v>52</v>
      </c>
      <c r="E1312">
        <v>0</v>
      </c>
    </row>
    <row r="1313" spans="1:5">
      <c r="A1313" s="1">
        <v>43650</v>
      </c>
      <c r="B1313" s="16" t="s">
        <v>8</v>
      </c>
      <c r="C1313" s="2">
        <v>12</v>
      </c>
      <c r="D1313" t="s">
        <v>52</v>
      </c>
      <c r="E1313">
        <v>1</v>
      </c>
    </row>
    <row r="1314" spans="1:5">
      <c r="A1314" s="1">
        <v>43650</v>
      </c>
      <c r="B1314" s="16" t="s">
        <v>8</v>
      </c>
      <c r="C1314" s="2">
        <v>13</v>
      </c>
      <c r="D1314" t="s">
        <v>52</v>
      </c>
      <c r="E1314">
        <v>0</v>
      </c>
    </row>
    <row r="1315" spans="1:5">
      <c r="A1315" s="1">
        <v>43650</v>
      </c>
      <c r="B1315" s="16" t="s">
        <v>8</v>
      </c>
      <c r="C1315" s="2">
        <v>14</v>
      </c>
      <c r="D1315" t="s">
        <v>52</v>
      </c>
      <c r="E1315">
        <v>1</v>
      </c>
    </row>
    <row r="1316" spans="1:5">
      <c r="A1316" s="1">
        <v>43650</v>
      </c>
      <c r="B1316" s="16" t="s">
        <v>8</v>
      </c>
      <c r="C1316" s="2">
        <v>15</v>
      </c>
      <c r="D1316" t="s">
        <v>52</v>
      </c>
      <c r="E1316">
        <v>2</v>
      </c>
    </row>
    <row r="1317" spans="1:5">
      <c r="A1317" s="1">
        <v>43650</v>
      </c>
      <c r="B1317" s="16" t="s">
        <v>8</v>
      </c>
      <c r="C1317" s="2">
        <v>16</v>
      </c>
      <c r="D1317" t="s">
        <v>52</v>
      </c>
      <c r="E1317">
        <v>1</v>
      </c>
    </row>
    <row r="1318" spans="1:5">
      <c r="A1318" s="1">
        <v>43650</v>
      </c>
      <c r="B1318" s="16" t="s">
        <v>9</v>
      </c>
      <c r="C1318" s="2">
        <v>1</v>
      </c>
      <c r="D1318" t="s">
        <v>52</v>
      </c>
      <c r="E1318">
        <v>1</v>
      </c>
    </row>
    <row r="1319" spans="1:5">
      <c r="A1319" s="1">
        <v>43650</v>
      </c>
      <c r="B1319" s="16" t="s">
        <v>9</v>
      </c>
      <c r="C1319" s="2">
        <v>2</v>
      </c>
      <c r="D1319" t="s">
        <v>52</v>
      </c>
      <c r="E1319">
        <v>0</v>
      </c>
    </row>
    <row r="1320" spans="1:5">
      <c r="A1320" s="1">
        <v>43650</v>
      </c>
      <c r="B1320" s="16" t="s">
        <v>9</v>
      </c>
      <c r="C1320" s="2">
        <v>3</v>
      </c>
      <c r="D1320" t="s">
        <v>52</v>
      </c>
      <c r="E1320">
        <v>0</v>
      </c>
    </row>
    <row r="1321" spans="1:5">
      <c r="A1321" s="1">
        <v>43650</v>
      </c>
      <c r="B1321" s="16" t="s">
        <v>9</v>
      </c>
      <c r="C1321" s="2">
        <v>4</v>
      </c>
      <c r="D1321" t="s">
        <v>52</v>
      </c>
      <c r="E1321">
        <v>1</v>
      </c>
    </row>
    <row r="1322" spans="1:5">
      <c r="A1322" s="1">
        <v>43650</v>
      </c>
      <c r="B1322" s="16" t="s">
        <v>9</v>
      </c>
      <c r="C1322" s="2">
        <v>5</v>
      </c>
      <c r="D1322" t="s">
        <v>52</v>
      </c>
      <c r="E1322">
        <v>0</v>
      </c>
    </row>
    <row r="1323" spans="1:5">
      <c r="A1323" s="1">
        <v>43650</v>
      </c>
      <c r="B1323" s="16" t="s">
        <v>9</v>
      </c>
      <c r="C1323" s="2">
        <v>6</v>
      </c>
      <c r="D1323" t="s">
        <v>52</v>
      </c>
      <c r="E1323">
        <v>0</v>
      </c>
    </row>
    <row r="1324" spans="1:5">
      <c r="A1324" s="1">
        <v>43650</v>
      </c>
      <c r="B1324" s="16" t="s">
        <v>9</v>
      </c>
      <c r="C1324" s="2">
        <v>7</v>
      </c>
      <c r="D1324" t="s">
        <v>52</v>
      </c>
      <c r="E1324">
        <v>0</v>
      </c>
    </row>
    <row r="1325" spans="1:5">
      <c r="A1325" s="1">
        <v>43650</v>
      </c>
      <c r="B1325" s="16" t="s">
        <v>9</v>
      </c>
      <c r="C1325" s="2">
        <v>8</v>
      </c>
      <c r="D1325" t="s">
        <v>52</v>
      </c>
      <c r="E1325">
        <v>0</v>
      </c>
    </row>
    <row r="1326" spans="1:5">
      <c r="A1326" s="1">
        <v>43650</v>
      </c>
      <c r="B1326" s="16" t="s">
        <v>9</v>
      </c>
      <c r="C1326" s="2">
        <v>9</v>
      </c>
      <c r="D1326" t="s">
        <v>52</v>
      </c>
      <c r="E1326">
        <v>0</v>
      </c>
    </row>
    <row r="1327" spans="1:5">
      <c r="A1327" s="1">
        <v>43650</v>
      </c>
      <c r="B1327" s="16" t="s">
        <v>9</v>
      </c>
      <c r="C1327" s="2">
        <v>10</v>
      </c>
      <c r="D1327" t="s">
        <v>52</v>
      </c>
      <c r="E1327">
        <v>1</v>
      </c>
    </row>
    <row r="1328" spans="1:5">
      <c r="A1328" s="1">
        <v>43650</v>
      </c>
      <c r="B1328" s="16" t="s">
        <v>9</v>
      </c>
      <c r="C1328" s="2">
        <v>11</v>
      </c>
      <c r="D1328" t="s">
        <v>52</v>
      </c>
      <c r="E1328">
        <v>0</v>
      </c>
    </row>
    <row r="1329" spans="1:5">
      <c r="A1329" s="1">
        <v>43650</v>
      </c>
      <c r="B1329" s="16" t="s">
        <v>9</v>
      </c>
      <c r="C1329" s="2">
        <v>12</v>
      </c>
      <c r="D1329" t="s">
        <v>52</v>
      </c>
      <c r="E1329">
        <v>0</v>
      </c>
    </row>
    <row r="1330" spans="1:5">
      <c r="A1330" s="1">
        <v>43650</v>
      </c>
      <c r="B1330" s="16" t="s">
        <v>9</v>
      </c>
      <c r="C1330" s="2">
        <v>13</v>
      </c>
      <c r="D1330" t="s">
        <v>52</v>
      </c>
      <c r="E1330">
        <v>0</v>
      </c>
    </row>
    <row r="1331" spans="1:5">
      <c r="A1331" s="1">
        <v>43650</v>
      </c>
      <c r="B1331" s="16" t="s">
        <v>9</v>
      </c>
      <c r="C1331" s="2">
        <v>14</v>
      </c>
      <c r="D1331" t="s">
        <v>52</v>
      </c>
      <c r="E1331">
        <v>0</v>
      </c>
    </row>
    <row r="1332" spans="1:5">
      <c r="A1332" s="1">
        <v>43650</v>
      </c>
      <c r="B1332" s="16" t="s">
        <v>9</v>
      </c>
      <c r="C1332" s="2">
        <v>15</v>
      </c>
      <c r="D1332" t="s">
        <v>52</v>
      </c>
      <c r="E1332">
        <v>0</v>
      </c>
    </row>
    <row r="1333" spans="1:5">
      <c r="A1333" s="1">
        <v>43650</v>
      </c>
      <c r="B1333" s="16" t="s">
        <v>9</v>
      </c>
      <c r="C1333" s="2">
        <v>16</v>
      </c>
      <c r="D1333" t="s">
        <v>52</v>
      </c>
      <c r="E1333">
        <v>0</v>
      </c>
    </row>
    <row r="1334" spans="1:5">
      <c r="A1334" s="1">
        <v>43650</v>
      </c>
      <c r="B1334" s="16" t="s">
        <v>10</v>
      </c>
      <c r="C1334" s="2">
        <v>1</v>
      </c>
      <c r="D1334" t="s">
        <v>52</v>
      </c>
      <c r="E1334">
        <v>0</v>
      </c>
    </row>
    <row r="1335" spans="1:5">
      <c r="A1335" s="1">
        <v>43650</v>
      </c>
      <c r="B1335" s="16" t="s">
        <v>10</v>
      </c>
      <c r="C1335" s="2">
        <v>2</v>
      </c>
      <c r="D1335" t="s">
        <v>52</v>
      </c>
      <c r="E1335">
        <v>0</v>
      </c>
    </row>
    <row r="1336" spans="1:5">
      <c r="A1336" s="1">
        <v>43650</v>
      </c>
      <c r="B1336" s="16" t="s">
        <v>10</v>
      </c>
      <c r="C1336" s="2">
        <v>3</v>
      </c>
      <c r="D1336" t="s">
        <v>52</v>
      </c>
      <c r="E1336">
        <v>0</v>
      </c>
    </row>
    <row r="1337" spans="1:5">
      <c r="A1337" s="1">
        <v>43650</v>
      </c>
      <c r="B1337" s="16" t="s">
        <v>10</v>
      </c>
      <c r="C1337" s="2">
        <v>4</v>
      </c>
      <c r="D1337" t="s">
        <v>52</v>
      </c>
      <c r="E1337">
        <v>0</v>
      </c>
    </row>
    <row r="1338" spans="1:5">
      <c r="A1338" s="1">
        <v>43650</v>
      </c>
      <c r="B1338" s="16" t="s">
        <v>10</v>
      </c>
      <c r="C1338" s="2">
        <v>5</v>
      </c>
      <c r="D1338" t="s">
        <v>52</v>
      </c>
      <c r="E1338">
        <v>2</v>
      </c>
    </row>
    <row r="1339" spans="1:5">
      <c r="A1339" s="1">
        <v>43650</v>
      </c>
      <c r="B1339" s="16" t="s">
        <v>10</v>
      </c>
      <c r="C1339" s="2">
        <v>6</v>
      </c>
      <c r="D1339" t="s">
        <v>52</v>
      </c>
      <c r="E1339">
        <v>0</v>
      </c>
    </row>
    <row r="1340" spans="1:5">
      <c r="A1340" s="1">
        <v>43650</v>
      </c>
      <c r="B1340" s="16" t="s">
        <v>10</v>
      </c>
      <c r="C1340" s="2">
        <v>7</v>
      </c>
      <c r="D1340" t="s">
        <v>52</v>
      </c>
      <c r="E1340">
        <v>0</v>
      </c>
    </row>
    <row r="1341" spans="1:5">
      <c r="A1341" s="1">
        <v>43650</v>
      </c>
      <c r="B1341" s="16" t="s">
        <v>10</v>
      </c>
      <c r="C1341" s="2">
        <v>8</v>
      </c>
      <c r="D1341" t="s">
        <v>52</v>
      </c>
      <c r="E1341">
        <v>0</v>
      </c>
    </row>
    <row r="1342" spans="1:5">
      <c r="A1342" s="1">
        <v>43650</v>
      </c>
      <c r="B1342" s="16" t="s">
        <v>10</v>
      </c>
      <c r="C1342" s="2">
        <v>9</v>
      </c>
      <c r="D1342" t="s">
        <v>52</v>
      </c>
      <c r="E1342">
        <v>0</v>
      </c>
    </row>
    <row r="1343" spans="1:5">
      <c r="A1343" s="1">
        <v>43650</v>
      </c>
      <c r="B1343" s="16" t="s">
        <v>10</v>
      </c>
      <c r="C1343" s="2">
        <v>10</v>
      </c>
      <c r="D1343" t="s">
        <v>52</v>
      </c>
      <c r="E1343">
        <v>1</v>
      </c>
    </row>
    <row r="1344" spans="1:5">
      <c r="A1344" s="1">
        <v>43650</v>
      </c>
      <c r="B1344" s="16" t="s">
        <v>10</v>
      </c>
      <c r="C1344" s="2">
        <v>11</v>
      </c>
      <c r="D1344" t="s">
        <v>52</v>
      </c>
      <c r="E1344">
        <v>0</v>
      </c>
    </row>
    <row r="1345" spans="1:5">
      <c r="A1345" s="1">
        <v>43650</v>
      </c>
      <c r="B1345" s="16" t="s">
        <v>10</v>
      </c>
      <c r="C1345" s="2">
        <v>12</v>
      </c>
      <c r="D1345" t="s">
        <v>52</v>
      </c>
      <c r="E1345">
        <v>0</v>
      </c>
    </row>
    <row r="1346" spans="1:5">
      <c r="A1346" s="1">
        <v>43650</v>
      </c>
      <c r="B1346" s="16" t="s">
        <v>10</v>
      </c>
      <c r="C1346" s="2">
        <v>13</v>
      </c>
      <c r="D1346" t="s">
        <v>52</v>
      </c>
      <c r="E1346">
        <v>0</v>
      </c>
    </row>
    <row r="1347" spans="1:5">
      <c r="A1347" s="1">
        <v>43650</v>
      </c>
      <c r="B1347" s="16" t="s">
        <v>10</v>
      </c>
      <c r="C1347" s="2">
        <v>14</v>
      </c>
      <c r="D1347" t="s">
        <v>52</v>
      </c>
      <c r="E1347">
        <v>0</v>
      </c>
    </row>
    <row r="1348" spans="1:5">
      <c r="A1348" s="1">
        <v>43650</v>
      </c>
      <c r="B1348" s="16" t="s">
        <v>10</v>
      </c>
      <c r="C1348" s="2">
        <v>15</v>
      </c>
      <c r="D1348" t="s">
        <v>52</v>
      </c>
      <c r="E1348">
        <v>1</v>
      </c>
    </row>
    <row r="1349" spans="1:5">
      <c r="A1349" s="1">
        <v>43650</v>
      </c>
      <c r="B1349" s="16" t="s">
        <v>10</v>
      </c>
      <c r="C1349" s="2">
        <v>16</v>
      </c>
      <c r="D1349" t="s">
        <v>52</v>
      </c>
      <c r="E1349">
        <v>1</v>
      </c>
    </row>
    <row r="1350" spans="1:5">
      <c r="A1350" s="1">
        <v>43650</v>
      </c>
      <c r="B1350" s="16" t="s">
        <v>11</v>
      </c>
      <c r="C1350" s="2">
        <v>1</v>
      </c>
      <c r="D1350" t="s">
        <v>52</v>
      </c>
      <c r="E1350">
        <v>0</v>
      </c>
    </row>
    <row r="1351" spans="1:5">
      <c r="A1351" s="1">
        <v>43650</v>
      </c>
      <c r="B1351" s="16" t="s">
        <v>11</v>
      </c>
      <c r="C1351" s="2">
        <v>2</v>
      </c>
      <c r="D1351" t="s">
        <v>52</v>
      </c>
      <c r="E1351">
        <v>0</v>
      </c>
    </row>
    <row r="1352" spans="1:5">
      <c r="A1352" s="1">
        <v>43650</v>
      </c>
      <c r="B1352" s="16" t="s">
        <v>11</v>
      </c>
      <c r="C1352" s="2">
        <v>3</v>
      </c>
      <c r="D1352" t="s">
        <v>52</v>
      </c>
      <c r="E1352">
        <v>0</v>
      </c>
    </row>
    <row r="1353" spans="1:5">
      <c r="A1353" s="1">
        <v>43650</v>
      </c>
      <c r="B1353" s="16" t="s">
        <v>11</v>
      </c>
      <c r="C1353" s="2">
        <v>4</v>
      </c>
      <c r="D1353" t="s">
        <v>52</v>
      </c>
      <c r="E1353">
        <v>0</v>
      </c>
    </row>
    <row r="1354" spans="1:5">
      <c r="A1354" s="1">
        <v>43650</v>
      </c>
      <c r="B1354" s="16" t="s">
        <v>11</v>
      </c>
      <c r="C1354" s="2">
        <v>5</v>
      </c>
      <c r="D1354" t="s">
        <v>52</v>
      </c>
      <c r="E1354">
        <v>0</v>
      </c>
    </row>
    <row r="1355" spans="1:5">
      <c r="A1355" s="1">
        <v>43650</v>
      </c>
      <c r="B1355" s="16" t="s">
        <v>11</v>
      </c>
      <c r="C1355" s="2">
        <v>6</v>
      </c>
      <c r="D1355" t="s">
        <v>52</v>
      </c>
      <c r="E1355">
        <v>1</v>
      </c>
    </row>
    <row r="1356" spans="1:5">
      <c r="A1356" s="1">
        <v>43650</v>
      </c>
      <c r="B1356" s="16" t="s">
        <v>11</v>
      </c>
      <c r="C1356" s="2">
        <v>7</v>
      </c>
      <c r="D1356" t="s">
        <v>52</v>
      </c>
      <c r="E1356">
        <v>0</v>
      </c>
    </row>
    <row r="1357" spans="1:5">
      <c r="A1357" s="1">
        <v>43650</v>
      </c>
      <c r="B1357" s="16" t="s">
        <v>11</v>
      </c>
      <c r="C1357" s="2">
        <v>8</v>
      </c>
      <c r="D1357" t="s">
        <v>52</v>
      </c>
      <c r="E1357">
        <v>1</v>
      </c>
    </row>
    <row r="1358" spans="1:5">
      <c r="A1358" s="1">
        <v>43650</v>
      </c>
      <c r="B1358" s="16" t="s">
        <v>11</v>
      </c>
      <c r="C1358" s="2">
        <v>9</v>
      </c>
      <c r="D1358" t="s">
        <v>52</v>
      </c>
      <c r="E1358">
        <v>0</v>
      </c>
    </row>
    <row r="1359" spans="1:5">
      <c r="A1359" s="1">
        <v>43650</v>
      </c>
      <c r="B1359" s="16" t="s">
        <v>11</v>
      </c>
      <c r="C1359" s="2">
        <v>10</v>
      </c>
      <c r="D1359" t="s">
        <v>52</v>
      </c>
      <c r="E1359">
        <v>0</v>
      </c>
    </row>
    <row r="1360" spans="1:5">
      <c r="A1360" s="1">
        <v>43650</v>
      </c>
      <c r="B1360" s="16" t="s">
        <v>11</v>
      </c>
      <c r="C1360" s="2">
        <v>11</v>
      </c>
      <c r="D1360" t="s">
        <v>52</v>
      </c>
      <c r="E1360">
        <v>0</v>
      </c>
    </row>
    <row r="1361" spans="1:5">
      <c r="A1361" s="1">
        <v>43650</v>
      </c>
      <c r="B1361" s="16" t="s">
        <v>11</v>
      </c>
      <c r="C1361" s="2">
        <v>12</v>
      </c>
      <c r="D1361" t="s">
        <v>52</v>
      </c>
      <c r="E1361">
        <v>0</v>
      </c>
    </row>
    <row r="1362" spans="1:5">
      <c r="A1362" s="1">
        <v>43650</v>
      </c>
      <c r="B1362" s="16" t="s">
        <v>11</v>
      </c>
      <c r="C1362" s="2">
        <v>13</v>
      </c>
      <c r="D1362" t="s">
        <v>52</v>
      </c>
      <c r="E1362">
        <v>0</v>
      </c>
    </row>
    <row r="1363" spans="1:5">
      <c r="A1363" s="1">
        <v>43650</v>
      </c>
      <c r="B1363" s="16" t="s">
        <v>11</v>
      </c>
      <c r="C1363" s="2">
        <v>14</v>
      </c>
      <c r="D1363" t="s">
        <v>52</v>
      </c>
      <c r="E1363">
        <v>0</v>
      </c>
    </row>
    <row r="1364" spans="1:5">
      <c r="A1364" s="1">
        <v>43650</v>
      </c>
      <c r="B1364" s="16" t="s">
        <v>11</v>
      </c>
      <c r="C1364" s="2">
        <v>15</v>
      </c>
      <c r="D1364" t="s">
        <v>52</v>
      </c>
      <c r="E1364">
        <v>0</v>
      </c>
    </row>
    <row r="1365" spans="1:5">
      <c r="A1365" s="1">
        <v>43650</v>
      </c>
      <c r="B1365" s="16" t="s">
        <v>11</v>
      </c>
      <c r="C1365" s="2">
        <v>16</v>
      </c>
      <c r="D1365" t="s">
        <v>52</v>
      </c>
      <c r="E1365">
        <v>0</v>
      </c>
    </row>
    <row r="1366" spans="1:5">
      <c r="A1366" s="1">
        <v>43650</v>
      </c>
      <c r="B1366" s="16" t="s">
        <v>51</v>
      </c>
      <c r="C1366" s="2">
        <v>1</v>
      </c>
      <c r="D1366" t="s">
        <v>52</v>
      </c>
      <c r="E1366">
        <v>0</v>
      </c>
    </row>
    <row r="1367" spans="1:5">
      <c r="A1367" s="1">
        <v>43650</v>
      </c>
      <c r="B1367" s="16" t="s">
        <v>51</v>
      </c>
      <c r="C1367" s="2">
        <v>2</v>
      </c>
      <c r="D1367" t="s">
        <v>52</v>
      </c>
      <c r="E1367">
        <v>0</v>
      </c>
    </row>
    <row r="1368" spans="1:5">
      <c r="A1368" s="1">
        <v>43650</v>
      </c>
      <c r="B1368" s="16" t="s">
        <v>51</v>
      </c>
      <c r="C1368" s="2">
        <v>3</v>
      </c>
      <c r="D1368" t="s">
        <v>52</v>
      </c>
      <c r="E1368">
        <v>0</v>
      </c>
    </row>
    <row r="1369" spans="1:5">
      <c r="A1369" s="1">
        <v>43650</v>
      </c>
      <c r="B1369" s="16" t="s">
        <v>51</v>
      </c>
      <c r="C1369" s="2">
        <v>4</v>
      </c>
      <c r="D1369" t="s">
        <v>52</v>
      </c>
      <c r="E1369">
        <v>0</v>
      </c>
    </row>
    <row r="1370" spans="1:5">
      <c r="A1370" s="1">
        <v>43650</v>
      </c>
      <c r="B1370" s="16" t="s">
        <v>51</v>
      </c>
      <c r="C1370" s="2">
        <v>5</v>
      </c>
      <c r="D1370" t="s">
        <v>52</v>
      </c>
      <c r="E1370">
        <v>0</v>
      </c>
    </row>
    <row r="1371" spans="1:5">
      <c r="A1371" s="1">
        <v>43650</v>
      </c>
      <c r="B1371" s="16" t="s">
        <v>51</v>
      </c>
      <c r="C1371" s="2">
        <v>6</v>
      </c>
      <c r="D1371" t="s">
        <v>52</v>
      </c>
      <c r="E1371">
        <v>0</v>
      </c>
    </row>
    <row r="1372" spans="1:5">
      <c r="A1372" s="1">
        <v>43650</v>
      </c>
      <c r="B1372" s="16" t="s">
        <v>51</v>
      </c>
      <c r="C1372" s="2">
        <v>7</v>
      </c>
      <c r="D1372" t="s">
        <v>52</v>
      </c>
      <c r="E1372">
        <v>0</v>
      </c>
    </row>
    <row r="1373" spans="1:5">
      <c r="A1373" s="1">
        <v>43650</v>
      </c>
      <c r="B1373" s="16" t="s">
        <v>51</v>
      </c>
      <c r="C1373" s="2">
        <v>8</v>
      </c>
      <c r="D1373" t="s">
        <v>52</v>
      </c>
      <c r="E1373">
        <v>0</v>
      </c>
    </row>
    <row r="1374" spans="1:5">
      <c r="A1374" s="1">
        <v>43650</v>
      </c>
      <c r="B1374" s="16" t="s">
        <v>51</v>
      </c>
      <c r="C1374" s="2">
        <v>9</v>
      </c>
      <c r="D1374" t="s">
        <v>52</v>
      </c>
      <c r="E1374">
        <v>0</v>
      </c>
    </row>
    <row r="1375" spans="1:5">
      <c r="A1375" s="1">
        <v>43650</v>
      </c>
      <c r="B1375" s="16" t="s">
        <v>51</v>
      </c>
      <c r="C1375" s="2">
        <v>10</v>
      </c>
      <c r="D1375" t="s">
        <v>52</v>
      </c>
      <c r="E1375">
        <v>0</v>
      </c>
    </row>
    <row r="1376" spans="1:5">
      <c r="A1376" s="1">
        <v>43650</v>
      </c>
      <c r="B1376" s="16" t="s">
        <v>51</v>
      </c>
      <c r="C1376" s="2">
        <v>11</v>
      </c>
      <c r="D1376" t="s">
        <v>52</v>
      </c>
      <c r="E1376">
        <v>0</v>
      </c>
    </row>
    <row r="1377" spans="1:5">
      <c r="A1377" s="1">
        <v>43650</v>
      </c>
      <c r="B1377" s="16" t="s">
        <v>51</v>
      </c>
      <c r="C1377" s="2">
        <v>12</v>
      </c>
      <c r="D1377" t="s">
        <v>52</v>
      </c>
      <c r="E1377">
        <v>0</v>
      </c>
    </row>
    <row r="1378" spans="1:5">
      <c r="A1378" s="1">
        <v>43650</v>
      </c>
      <c r="B1378" s="16" t="s">
        <v>51</v>
      </c>
      <c r="C1378" s="2">
        <v>13</v>
      </c>
      <c r="D1378" t="s">
        <v>52</v>
      </c>
      <c r="E1378">
        <v>0</v>
      </c>
    </row>
    <row r="1379" spans="1:5">
      <c r="A1379" s="1">
        <v>43650</v>
      </c>
      <c r="B1379" s="16" t="s">
        <v>51</v>
      </c>
      <c r="C1379" s="2">
        <v>14</v>
      </c>
      <c r="D1379" t="s">
        <v>52</v>
      </c>
      <c r="E1379">
        <v>0</v>
      </c>
    </row>
    <row r="1380" spans="1:5">
      <c r="A1380" s="1">
        <v>43650</v>
      </c>
      <c r="B1380" s="16" t="s">
        <v>51</v>
      </c>
      <c r="C1380" s="2">
        <v>15</v>
      </c>
      <c r="D1380" t="s">
        <v>52</v>
      </c>
      <c r="E1380">
        <v>0</v>
      </c>
    </row>
    <row r="1381" spans="1:5">
      <c r="A1381" s="1">
        <v>43650</v>
      </c>
      <c r="B1381" s="16" t="s">
        <v>51</v>
      </c>
      <c r="C1381" s="2">
        <v>16</v>
      </c>
      <c r="D1381" t="s">
        <v>52</v>
      </c>
      <c r="E1381">
        <v>0</v>
      </c>
    </row>
    <row r="1382" spans="1:5">
      <c r="A1382" s="1">
        <v>43649</v>
      </c>
      <c r="B1382" s="16" t="s">
        <v>6</v>
      </c>
      <c r="C1382" s="2">
        <v>1</v>
      </c>
      <c r="D1382" t="s">
        <v>53</v>
      </c>
      <c r="E1382">
        <v>0</v>
      </c>
    </row>
    <row r="1383" spans="1:5">
      <c r="A1383" s="1">
        <v>43649</v>
      </c>
      <c r="B1383" s="16" t="s">
        <v>6</v>
      </c>
      <c r="C1383" s="2">
        <v>2</v>
      </c>
      <c r="D1383" t="s">
        <v>53</v>
      </c>
      <c r="E1383">
        <v>0</v>
      </c>
    </row>
    <row r="1384" spans="1:5">
      <c r="A1384" s="1">
        <v>43649</v>
      </c>
      <c r="B1384" s="16" t="s">
        <v>6</v>
      </c>
      <c r="C1384" s="2">
        <v>3</v>
      </c>
      <c r="D1384" t="s">
        <v>53</v>
      </c>
      <c r="E1384">
        <v>0</v>
      </c>
    </row>
    <row r="1385" spans="1:5">
      <c r="A1385" s="1">
        <v>43649</v>
      </c>
      <c r="B1385" s="16" t="s">
        <v>6</v>
      </c>
      <c r="C1385" s="2">
        <v>4</v>
      </c>
      <c r="D1385" t="s">
        <v>53</v>
      </c>
      <c r="E1385">
        <v>0</v>
      </c>
    </row>
    <row r="1386" spans="1:5">
      <c r="A1386" s="1">
        <v>43649</v>
      </c>
      <c r="B1386" s="16" t="s">
        <v>6</v>
      </c>
      <c r="C1386" s="2">
        <v>5</v>
      </c>
      <c r="D1386" t="s">
        <v>53</v>
      </c>
      <c r="E1386">
        <v>0</v>
      </c>
    </row>
    <row r="1387" spans="1:5">
      <c r="A1387" s="1">
        <v>43649</v>
      </c>
      <c r="B1387" s="16" t="s">
        <v>6</v>
      </c>
      <c r="C1387" s="2">
        <v>6</v>
      </c>
      <c r="D1387" t="s">
        <v>53</v>
      </c>
      <c r="E1387">
        <v>0</v>
      </c>
    </row>
    <row r="1388" spans="1:5">
      <c r="A1388" s="1">
        <v>43649</v>
      </c>
      <c r="B1388" s="16" t="s">
        <v>6</v>
      </c>
      <c r="C1388" s="2">
        <v>7</v>
      </c>
      <c r="D1388" t="s">
        <v>53</v>
      </c>
      <c r="E1388">
        <v>1</v>
      </c>
    </row>
    <row r="1389" spans="1:5">
      <c r="A1389" s="1">
        <v>43649</v>
      </c>
      <c r="B1389" s="16" t="s">
        <v>6</v>
      </c>
      <c r="C1389" s="2">
        <v>8</v>
      </c>
      <c r="D1389" t="s">
        <v>53</v>
      </c>
      <c r="E1389">
        <v>0</v>
      </c>
    </row>
    <row r="1390" spans="1:5">
      <c r="A1390" s="1">
        <v>43649</v>
      </c>
      <c r="B1390" s="16" t="s">
        <v>6</v>
      </c>
      <c r="C1390" s="2">
        <v>9</v>
      </c>
      <c r="D1390" t="s">
        <v>53</v>
      </c>
      <c r="E1390">
        <v>0</v>
      </c>
    </row>
    <row r="1391" spans="1:5">
      <c r="A1391" s="1">
        <v>43649</v>
      </c>
      <c r="B1391" s="16" t="s">
        <v>6</v>
      </c>
      <c r="C1391" s="2">
        <v>10</v>
      </c>
      <c r="D1391" t="s">
        <v>53</v>
      </c>
      <c r="E1391">
        <v>0</v>
      </c>
    </row>
    <row r="1392" spans="1:5">
      <c r="A1392" s="1">
        <v>43649</v>
      </c>
      <c r="B1392" s="16" t="s">
        <v>6</v>
      </c>
      <c r="C1392" s="2">
        <v>11</v>
      </c>
      <c r="D1392" t="s">
        <v>53</v>
      </c>
      <c r="E1392">
        <v>0</v>
      </c>
    </row>
    <row r="1393" spans="1:5">
      <c r="A1393" s="1">
        <v>43649</v>
      </c>
      <c r="B1393" s="16" t="s">
        <v>6</v>
      </c>
      <c r="C1393" s="2">
        <v>12</v>
      </c>
      <c r="D1393" t="s">
        <v>53</v>
      </c>
      <c r="E1393">
        <v>0</v>
      </c>
    </row>
    <row r="1394" spans="1:5">
      <c r="A1394" s="1">
        <v>43649</v>
      </c>
      <c r="B1394" s="16" t="s">
        <v>6</v>
      </c>
      <c r="C1394" s="2">
        <v>13</v>
      </c>
      <c r="D1394" t="s">
        <v>53</v>
      </c>
      <c r="E1394">
        <v>0</v>
      </c>
    </row>
    <row r="1395" spans="1:5">
      <c r="A1395" s="1">
        <v>43649</v>
      </c>
      <c r="B1395" s="16" t="s">
        <v>6</v>
      </c>
      <c r="C1395" s="2">
        <v>14</v>
      </c>
      <c r="D1395" t="s">
        <v>53</v>
      </c>
      <c r="E1395">
        <v>0</v>
      </c>
    </row>
    <row r="1396" spans="1:5">
      <c r="A1396" s="1">
        <v>43649</v>
      </c>
      <c r="B1396" s="16" t="s">
        <v>6</v>
      </c>
      <c r="C1396" s="2">
        <v>15</v>
      </c>
      <c r="D1396" t="s">
        <v>53</v>
      </c>
      <c r="E1396">
        <v>0</v>
      </c>
    </row>
    <row r="1397" spans="1:5">
      <c r="A1397" s="1">
        <v>43649</v>
      </c>
      <c r="B1397" s="16" t="s">
        <v>6</v>
      </c>
      <c r="C1397" s="2">
        <v>16</v>
      </c>
      <c r="D1397" t="s">
        <v>53</v>
      </c>
      <c r="E1397">
        <v>0</v>
      </c>
    </row>
    <row r="1398" spans="1:5">
      <c r="A1398" s="1">
        <v>43649</v>
      </c>
      <c r="B1398" s="16" t="s">
        <v>8</v>
      </c>
      <c r="C1398" s="2">
        <v>1</v>
      </c>
      <c r="D1398" t="s">
        <v>53</v>
      </c>
      <c r="E1398">
        <v>0</v>
      </c>
    </row>
    <row r="1399" spans="1:5">
      <c r="A1399" s="1">
        <v>43649</v>
      </c>
      <c r="B1399" s="16" t="s">
        <v>8</v>
      </c>
      <c r="C1399" s="2">
        <v>2</v>
      </c>
      <c r="D1399" t="s">
        <v>53</v>
      </c>
      <c r="E1399">
        <v>0</v>
      </c>
    </row>
    <row r="1400" spans="1:5">
      <c r="A1400" s="1">
        <v>43649</v>
      </c>
      <c r="B1400" s="16" t="s">
        <v>8</v>
      </c>
      <c r="C1400" s="2">
        <v>3</v>
      </c>
      <c r="D1400" t="s">
        <v>53</v>
      </c>
      <c r="E1400">
        <v>0</v>
      </c>
    </row>
    <row r="1401" spans="1:5">
      <c r="A1401" s="1">
        <v>43649</v>
      </c>
      <c r="B1401" s="16" t="s">
        <v>8</v>
      </c>
      <c r="C1401" s="2">
        <v>4</v>
      </c>
      <c r="D1401" t="s">
        <v>53</v>
      </c>
      <c r="E1401">
        <v>0</v>
      </c>
    </row>
    <row r="1402" spans="1:5">
      <c r="A1402" s="1">
        <v>43649</v>
      </c>
      <c r="B1402" s="16" t="s">
        <v>8</v>
      </c>
      <c r="C1402" s="2">
        <v>5</v>
      </c>
      <c r="D1402" t="s">
        <v>53</v>
      </c>
      <c r="E1402">
        <v>0</v>
      </c>
    </row>
    <row r="1403" spans="1:5">
      <c r="A1403" s="1">
        <v>43649</v>
      </c>
      <c r="B1403" s="16" t="s">
        <v>8</v>
      </c>
      <c r="C1403" s="2">
        <v>6</v>
      </c>
      <c r="D1403" t="s">
        <v>53</v>
      </c>
      <c r="E1403">
        <v>0</v>
      </c>
    </row>
    <row r="1404" spans="1:5">
      <c r="A1404" s="1">
        <v>43649</v>
      </c>
      <c r="B1404" s="16" t="s">
        <v>8</v>
      </c>
      <c r="C1404" s="2">
        <v>7</v>
      </c>
      <c r="D1404" t="s">
        <v>53</v>
      </c>
      <c r="E1404">
        <v>0</v>
      </c>
    </row>
    <row r="1405" spans="1:5">
      <c r="A1405" s="1">
        <v>43649</v>
      </c>
      <c r="B1405" s="16" t="s">
        <v>8</v>
      </c>
      <c r="C1405" s="2">
        <v>8</v>
      </c>
      <c r="D1405" t="s">
        <v>53</v>
      </c>
      <c r="E1405">
        <v>0</v>
      </c>
    </row>
    <row r="1406" spans="1:5">
      <c r="A1406" s="1">
        <v>43649</v>
      </c>
      <c r="B1406" s="16" t="s">
        <v>8</v>
      </c>
      <c r="C1406" s="2">
        <v>9</v>
      </c>
      <c r="D1406" t="s">
        <v>53</v>
      </c>
      <c r="E1406">
        <v>0</v>
      </c>
    </row>
    <row r="1407" spans="1:5">
      <c r="A1407" s="1">
        <v>43649</v>
      </c>
      <c r="B1407" s="16" t="s">
        <v>8</v>
      </c>
      <c r="C1407" s="2">
        <v>10</v>
      </c>
      <c r="D1407" t="s">
        <v>53</v>
      </c>
      <c r="E1407">
        <v>0</v>
      </c>
    </row>
    <row r="1408" spans="1:5">
      <c r="A1408" s="1">
        <v>43649</v>
      </c>
      <c r="B1408" s="16" t="s">
        <v>8</v>
      </c>
      <c r="C1408" s="2">
        <v>11</v>
      </c>
      <c r="D1408" t="s">
        <v>53</v>
      </c>
      <c r="E1408">
        <v>0</v>
      </c>
    </row>
    <row r="1409" spans="1:5">
      <c r="A1409" s="1">
        <v>43649</v>
      </c>
      <c r="B1409" s="16" t="s">
        <v>8</v>
      </c>
      <c r="C1409" s="2">
        <v>12</v>
      </c>
      <c r="D1409" t="s">
        <v>53</v>
      </c>
      <c r="E1409">
        <v>0</v>
      </c>
    </row>
    <row r="1410" spans="1:5">
      <c r="A1410" s="1">
        <v>43649</v>
      </c>
      <c r="B1410" s="16" t="s">
        <v>8</v>
      </c>
      <c r="C1410" s="2">
        <v>13</v>
      </c>
      <c r="D1410" t="s">
        <v>53</v>
      </c>
      <c r="E1410">
        <v>0</v>
      </c>
    </row>
    <row r="1411" spans="1:5">
      <c r="A1411" s="1">
        <v>43649</v>
      </c>
      <c r="B1411" s="16" t="s">
        <v>8</v>
      </c>
      <c r="C1411" s="2">
        <v>14</v>
      </c>
      <c r="D1411" t="s">
        <v>53</v>
      </c>
      <c r="E1411">
        <v>0</v>
      </c>
    </row>
    <row r="1412" spans="1:5">
      <c r="A1412" s="1">
        <v>43649</v>
      </c>
      <c r="B1412" s="16" t="s">
        <v>8</v>
      </c>
      <c r="C1412" s="2">
        <v>15</v>
      </c>
      <c r="D1412" t="s">
        <v>53</v>
      </c>
      <c r="E1412">
        <v>0</v>
      </c>
    </row>
    <row r="1413" spans="1:5">
      <c r="A1413" s="1">
        <v>43649</v>
      </c>
      <c r="B1413" s="16" t="s">
        <v>8</v>
      </c>
      <c r="C1413" s="2">
        <v>16</v>
      </c>
      <c r="D1413" t="s">
        <v>53</v>
      </c>
      <c r="E1413">
        <v>0</v>
      </c>
    </row>
    <row r="1414" spans="1:5">
      <c r="A1414" s="1">
        <v>43649</v>
      </c>
      <c r="B1414" s="16" t="s">
        <v>9</v>
      </c>
      <c r="C1414" s="2">
        <v>1</v>
      </c>
      <c r="D1414" t="s">
        <v>53</v>
      </c>
      <c r="E1414">
        <v>0</v>
      </c>
    </row>
    <row r="1415" spans="1:5">
      <c r="A1415" s="1">
        <v>43649</v>
      </c>
      <c r="B1415" s="16" t="s">
        <v>9</v>
      </c>
      <c r="C1415" s="2">
        <v>2</v>
      </c>
      <c r="D1415" t="s">
        <v>53</v>
      </c>
      <c r="E1415">
        <v>0</v>
      </c>
    </row>
    <row r="1416" spans="1:5">
      <c r="A1416" s="1">
        <v>43649</v>
      </c>
      <c r="B1416" s="16" t="s">
        <v>9</v>
      </c>
      <c r="C1416" s="2">
        <v>3</v>
      </c>
      <c r="D1416" t="s">
        <v>53</v>
      </c>
      <c r="E1416">
        <v>0</v>
      </c>
    </row>
    <row r="1417" spans="1:5">
      <c r="A1417" s="1">
        <v>43649</v>
      </c>
      <c r="B1417" s="16" t="s">
        <v>9</v>
      </c>
      <c r="C1417" s="2">
        <v>4</v>
      </c>
      <c r="D1417" t="s">
        <v>53</v>
      </c>
      <c r="E1417">
        <v>0</v>
      </c>
    </row>
    <row r="1418" spans="1:5">
      <c r="A1418" s="1">
        <v>43649</v>
      </c>
      <c r="B1418" s="16" t="s">
        <v>9</v>
      </c>
      <c r="C1418" s="2">
        <v>5</v>
      </c>
      <c r="D1418" t="s">
        <v>53</v>
      </c>
      <c r="E1418">
        <v>0</v>
      </c>
    </row>
    <row r="1419" spans="1:5">
      <c r="A1419" s="1">
        <v>43649</v>
      </c>
      <c r="B1419" s="16" t="s">
        <v>9</v>
      </c>
      <c r="C1419" s="2">
        <v>6</v>
      </c>
      <c r="D1419" t="s">
        <v>53</v>
      </c>
      <c r="E1419">
        <v>0</v>
      </c>
    </row>
    <row r="1420" spans="1:5">
      <c r="A1420" s="1">
        <v>43649</v>
      </c>
      <c r="B1420" s="16" t="s">
        <v>9</v>
      </c>
      <c r="C1420" s="2">
        <v>7</v>
      </c>
      <c r="D1420" t="s">
        <v>53</v>
      </c>
      <c r="E1420">
        <v>0</v>
      </c>
    </row>
    <row r="1421" spans="1:5">
      <c r="A1421" s="1">
        <v>43649</v>
      </c>
      <c r="B1421" s="16" t="s">
        <v>9</v>
      </c>
      <c r="C1421" s="2">
        <v>8</v>
      </c>
      <c r="D1421" t="s">
        <v>53</v>
      </c>
      <c r="E1421">
        <v>0</v>
      </c>
    </row>
    <row r="1422" spans="1:5">
      <c r="A1422" s="1">
        <v>43649</v>
      </c>
      <c r="B1422" s="16" t="s">
        <v>9</v>
      </c>
      <c r="C1422" s="2">
        <v>9</v>
      </c>
      <c r="D1422" t="s">
        <v>53</v>
      </c>
      <c r="E1422">
        <v>0</v>
      </c>
    </row>
    <row r="1423" spans="1:5">
      <c r="A1423" s="1">
        <v>43649</v>
      </c>
      <c r="B1423" s="16" t="s">
        <v>9</v>
      </c>
      <c r="C1423" s="2">
        <v>10</v>
      </c>
      <c r="D1423" t="s">
        <v>53</v>
      </c>
      <c r="E1423">
        <v>0</v>
      </c>
    </row>
    <row r="1424" spans="1:5">
      <c r="A1424" s="1">
        <v>43649</v>
      </c>
      <c r="B1424" s="16" t="s">
        <v>9</v>
      </c>
      <c r="C1424" s="2">
        <v>11</v>
      </c>
      <c r="D1424" t="s">
        <v>53</v>
      </c>
      <c r="E1424">
        <v>0</v>
      </c>
    </row>
    <row r="1425" spans="1:5">
      <c r="A1425" s="1">
        <v>43649</v>
      </c>
      <c r="B1425" s="16" t="s">
        <v>9</v>
      </c>
      <c r="C1425" s="2">
        <v>12</v>
      </c>
      <c r="D1425" t="s">
        <v>53</v>
      </c>
      <c r="E1425">
        <v>0</v>
      </c>
    </row>
    <row r="1426" spans="1:5">
      <c r="A1426" s="1">
        <v>43649</v>
      </c>
      <c r="B1426" s="16" t="s">
        <v>9</v>
      </c>
      <c r="C1426" s="2">
        <v>13</v>
      </c>
      <c r="D1426" t="s">
        <v>53</v>
      </c>
      <c r="E1426">
        <v>0</v>
      </c>
    </row>
    <row r="1427" spans="1:5">
      <c r="A1427" s="1">
        <v>43649</v>
      </c>
      <c r="B1427" s="16" t="s">
        <v>9</v>
      </c>
      <c r="C1427" s="2">
        <v>14</v>
      </c>
      <c r="D1427" t="s">
        <v>53</v>
      </c>
      <c r="E1427">
        <v>0</v>
      </c>
    </row>
    <row r="1428" spans="1:5">
      <c r="A1428" s="1">
        <v>43649</v>
      </c>
      <c r="B1428" s="16" t="s">
        <v>9</v>
      </c>
      <c r="C1428" s="2">
        <v>15</v>
      </c>
      <c r="D1428" t="s">
        <v>53</v>
      </c>
      <c r="E1428">
        <v>0</v>
      </c>
    </row>
    <row r="1429" spans="1:5">
      <c r="A1429" s="1">
        <v>43649</v>
      </c>
      <c r="B1429" s="16" t="s">
        <v>9</v>
      </c>
      <c r="C1429" s="2">
        <v>16</v>
      </c>
      <c r="D1429" t="s">
        <v>53</v>
      </c>
      <c r="E1429">
        <v>0</v>
      </c>
    </row>
    <row r="1430" spans="1:5">
      <c r="A1430" s="1">
        <v>43649</v>
      </c>
      <c r="B1430" s="16" t="s">
        <v>10</v>
      </c>
      <c r="C1430" s="2">
        <v>1</v>
      </c>
      <c r="D1430" t="s">
        <v>53</v>
      </c>
      <c r="E1430">
        <v>0</v>
      </c>
    </row>
    <row r="1431" spans="1:5">
      <c r="A1431" s="1">
        <v>43649</v>
      </c>
      <c r="B1431" s="16" t="s">
        <v>10</v>
      </c>
      <c r="C1431" s="2">
        <v>2</v>
      </c>
      <c r="D1431" t="s">
        <v>53</v>
      </c>
      <c r="E1431">
        <v>0</v>
      </c>
    </row>
    <row r="1432" spans="1:5">
      <c r="A1432" s="1">
        <v>43649</v>
      </c>
      <c r="B1432" s="16" t="s">
        <v>10</v>
      </c>
      <c r="C1432" s="2">
        <v>3</v>
      </c>
      <c r="D1432" t="s">
        <v>53</v>
      </c>
      <c r="E1432">
        <v>0</v>
      </c>
    </row>
    <row r="1433" spans="1:5">
      <c r="A1433" s="1">
        <v>43649</v>
      </c>
      <c r="B1433" s="16" t="s">
        <v>10</v>
      </c>
      <c r="C1433" s="2">
        <v>4</v>
      </c>
      <c r="D1433" t="s">
        <v>53</v>
      </c>
      <c r="E1433">
        <v>0</v>
      </c>
    </row>
    <row r="1434" spans="1:5">
      <c r="A1434" s="1">
        <v>43649</v>
      </c>
      <c r="B1434" s="16" t="s">
        <v>10</v>
      </c>
      <c r="C1434" s="2">
        <v>5</v>
      </c>
      <c r="D1434" t="s">
        <v>53</v>
      </c>
      <c r="E1434">
        <v>0</v>
      </c>
    </row>
    <row r="1435" spans="1:5">
      <c r="A1435" s="1">
        <v>43649</v>
      </c>
      <c r="B1435" s="16" t="s">
        <v>10</v>
      </c>
      <c r="C1435" s="2">
        <v>6</v>
      </c>
      <c r="D1435" t="s">
        <v>53</v>
      </c>
      <c r="E1435">
        <v>0</v>
      </c>
    </row>
    <row r="1436" spans="1:5">
      <c r="A1436" s="1">
        <v>43649</v>
      </c>
      <c r="B1436" s="16" t="s">
        <v>10</v>
      </c>
      <c r="C1436" s="2">
        <v>7</v>
      </c>
      <c r="D1436" t="s">
        <v>53</v>
      </c>
      <c r="E1436">
        <v>0</v>
      </c>
    </row>
    <row r="1437" spans="1:5">
      <c r="A1437" s="1">
        <v>43649</v>
      </c>
      <c r="B1437" s="16" t="s">
        <v>10</v>
      </c>
      <c r="C1437" s="2">
        <v>8</v>
      </c>
      <c r="D1437" t="s">
        <v>53</v>
      </c>
      <c r="E1437">
        <v>0</v>
      </c>
    </row>
    <row r="1438" spans="1:5">
      <c r="A1438" s="1">
        <v>43649</v>
      </c>
      <c r="B1438" s="16" t="s">
        <v>10</v>
      </c>
      <c r="C1438" s="2">
        <v>9</v>
      </c>
      <c r="D1438" t="s">
        <v>53</v>
      </c>
      <c r="E1438">
        <v>0</v>
      </c>
    </row>
    <row r="1439" spans="1:5">
      <c r="A1439" s="1">
        <v>43649</v>
      </c>
      <c r="B1439" s="16" t="s">
        <v>10</v>
      </c>
      <c r="C1439" s="2">
        <v>10</v>
      </c>
      <c r="D1439" t="s">
        <v>53</v>
      </c>
      <c r="E1439">
        <v>0</v>
      </c>
    </row>
    <row r="1440" spans="1:5">
      <c r="A1440" s="1">
        <v>43649</v>
      </c>
      <c r="B1440" s="16" t="s">
        <v>10</v>
      </c>
      <c r="C1440" s="2">
        <v>11</v>
      </c>
      <c r="D1440" t="s">
        <v>53</v>
      </c>
      <c r="E1440">
        <v>0</v>
      </c>
    </row>
    <row r="1441" spans="1:5">
      <c r="A1441" s="1">
        <v>43649</v>
      </c>
      <c r="B1441" s="16" t="s">
        <v>10</v>
      </c>
      <c r="C1441" s="2">
        <v>12</v>
      </c>
      <c r="D1441" t="s">
        <v>53</v>
      </c>
      <c r="E1441">
        <v>0</v>
      </c>
    </row>
    <row r="1442" spans="1:5">
      <c r="A1442" s="1">
        <v>43649</v>
      </c>
      <c r="B1442" s="16" t="s">
        <v>10</v>
      </c>
      <c r="C1442" s="2">
        <v>13</v>
      </c>
      <c r="D1442" t="s">
        <v>53</v>
      </c>
      <c r="E1442">
        <v>0</v>
      </c>
    </row>
    <row r="1443" spans="1:5">
      <c r="A1443" s="1">
        <v>43649</v>
      </c>
      <c r="B1443" s="16" t="s">
        <v>10</v>
      </c>
      <c r="C1443" s="2">
        <v>14</v>
      </c>
      <c r="D1443" t="s">
        <v>53</v>
      </c>
      <c r="E1443">
        <v>0</v>
      </c>
    </row>
    <row r="1444" spans="1:5">
      <c r="A1444" s="1">
        <v>43649</v>
      </c>
      <c r="B1444" s="16" t="s">
        <v>10</v>
      </c>
      <c r="C1444" s="2">
        <v>15</v>
      </c>
      <c r="D1444" t="s">
        <v>53</v>
      </c>
      <c r="E1444">
        <v>0</v>
      </c>
    </row>
    <row r="1445" spans="1:5">
      <c r="A1445" s="1">
        <v>43649</v>
      </c>
      <c r="B1445" s="16" t="s">
        <v>10</v>
      </c>
      <c r="C1445" s="2">
        <v>16</v>
      </c>
      <c r="D1445" t="s">
        <v>53</v>
      </c>
      <c r="E1445">
        <v>0</v>
      </c>
    </row>
    <row r="1446" spans="1:5">
      <c r="A1446" s="1">
        <v>43649</v>
      </c>
      <c r="B1446" s="16" t="s">
        <v>11</v>
      </c>
      <c r="C1446" s="2">
        <v>1</v>
      </c>
      <c r="D1446" t="s">
        <v>53</v>
      </c>
      <c r="E1446">
        <v>0</v>
      </c>
    </row>
    <row r="1447" spans="1:5">
      <c r="A1447" s="1">
        <v>43649</v>
      </c>
      <c r="B1447" s="16" t="s">
        <v>11</v>
      </c>
      <c r="C1447" s="2">
        <v>2</v>
      </c>
      <c r="D1447" t="s">
        <v>53</v>
      </c>
      <c r="E1447">
        <v>0</v>
      </c>
    </row>
    <row r="1448" spans="1:5">
      <c r="A1448" s="1">
        <v>43649</v>
      </c>
      <c r="B1448" s="16" t="s">
        <v>11</v>
      </c>
      <c r="C1448" s="2">
        <v>3</v>
      </c>
      <c r="D1448" t="s">
        <v>53</v>
      </c>
      <c r="E1448">
        <v>0</v>
      </c>
    </row>
    <row r="1449" spans="1:5">
      <c r="A1449" s="1">
        <v>43649</v>
      </c>
      <c r="B1449" s="16" t="s">
        <v>11</v>
      </c>
      <c r="C1449" s="2">
        <v>4</v>
      </c>
      <c r="D1449" t="s">
        <v>53</v>
      </c>
      <c r="E1449">
        <v>0</v>
      </c>
    </row>
    <row r="1450" spans="1:5">
      <c r="A1450" s="1">
        <v>43649</v>
      </c>
      <c r="B1450" s="16" t="s">
        <v>11</v>
      </c>
      <c r="C1450" s="2">
        <v>5</v>
      </c>
      <c r="D1450" t="s">
        <v>53</v>
      </c>
      <c r="E1450">
        <v>0</v>
      </c>
    </row>
    <row r="1451" spans="1:5">
      <c r="A1451" s="1">
        <v>43649</v>
      </c>
      <c r="B1451" s="16" t="s">
        <v>11</v>
      </c>
      <c r="C1451" s="2">
        <v>6</v>
      </c>
      <c r="D1451" t="s">
        <v>53</v>
      </c>
      <c r="E1451">
        <v>0</v>
      </c>
    </row>
    <row r="1452" spans="1:5">
      <c r="A1452" s="1">
        <v>43649</v>
      </c>
      <c r="B1452" s="16" t="s">
        <v>11</v>
      </c>
      <c r="C1452" s="2">
        <v>7</v>
      </c>
      <c r="D1452" t="s">
        <v>53</v>
      </c>
      <c r="E1452">
        <v>0</v>
      </c>
    </row>
    <row r="1453" spans="1:5">
      <c r="A1453" s="1">
        <v>43649</v>
      </c>
      <c r="B1453" s="16" t="s">
        <v>11</v>
      </c>
      <c r="C1453" s="2">
        <v>8</v>
      </c>
      <c r="D1453" t="s">
        <v>53</v>
      </c>
      <c r="E1453">
        <v>0</v>
      </c>
    </row>
    <row r="1454" spans="1:5">
      <c r="A1454" s="1">
        <v>43649</v>
      </c>
      <c r="B1454" s="16" t="s">
        <v>11</v>
      </c>
      <c r="C1454" s="2">
        <v>9</v>
      </c>
      <c r="D1454" t="s">
        <v>53</v>
      </c>
      <c r="E1454">
        <v>0</v>
      </c>
    </row>
    <row r="1455" spans="1:5">
      <c r="A1455" s="1">
        <v>43649</v>
      </c>
      <c r="B1455" s="16" t="s">
        <v>11</v>
      </c>
      <c r="C1455" s="2">
        <v>10</v>
      </c>
      <c r="D1455" t="s">
        <v>53</v>
      </c>
      <c r="E1455">
        <v>0</v>
      </c>
    </row>
    <row r="1456" spans="1:5">
      <c r="A1456" s="1">
        <v>43649</v>
      </c>
      <c r="B1456" s="16" t="s">
        <v>11</v>
      </c>
      <c r="C1456" s="2">
        <v>11</v>
      </c>
      <c r="D1456" t="s">
        <v>53</v>
      </c>
      <c r="E1456">
        <v>0</v>
      </c>
    </row>
    <row r="1457" spans="1:5">
      <c r="A1457" s="1">
        <v>43649</v>
      </c>
      <c r="B1457" s="16" t="s">
        <v>11</v>
      </c>
      <c r="C1457" s="2">
        <v>12</v>
      </c>
      <c r="D1457" t="s">
        <v>53</v>
      </c>
      <c r="E1457">
        <v>0</v>
      </c>
    </row>
    <row r="1458" spans="1:5">
      <c r="A1458" s="1">
        <v>43649</v>
      </c>
      <c r="B1458" s="16" t="s">
        <v>11</v>
      </c>
      <c r="C1458" s="2">
        <v>13</v>
      </c>
      <c r="D1458" t="s">
        <v>53</v>
      </c>
      <c r="E1458">
        <v>0</v>
      </c>
    </row>
    <row r="1459" spans="1:5">
      <c r="A1459" s="1">
        <v>43649</v>
      </c>
      <c r="B1459" s="16" t="s">
        <v>11</v>
      </c>
      <c r="C1459" s="2">
        <v>14</v>
      </c>
      <c r="D1459" t="s">
        <v>53</v>
      </c>
      <c r="E1459">
        <v>0</v>
      </c>
    </row>
    <row r="1460" spans="1:5">
      <c r="A1460" s="1">
        <v>43649</v>
      </c>
      <c r="B1460" s="16" t="s">
        <v>11</v>
      </c>
      <c r="C1460" s="2">
        <v>15</v>
      </c>
      <c r="D1460" t="s">
        <v>53</v>
      </c>
      <c r="E1460">
        <v>0</v>
      </c>
    </row>
    <row r="1461" spans="1:5">
      <c r="A1461" s="1">
        <v>43649</v>
      </c>
      <c r="B1461" s="16" t="s">
        <v>11</v>
      </c>
      <c r="C1461" s="2">
        <v>16</v>
      </c>
      <c r="D1461" t="s">
        <v>53</v>
      </c>
      <c r="E1461">
        <v>0</v>
      </c>
    </row>
    <row r="1462" spans="1:5">
      <c r="A1462" s="1">
        <v>43649</v>
      </c>
      <c r="B1462" s="16" t="s">
        <v>51</v>
      </c>
      <c r="C1462" s="2">
        <v>1</v>
      </c>
      <c r="D1462" t="s">
        <v>53</v>
      </c>
      <c r="E1462">
        <v>0</v>
      </c>
    </row>
    <row r="1463" spans="1:5">
      <c r="A1463" s="1">
        <v>43649</v>
      </c>
      <c r="B1463" s="16" t="s">
        <v>51</v>
      </c>
      <c r="C1463" s="2">
        <v>2</v>
      </c>
      <c r="D1463" t="s">
        <v>53</v>
      </c>
      <c r="E1463">
        <v>0</v>
      </c>
    </row>
    <row r="1464" spans="1:5">
      <c r="A1464" s="1">
        <v>43649</v>
      </c>
      <c r="B1464" s="16" t="s">
        <v>51</v>
      </c>
      <c r="C1464" s="2">
        <v>3</v>
      </c>
      <c r="D1464" t="s">
        <v>53</v>
      </c>
      <c r="E1464">
        <v>0</v>
      </c>
    </row>
    <row r="1465" spans="1:5">
      <c r="A1465" s="1">
        <v>43649</v>
      </c>
      <c r="B1465" s="16" t="s">
        <v>51</v>
      </c>
      <c r="C1465" s="2">
        <v>4</v>
      </c>
      <c r="D1465" t="s">
        <v>53</v>
      </c>
      <c r="E1465">
        <v>0</v>
      </c>
    </row>
    <row r="1466" spans="1:5">
      <c r="A1466" s="1">
        <v>43649</v>
      </c>
      <c r="B1466" s="16" t="s">
        <v>51</v>
      </c>
      <c r="C1466" s="2">
        <v>5</v>
      </c>
      <c r="D1466" t="s">
        <v>53</v>
      </c>
      <c r="E1466">
        <v>0</v>
      </c>
    </row>
    <row r="1467" spans="1:5">
      <c r="A1467" s="1">
        <v>43649</v>
      </c>
      <c r="B1467" s="16" t="s">
        <v>51</v>
      </c>
      <c r="C1467" s="2">
        <v>6</v>
      </c>
      <c r="D1467" t="s">
        <v>53</v>
      </c>
      <c r="E1467">
        <v>0</v>
      </c>
    </row>
    <row r="1468" spans="1:5">
      <c r="A1468" s="1">
        <v>43649</v>
      </c>
      <c r="B1468" s="16" t="s">
        <v>51</v>
      </c>
      <c r="C1468" s="2">
        <v>7</v>
      </c>
      <c r="D1468" t="s">
        <v>53</v>
      </c>
      <c r="E1468">
        <v>0</v>
      </c>
    </row>
    <row r="1469" spans="1:5">
      <c r="A1469" s="1">
        <v>43649</v>
      </c>
      <c r="B1469" s="16" t="s">
        <v>51</v>
      </c>
      <c r="C1469" s="2">
        <v>8</v>
      </c>
      <c r="D1469" t="s">
        <v>53</v>
      </c>
      <c r="E1469">
        <v>0</v>
      </c>
    </row>
    <row r="1470" spans="1:5">
      <c r="A1470" s="1">
        <v>43649</v>
      </c>
      <c r="B1470" s="16" t="s">
        <v>51</v>
      </c>
      <c r="C1470" s="2">
        <v>9</v>
      </c>
      <c r="D1470" t="s">
        <v>53</v>
      </c>
      <c r="E1470">
        <v>0</v>
      </c>
    </row>
    <row r="1471" spans="1:5">
      <c r="A1471" s="1">
        <v>43649</v>
      </c>
      <c r="B1471" s="16" t="s">
        <v>51</v>
      </c>
      <c r="C1471" s="2">
        <v>10</v>
      </c>
      <c r="D1471" t="s">
        <v>53</v>
      </c>
      <c r="E1471">
        <v>0</v>
      </c>
    </row>
    <row r="1472" spans="1:5">
      <c r="A1472" s="1">
        <v>43649</v>
      </c>
      <c r="B1472" s="16" t="s">
        <v>51</v>
      </c>
      <c r="C1472" s="2">
        <v>11</v>
      </c>
      <c r="D1472" t="s">
        <v>53</v>
      </c>
      <c r="E1472">
        <v>0</v>
      </c>
    </row>
    <row r="1473" spans="1:5">
      <c r="A1473" s="1">
        <v>43649</v>
      </c>
      <c r="B1473" s="16" t="s">
        <v>51</v>
      </c>
      <c r="C1473" s="2">
        <v>12</v>
      </c>
      <c r="D1473" t="s">
        <v>53</v>
      </c>
      <c r="E1473">
        <v>0</v>
      </c>
    </row>
    <row r="1474" spans="1:5">
      <c r="A1474" s="1">
        <v>43649</v>
      </c>
      <c r="B1474" s="16" t="s">
        <v>51</v>
      </c>
      <c r="C1474" s="2">
        <v>13</v>
      </c>
      <c r="D1474" t="s">
        <v>53</v>
      </c>
      <c r="E1474">
        <v>0</v>
      </c>
    </row>
    <row r="1475" spans="1:5">
      <c r="A1475" s="1">
        <v>43649</v>
      </c>
      <c r="B1475" s="16" t="s">
        <v>51</v>
      </c>
      <c r="C1475" s="2">
        <v>14</v>
      </c>
      <c r="D1475" t="s">
        <v>53</v>
      </c>
      <c r="E1475">
        <v>0</v>
      </c>
    </row>
    <row r="1476" spans="1:5">
      <c r="A1476" s="1">
        <v>43649</v>
      </c>
      <c r="B1476" s="16" t="s">
        <v>51</v>
      </c>
      <c r="C1476" s="2">
        <v>15</v>
      </c>
      <c r="D1476" t="s">
        <v>53</v>
      </c>
      <c r="E1476">
        <v>0</v>
      </c>
    </row>
    <row r="1477" spans="1:5">
      <c r="A1477" s="1">
        <v>43649</v>
      </c>
      <c r="B1477" s="16" t="s">
        <v>51</v>
      </c>
      <c r="C1477" s="2">
        <v>16</v>
      </c>
      <c r="D1477" t="s">
        <v>53</v>
      </c>
      <c r="E1477">
        <v>0</v>
      </c>
    </row>
    <row r="1478" spans="1:5">
      <c r="A1478" s="1">
        <v>43650</v>
      </c>
      <c r="B1478" s="16" t="s">
        <v>6</v>
      </c>
      <c r="C1478" s="2">
        <v>1</v>
      </c>
      <c r="D1478" t="s">
        <v>54</v>
      </c>
      <c r="E1478">
        <v>0</v>
      </c>
    </row>
    <row r="1479" spans="1:5">
      <c r="A1479" s="1">
        <v>43650</v>
      </c>
      <c r="B1479" s="16" t="s">
        <v>6</v>
      </c>
      <c r="C1479" s="2">
        <v>2</v>
      </c>
      <c r="D1479" t="s">
        <v>54</v>
      </c>
      <c r="E1479">
        <v>0</v>
      </c>
    </row>
    <row r="1480" spans="1:5">
      <c r="A1480" s="1">
        <v>43650</v>
      </c>
      <c r="B1480" s="16" t="s">
        <v>6</v>
      </c>
      <c r="C1480" s="2">
        <v>3</v>
      </c>
      <c r="D1480" t="s">
        <v>54</v>
      </c>
      <c r="E1480">
        <v>0</v>
      </c>
    </row>
    <row r="1481" spans="1:5">
      <c r="A1481" s="1">
        <v>43650</v>
      </c>
      <c r="B1481" s="16" t="s">
        <v>6</v>
      </c>
      <c r="C1481" s="2">
        <v>4</v>
      </c>
      <c r="D1481" t="s">
        <v>54</v>
      </c>
      <c r="E1481">
        <v>0</v>
      </c>
    </row>
    <row r="1482" spans="1:5">
      <c r="A1482" s="1">
        <v>43650</v>
      </c>
      <c r="B1482" s="16" t="s">
        <v>6</v>
      </c>
      <c r="C1482" s="2">
        <v>5</v>
      </c>
      <c r="D1482" t="s">
        <v>54</v>
      </c>
      <c r="E1482">
        <v>0</v>
      </c>
    </row>
    <row r="1483" spans="1:5">
      <c r="A1483" s="1">
        <v>43650</v>
      </c>
      <c r="B1483" s="16" t="s">
        <v>6</v>
      </c>
      <c r="C1483" s="2">
        <v>6</v>
      </c>
      <c r="D1483" t="s">
        <v>54</v>
      </c>
      <c r="E1483">
        <v>0</v>
      </c>
    </row>
    <row r="1484" spans="1:5">
      <c r="A1484" s="1">
        <v>43650</v>
      </c>
      <c r="B1484" s="16" t="s">
        <v>6</v>
      </c>
      <c r="C1484" s="2">
        <v>7</v>
      </c>
      <c r="D1484" t="s">
        <v>54</v>
      </c>
      <c r="E1484">
        <v>0</v>
      </c>
    </row>
    <row r="1485" spans="1:5">
      <c r="A1485" s="1">
        <v>43650</v>
      </c>
      <c r="B1485" s="16" t="s">
        <v>6</v>
      </c>
      <c r="C1485" s="2">
        <v>8</v>
      </c>
      <c r="D1485" t="s">
        <v>54</v>
      </c>
      <c r="E1485">
        <v>0</v>
      </c>
    </row>
    <row r="1486" spans="1:5">
      <c r="A1486" s="1">
        <v>43650</v>
      </c>
      <c r="B1486" s="16" t="s">
        <v>6</v>
      </c>
      <c r="C1486" s="2">
        <v>9</v>
      </c>
      <c r="D1486" t="s">
        <v>54</v>
      </c>
      <c r="E1486">
        <v>0</v>
      </c>
    </row>
    <row r="1487" spans="1:5">
      <c r="A1487" s="1">
        <v>43650</v>
      </c>
      <c r="B1487" s="16" t="s">
        <v>6</v>
      </c>
      <c r="C1487" s="2">
        <v>10</v>
      </c>
      <c r="D1487" t="s">
        <v>54</v>
      </c>
      <c r="E1487">
        <v>0</v>
      </c>
    </row>
    <row r="1488" spans="1:5">
      <c r="A1488" s="1">
        <v>43650</v>
      </c>
      <c r="B1488" s="16" t="s">
        <v>6</v>
      </c>
      <c r="C1488" s="2">
        <v>11</v>
      </c>
      <c r="D1488" t="s">
        <v>54</v>
      </c>
      <c r="E1488">
        <v>0</v>
      </c>
    </row>
    <row r="1489" spans="1:5">
      <c r="A1489" s="1">
        <v>43650</v>
      </c>
      <c r="B1489" s="16" t="s">
        <v>6</v>
      </c>
      <c r="C1489" s="2">
        <v>12</v>
      </c>
      <c r="D1489" t="s">
        <v>54</v>
      </c>
      <c r="E1489">
        <v>0</v>
      </c>
    </row>
    <row r="1490" spans="1:5">
      <c r="A1490" s="1">
        <v>43650</v>
      </c>
      <c r="B1490" s="16" t="s">
        <v>6</v>
      </c>
      <c r="C1490" s="2">
        <v>13</v>
      </c>
      <c r="D1490" t="s">
        <v>54</v>
      </c>
      <c r="E1490">
        <v>0</v>
      </c>
    </row>
    <row r="1491" spans="1:5">
      <c r="A1491" s="1">
        <v>43650</v>
      </c>
      <c r="B1491" s="16" t="s">
        <v>6</v>
      </c>
      <c r="C1491" s="2">
        <v>14</v>
      </c>
      <c r="D1491" t="s">
        <v>54</v>
      </c>
      <c r="E1491">
        <v>0</v>
      </c>
    </row>
    <row r="1492" spans="1:5">
      <c r="A1492" s="1">
        <v>43650</v>
      </c>
      <c r="B1492" s="16" t="s">
        <v>6</v>
      </c>
      <c r="C1492" s="2">
        <v>15</v>
      </c>
      <c r="D1492" t="s">
        <v>54</v>
      </c>
      <c r="E1492">
        <v>0</v>
      </c>
    </row>
    <row r="1493" spans="1:5">
      <c r="A1493" s="1">
        <v>43650</v>
      </c>
      <c r="B1493" s="16" t="s">
        <v>6</v>
      </c>
      <c r="C1493" s="2">
        <v>16</v>
      </c>
      <c r="D1493" t="s">
        <v>54</v>
      </c>
      <c r="E1493">
        <v>0</v>
      </c>
    </row>
    <row r="1494" spans="1:5">
      <c r="A1494" s="1">
        <v>43650</v>
      </c>
      <c r="B1494" s="16" t="s">
        <v>8</v>
      </c>
      <c r="C1494" s="2">
        <v>1</v>
      </c>
      <c r="D1494" t="s">
        <v>54</v>
      </c>
      <c r="E1494">
        <v>0</v>
      </c>
    </row>
    <row r="1495" spans="1:5">
      <c r="A1495" s="1">
        <v>43650</v>
      </c>
      <c r="B1495" s="16" t="s">
        <v>8</v>
      </c>
      <c r="C1495" s="2">
        <v>2</v>
      </c>
      <c r="D1495" t="s">
        <v>54</v>
      </c>
      <c r="E1495">
        <v>0</v>
      </c>
    </row>
    <row r="1496" spans="1:5">
      <c r="A1496" s="1">
        <v>43650</v>
      </c>
      <c r="B1496" s="16" t="s">
        <v>8</v>
      </c>
      <c r="C1496" s="2">
        <v>3</v>
      </c>
      <c r="D1496" t="s">
        <v>54</v>
      </c>
      <c r="E1496">
        <v>0</v>
      </c>
    </row>
    <row r="1497" spans="1:5">
      <c r="A1497" s="1">
        <v>43650</v>
      </c>
      <c r="B1497" s="16" t="s">
        <v>8</v>
      </c>
      <c r="C1497" s="2">
        <v>4</v>
      </c>
      <c r="D1497" t="s">
        <v>54</v>
      </c>
      <c r="E1497">
        <v>0</v>
      </c>
    </row>
    <row r="1498" spans="1:5">
      <c r="A1498" s="1">
        <v>43650</v>
      </c>
      <c r="B1498" s="16" t="s">
        <v>8</v>
      </c>
      <c r="C1498" s="2">
        <v>5</v>
      </c>
      <c r="D1498" t="s">
        <v>54</v>
      </c>
      <c r="E1498">
        <v>0</v>
      </c>
    </row>
    <row r="1499" spans="1:5">
      <c r="A1499" s="1">
        <v>43650</v>
      </c>
      <c r="B1499" s="16" t="s">
        <v>8</v>
      </c>
      <c r="C1499" s="2">
        <v>6</v>
      </c>
      <c r="D1499" t="s">
        <v>54</v>
      </c>
      <c r="E1499">
        <v>0</v>
      </c>
    </row>
    <row r="1500" spans="1:5">
      <c r="A1500" s="1">
        <v>43650</v>
      </c>
      <c r="B1500" s="16" t="s">
        <v>8</v>
      </c>
      <c r="C1500" s="2">
        <v>7</v>
      </c>
      <c r="D1500" t="s">
        <v>54</v>
      </c>
      <c r="E1500">
        <v>0</v>
      </c>
    </row>
    <row r="1501" spans="1:5">
      <c r="A1501" s="1">
        <v>43650</v>
      </c>
      <c r="B1501" s="16" t="s">
        <v>8</v>
      </c>
      <c r="C1501" s="2">
        <v>8</v>
      </c>
      <c r="D1501" t="s">
        <v>54</v>
      </c>
      <c r="E1501">
        <v>0</v>
      </c>
    </row>
    <row r="1502" spans="1:5">
      <c r="A1502" s="1">
        <v>43650</v>
      </c>
      <c r="B1502" s="16" t="s">
        <v>8</v>
      </c>
      <c r="C1502" s="2">
        <v>9</v>
      </c>
      <c r="D1502" t="s">
        <v>54</v>
      </c>
      <c r="E1502">
        <v>0</v>
      </c>
    </row>
    <row r="1503" spans="1:5">
      <c r="A1503" s="1">
        <v>43650</v>
      </c>
      <c r="B1503" s="16" t="s">
        <v>8</v>
      </c>
      <c r="C1503" s="2">
        <v>10</v>
      </c>
      <c r="D1503" t="s">
        <v>54</v>
      </c>
      <c r="E1503">
        <v>0</v>
      </c>
    </row>
    <row r="1504" spans="1:5">
      <c r="A1504" s="1">
        <v>43650</v>
      </c>
      <c r="B1504" s="16" t="s">
        <v>8</v>
      </c>
      <c r="C1504" s="2">
        <v>11</v>
      </c>
      <c r="D1504" t="s">
        <v>54</v>
      </c>
      <c r="E1504">
        <v>0</v>
      </c>
    </row>
    <row r="1505" spans="1:5">
      <c r="A1505" s="1">
        <v>43650</v>
      </c>
      <c r="B1505" s="16" t="s">
        <v>8</v>
      </c>
      <c r="C1505" s="2">
        <v>12</v>
      </c>
      <c r="D1505" t="s">
        <v>54</v>
      </c>
      <c r="E1505">
        <v>0</v>
      </c>
    </row>
    <row r="1506" spans="1:5">
      <c r="A1506" s="1">
        <v>43650</v>
      </c>
      <c r="B1506" s="16" t="s">
        <v>8</v>
      </c>
      <c r="C1506" s="2">
        <v>13</v>
      </c>
      <c r="D1506" t="s">
        <v>54</v>
      </c>
      <c r="E1506">
        <v>0</v>
      </c>
    </row>
    <row r="1507" spans="1:5">
      <c r="A1507" s="1">
        <v>43650</v>
      </c>
      <c r="B1507" s="16" t="s">
        <v>8</v>
      </c>
      <c r="C1507" s="2">
        <v>14</v>
      </c>
      <c r="D1507" t="s">
        <v>54</v>
      </c>
      <c r="E1507">
        <v>0</v>
      </c>
    </row>
    <row r="1508" spans="1:5">
      <c r="A1508" s="1">
        <v>43650</v>
      </c>
      <c r="B1508" s="16" t="s">
        <v>8</v>
      </c>
      <c r="C1508" s="2">
        <v>15</v>
      </c>
      <c r="D1508" t="s">
        <v>54</v>
      </c>
      <c r="E1508">
        <v>0</v>
      </c>
    </row>
    <row r="1509" spans="1:5">
      <c r="A1509" s="1">
        <v>43650</v>
      </c>
      <c r="B1509" s="16" t="s">
        <v>8</v>
      </c>
      <c r="C1509" s="2">
        <v>16</v>
      </c>
      <c r="D1509" t="s">
        <v>54</v>
      </c>
      <c r="E1509">
        <v>0</v>
      </c>
    </row>
    <row r="1510" spans="1:5">
      <c r="A1510" s="1">
        <v>43650</v>
      </c>
      <c r="B1510" s="16" t="s">
        <v>9</v>
      </c>
      <c r="C1510" s="2">
        <v>1</v>
      </c>
      <c r="D1510" t="s">
        <v>54</v>
      </c>
      <c r="E1510">
        <v>0</v>
      </c>
    </row>
    <row r="1511" spans="1:5">
      <c r="A1511" s="1">
        <v>43650</v>
      </c>
      <c r="B1511" s="16" t="s">
        <v>9</v>
      </c>
      <c r="C1511" s="2">
        <v>2</v>
      </c>
      <c r="D1511" t="s">
        <v>54</v>
      </c>
      <c r="E1511">
        <v>0</v>
      </c>
    </row>
    <row r="1512" spans="1:5">
      <c r="A1512" s="1">
        <v>43650</v>
      </c>
      <c r="B1512" s="16" t="s">
        <v>9</v>
      </c>
      <c r="C1512" s="2">
        <v>3</v>
      </c>
      <c r="D1512" t="s">
        <v>54</v>
      </c>
      <c r="E1512">
        <v>0</v>
      </c>
    </row>
    <row r="1513" spans="1:5">
      <c r="A1513" s="1">
        <v>43650</v>
      </c>
      <c r="B1513" s="16" t="s">
        <v>9</v>
      </c>
      <c r="C1513" s="2">
        <v>4</v>
      </c>
      <c r="D1513" t="s">
        <v>54</v>
      </c>
      <c r="E1513">
        <v>0</v>
      </c>
    </row>
    <row r="1514" spans="1:5">
      <c r="A1514" s="1">
        <v>43650</v>
      </c>
      <c r="B1514" s="16" t="s">
        <v>9</v>
      </c>
      <c r="C1514" s="2">
        <v>5</v>
      </c>
      <c r="D1514" t="s">
        <v>54</v>
      </c>
      <c r="E1514">
        <v>0</v>
      </c>
    </row>
    <row r="1515" spans="1:5">
      <c r="A1515" s="1">
        <v>43650</v>
      </c>
      <c r="B1515" s="16" t="s">
        <v>9</v>
      </c>
      <c r="C1515" s="2">
        <v>6</v>
      </c>
      <c r="D1515" t="s">
        <v>54</v>
      </c>
      <c r="E1515">
        <v>0</v>
      </c>
    </row>
    <row r="1516" spans="1:5">
      <c r="A1516" s="1">
        <v>43650</v>
      </c>
      <c r="B1516" s="16" t="s">
        <v>9</v>
      </c>
      <c r="C1516" s="2">
        <v>7</v>
      </c>
      <c r="D1516" t="s">
        <v>54</v>
      </c>
      <c r="E1516">
        <v>0</v>
      </c>
    </row>
    <row r="1517" spans="1:5">
      <c r="A1517" s="1">
        <v>43650</v>
      </c>
      <c r="B1517" s="16" t="s">
        <v>9</v>
      </c>
      <c r="C1517" s="2">
        <v>8</v>
      </c>
      <c r="D1517" t="s">
        <v>54</v>
      </c>
      <c r="E1517">
        <v>0</v>
      </c>
    </row>
    <row r="1518" spans="1:5">
      <c r="A1518" s="1">
        <v>43650</v>
      </c>
      <c r="B1518" s="16" t="s">
        <v>9</v>
      </c>
      <c r="C1518" s="2">
        <v>9</v>
      </c>
      <c r="D1518" t="s">
        <v>54</v>
      </c>
      <c r="E1518">
        <v>0</v>
      </c>
    </row>
    <row r="1519" spans="1:5">
      <c r="A1519" s="1">
        <v>43650</v>
      </c>
      <c r="B1519" s="16" t="s">
        <v>9</v>
      </c>
      <c r="C1519" s="2">
        <v>10</v>
      </c>
      <c r="D1519" t="s">
        <v>54</v>
      </c>
      <c r="E1519">
        <v>0</v>
      </c>
    </row>
    <row r="1520" spans="1:5">
      <c r="A1520" s="1">
        <v>43650</v>
      </c>
      <c r="B1520" s="16" t="s">
        <v>9</v>
      </c>
      <c r="C1520" s="2">
        <v>11</v>
      </c>
      <c r="D1520" t="s">
        <v>54</v>
      </c>
      <c r="E1520">
        <v>0</v>
      </c>
    </row>
    <row r="1521" spans="1:5">
      <c r="A1521" s="1">
        <v>43650</v>
      </c>
      <c r="B1521" s="16" t="s">
        <v>9</v>
      </c>
      <c r="C1521" s="2">
        <v>12</v>
      </c>
      <c r="D1521" t="s">
        <v>54</v>
      </c>
      <c r="E1521">
        <v>0</v>
      </c>
    </row>
    <row r="1522" spans="1:5">
      <c r="A1522" s="1">
        <v>43650</v>
      </c>
      <c r="B1522" s="16" t="s">
        <v>9</v>
      </c>
      <c r="C1522" s="2">
        <v>13</v>
      </c>
      <c r="D1522" t="s">
        <v>54</v>
      </c>
      <c r="E1522">
        <v>0</v>
      </c>
    </row>
    <row r="1523" spans="1:5">
      <c r="A1523" s="1">
        <v>43650</v>
      </c>
      <c r="B1523" s="16" t="s">
        <v>9</v>
      </c>
      <c r="C1523" s="2">
        <v>14</v>
      </c>
      <c r="D1523" t="s">
        <v>54</v>
      </c>
      <c r="E1523">
        <v>0</v>
      </c>
    </row>
    <row r="1524" spans="1:5">
      <c r="A1524" s="1">
        <v>43650</v>
      </c>
      <c r="B1524" s="16" t="s">
        <v>9</v>
      </c>
      <c r="C1524" s="2">
        <v>15</v>
      </c>
      <c r="D1524" t="s">
        <v>54</v>
      </c>
      <c r="E1524">
        <v>0</v>
      </c>
    </row>
    <row r="1525" spans="1:5">
      <c r="A1525" s="1">
        <v>43650</v>
      </c>
      <c r="B1525" s="16" t="s">
        <v>9</v>
      </c>
      <c r="C1525" s="2">
        <v>16</v>
      </c>
      <c r="D1525" t="s">
        <v>54</v>
      </c>
      <c r="E1525">
        <v>0</v>
      </c>
    </row>
    <row r="1526" spans="1:5">
      <c r="A1526" s="1">
        <v>43650</v>
      </c>
      <c r="B1526" s="16" t="s">
        <v>10</v>
      </c>
      <c r="C1526" s="2">
        <v>1</v>
      </c>
      <c r="D1526" t="s">
        <v>54</v>
      </c>
      <c r="E1526">
        <v>0</v>
      </c>
    </row>
    <row r="1527" spans="1:5">
      <c r="A1527" s="1">
        <v>43650</v>
      </c>
      <c r="B1527" s="16" t="s">
        <v>10</v>
      </c>
      <c r="C1527" s="2">
        <v>2</v>
      </c>
      <c r="D1527" t="s">
        <v>54</v>
      </c>
      <c r="E1527">
        <v>0</v>
      </c>
    </row>
    <row r="1528" spans="1:5">
      <c r="A1528" s="1">
        <v>43650</v>
      </c>
      <c r="B1528" s="16" t="s">
        <v>10</v>
      </c>
      <c r="C1528" s="2">
        <v>3</v>
      </c>
      <c r="D1528" t="s">
        <v>54</v>
      </c>
      <c r="E1528">
        <v>0</v>
      </c>
    </row>
    <row r="1529" spans="1:5">
      <c r="A1529" s="1">
        <v>43650</v>
      </c>
      <c r="B1529" s="16" t="s">
        <v>10</v>
      </c>
      <c r="C1529" s="2">
        <v>4</v>
      </c>
      <c r="D1529" t="s">
        <v>54</v>
      </c>
      <c r="E1529">
        <v>0</v>
      </c>
    </row>
    <row r="1530" spans="1:5">
      <c r="A1530" s="1">
        <v>43650</v>
      </c>
      <c r="B1530" s="16" t="s">
        <v>10</v>
      </c>
      <c r="C1530" s="2">
        <v>5</v>
      </c>
      <c r="D1530" t="s">
        <v>54</v>
      </c>
      <c r="E1530">
        <v>0</v>
      </c>
    </row>
    <row r="1531" spans="1:5">
      <c r="A1531" s="1">
        <v>43650</v>
      </c>
      <c r="B1531" s="16" t="s">
        <v>10</v>
      </c>
      <c r="C1531" s="2">
        <v>6</v>
      </c>
      <c r="D1531" t="s">
        <v>54</v>
      </c>
      <c r="E1531">
        <v>0</v>
      </c>
    </row>
    <row r="1532" spans="1:5">
      <c r="A1532" s="1">
        <v>43650</v>
      </c>
      <c r="B1532" s="16" t="s">
        <v>10</v>
      </c>
      <c r="C1532" s="2">
        <v>7</v>
      </c>
      <c r="D1532" t="s">
        <v>54</v>
      </c>
      <c r="E1532">
        <v>0</v>
      </c>
    </row>
    <row r="1533" spans="1:5">
      <c r="A1533" s="1">
        <v>43650</v>
      </c>
      <c r="B1533" s="16" t="s">
        <v>10</v>
      </c>
      <c r="C1533" s="2">
        <v>8</v>
      </c>
      <c r="D1533" t="s">
        <v>54</v>
      </c>
      <c r="E1533">
        <v>0</v>
      </c>
    </row>
    <row r="1534" spans="1:5">
      <c r="A1534" s="1">
        <v>43650</v>
      </c>
      <c r="B1534" s="16" t="s">
        <v>10</v>
      </c>
      <c r="C1534" s="2">
        <v>9</v>
      </c>
      <c r="D1534" t="s">
        <v>54</v>
      </c>
      <c r="E1534">
        <v>0</v>
      </c>
    </row>
    <row r="1535" spans="1:5">
      <c r="A1535" s="1">
        <v>43650</v>
      </c>
      <c r="B1535" s="16" t="s">
        <v>10</v>
      </c>
      <c r="C1535" s="2">
        <v>10</v>
      </c>
      <c r="D1535" t="s">
        <v>54</v>
      </c>
      <c r="E1535">
        <v>0</v>
      </c>
    </row>
    <row r="1536" spans="1:5">
      <c r="A1536" s="1">
        <v>43650</v>
      </c>
      <c r="B1536" s="16" t="s">
        <v>10</v>
      </c>
      <c r="C1536" s="2">
        <v>11</v>
      </c>
      <c r="D1536" t="s">
        <v>54</v>
      </c>
      <c r="E1536">
        <v>0</v>
      </c>
    </row>
    <row r="1537" spans="1:5">
      <c r="A1537" s="1">
        <v>43650</v>
      </c>
      <c r="B1537" s="16" t="s">
        <v>10</v>
      </c>
      <c r="C1537" s="2">
        <v>12</v>
      </c>
      <c r="D1537" t="s">
        <v>54</v>
      </c>
      <c r="E1537">
        <v>0</v>
      </c>
    </row>
    <row r="1538" spans="1:5">
      <c r="A1538" s="1">
        <v>43650</v>
      </c>
      <c r="B1538" s="16" t="s">
        <v>10</v>
      </c>
      <c r="C1538" s="2">
        <v>13</v>
      </c>
      <c r="D1538" t="s">
        <v>54</v>
      </c>
      <c r="E1538">
        <v>0</v>
      </c>
    </row>
    <row r="1539" spans="1:5">
      <c r="A1539" s="1">
        <v>43650</v>
      </c>
      <c r="B1539" s="16" t="s">
        <v>10</v>
      </c>
      <c r="C1539" s="2">
        <v>14</v>
      </c>
      <c r="D1539" t="s">
        <v>54</v>
      </c>
      <c r="E1539">
        <v>0</v>
      </c>
    </row>
    <row r="1540" spans="1:5">
      <c r="A1540" s="1">
        <v>43650</v>
      </c>
      <c r="B1540" s="16" t="s">
        <v>10</v>
      </c>
      <c r="C1540" s="2">
        <v>15</v>
      </c>
      <c r="D1540" t="s">
        <v>54</v>
      </c>
      <c r="E1540">
        <v>0</v>
      </c>
    </row>
    <row r="1541" spans="1:5">
      <c r="A1541" s="1">
        <v>43650</v>
      </c>
      <c r="B1541" s="16" t="s">
        <v>10</v>
      </c>
      <c r="C1541" s="2">
        <v>16</v>
      </c>
      <c r="D1541" t="s">
        <v>54</v>
      </c>
      <c r="E1541">
        <v>0</v>
      </c>
    </row>
    <row r="1542" spans="1:5">
      <c r="A1542" s="1">
        <v>43650</v>
      </c>
      <c r="B1542" s="16" t="s">
        <v>11</v>
      </c>
      <c r="C1542" s="2">
        <v>1</v>
      </c>
      <c r="D1542" t="s">
        <v>54</v>
      </c>
      <c r="E1542">
        <v>0</v>
      </c>
    </row>
    <row r="1543" spans="1:5">
      <c r="A1543" s="1">
        <v>43650</v>
      </c>
      <c r="B1543" s="16" t="s">
        <v>11</v>
      </c>
      <c r="C1543" s="2">
        <v>2</v>
      </c>
      <c r="D1543" t="s">
        <v>54</v>
      </c>
      <c r="E1543">
        <v>0</v>
      </c>
    </row>
    <row r="1544" spans="1:5">
      <c r="A1544" s="1">
        <v>43650</v>
      </c>
      <c r="B1544" s="16" t="s">
        <v>11</v>
      </c>
      <c r="C1544" s="2">
        <v>3</v>
      </c>
      <c r="D1544" t="s">
        <v>54</v>
      </c>
      <c r="E1544">
        <v>0</v>
      </c>
    </row>
    <row r="1545" spans="1:5">
      <c r="A1545" s="1">
        <v>43650</v>
      </c>
      <c r="B1545" s="16" t="s">
        <v>11</v>
      </c>
      <c r="C1545" s="2">
        <v>4</v>
      </c>
      <c r="D1545" t="s">
        <v>54</v>
      </c>
      <c r="E1545">
        <v>0</v>
      </c>
    </row>
    <row r="1546" spans="1:5">
      <c r="A1546" s="1">
        <v>43650</v>
      </c>
      <c r="B1546" s="16" t="s">
        <v>11</v>
      </c>
      <c r="C1546" s="2">
        <v>5</v>
      </c>
      <c r="D1546" t="s">
        <v>54</v>
      </c>
      <c r="E1546">
        <v>0</v>
      </c>
    </row>
    <row r="1547" spans="1:5">
      <c r="A1547" s="1">
        <v>43650</v>
      </c>
      <c r="B1547" s="16" t="s">
        <v>11</v>
      </c>
      <c r="C1547" s="2">
        <v>6</v>
      </c>
      <c r="D1547" t="s">
        <v>54</v>
      </c>
      <c r="E1547">
        <v>0</v>
      </c>
    </row>
    <row r="1548" spans="1:5">
      <c r="A1548" s="1">
        <v>43650</v>
      </c>
      <c r="B1548" s="16" t="s">
        <v>11</v>
      </c>
      <c r="C1548" s="2">
        <v>7</v>
      </c>
      <c r="D1548" t="s">
        <v>54</v>
      </c>
      <c r="E1548">
        <v>0</v>
      </c>
    </row>
    <row r="1549" spans="1:5">
      <c r="A1549" s="1">
        <v>43650</v>
      </c>
      <c r="B1549" s="16" t="s">
        <v>11</v>
      </c>
      <c r="C1549" s="2">
        <v>8</v>
      </c>
      <c r="D1549" t="s">
        <v>54</v>
      </c>
      <c r="E1549">
        <v>0</v>
      </c>
    </row>
    <row r="1550" spans="1:5">
      <c r="A1550" s="1">
        <v>43650</v>
      </c>
      <c r="B1550" s="16" t="s">
        <v>11</v>
      </c>
      <c r="C1550" s="2">
        <v>9</v>
      </c>
      <c r="D1550" t="s">
        <v>54</v>
      </c>
      <c r="E1550">
        <v>0</v>
      </c>
    </row>
    <row r="1551" spans="1:5">
      <c r="A1551" s="1">
        <v>43650</v>
      </c>
      <c r="B1551" s="16" t="s">
        <v>11</v>
      </c>
      <c r="C1551" s="2">
        <v>10</v>
      </c>
      <c r="D1551" t="s">
        <v>54</v>
      </c>
      <c r="E1551">
        <v>0</v>
      </c>
    </row>
    <row r="1552" spans="1:5">
      <c r="A1552" s="1">
        <v>43650</v>
      </c>
      <c r="B1552" s="16" t="s">
        <v>11</v>
      </c>
      <c r="C1552" s="2">
        <v>11</v>
      </c>
      <c r="D1552" t="s">
        <v>54</v>
      </c>
      <c r="E1552">
        <v>0</v>
      </c>
    </row>
    <row r="1553" spans="1:5">
      <c r="A1553" s="1">
        <v>43650</v>
      </c>
      <c r="B1553" s="16" t="s">
        <v>11</v>
      </c>
      <c r="C1553" s="2">
        <v>12</v>
      </c>
      <c r="D1553" t="s">
        <v>54</v>
      </c>
      <c r="E1553">
        <v>0</v>
      </c>
    </row>
    <row r="1554" spans="1:5">
      <c r="A1554" s="1">
        <v>43650</v>
      </c>
      <c r="B1554" s="16" t="s">
        <v>11</v>
      </c>
      <c r="C1554" s="2">
        <v>13</v>
      </c>
      <c r="D1554" t="s">
        <v>54</v>
      </c>
      <c r="E1554">
        <v>0</v>
      </c>
    </row>
    <row r="1555" spans="1:5">
      <c r="A1555" s="1">
        <v>43650</v>
      </c>
      <c r="B1555" s="16" t="s">
        <v>11</v>
      </c>
      <c r="C1555" s="2">
        <v>14</v>
      </c>
      <c r="D1555" t="s">
        <v>54</v>
      </c>
      <c r="E1555">
        <v>0</v>
      </c>
    </row>
    <row r="1556" spans="1:5">
      <c r="A1556" s="1">
        <v>43650</v>
      </c>
      <c r="B1556" s="16" t="s">
        <v>11</v>
      </c>
      <c r="C1556" s="2">
        <v>15</v>
      </c>
      <c r="D1556" t="s">
        <v>54</v>
      </c>
      <c r="E1556">
        <v>0</v>
      </c>
    </row>
    <row r="1557" spans="1:5">
      <c r="A1557" s="1">
        <v>43650</v>
      </c>
      <c r="B1557" s="16" t="s">
        <v>11</v>
      </c>
      <c r="C1557" s="2">
        <v>16</v>
      </c>
      <c r="D1557" t="s">
        <v>54</v>
      </c>
      <c r="E1557">
        <v>0</v>
      </c>
    </row>
    <row r="1558" spans="1:5">
      <c r="A1558" s="1">
        <v>43650</v>
      </c>
      <c r="B1558" s="16" t="s">
        <v>51</v>
      </c>
      <c r="C1558" s="2">
        <v>1</v>
      </c>
      <c r="D1558" t="s">
        <v>54</v>
      </c>
      <c r="E1558">
        <v>0</v>
      </c>
    </row>
    <row r="1559" spans="1:5">
      <c r="A1559" s="1">
        <v>43650</v>
      </c>
      <c r="B1559" s="16" t="s">
        <v>51</v>
      </c>
      <c r="C1559" s="2">
        <v>2</v>
      </c>
      <c r="D1559" t="s">
        <v>54</v>
      </c>
      <c r="E1559">
        <v>0</v>
      </c>
    </row>
    <row r="1560" spans="1:5">
      <c r="A1560" s="1">
        <v>43650</v>
      </c>
      <c r="B1560" s="16" t="s">
        <v>51</v>
      </c>
      <c r="C1560" s="2">
        <v>3</v>
      </c>
      <c r="D1560" t="s">
        <v>54</v>
      </c>
      <c r="E1560">
        <v>0</v>
      </c>
    </row>
    <row r="1561" spans="1:5">
      <c r="A1561" s="1">
        <v>43650</v>
      </c>
      <c r="B1561" s="16" t="s">
        <v>51</v>
      </c>
      <c r="C1561" s="2">
        <v>4</v>
      </c>
      <c r="D1561" t="s">
        <v>54</v>
      </c>
      <c r="E1561">
        <v>0</v>
      </c>
    </row>
    <row r="1562" spans="1:5">
      <c r="A1562" s="1">
        <v>43650</v>
      </c>
      <c r="B1562" s="16" t="s">
        <v>51</v>
      </c>
      <c r="C1562" s="2">
        <v>5</v>
      </c>
      <c r="D1562" t="s">
        <v>54</v>
      </c>
      <c r="E1562">
        <v>0</v>
      </c>
    </row>
    <row r="1563" spans="1:5">
      <c r="A1563" s="1">
        <v>43650</v>
      </c>
      <c r="B1563" s="16" t="s">
        <v>51</v>
      </c>
      <c r="C1563" s="2">
        <v>6</v>
      </c>
      <c r="D1563" t="s">
        <v>54</v>
      </c>
      <c r="E1563">
        <v>0</v>
      </c>
    </row>
    <row r="1564" spans="1:5">
      <c r="A1564" s="1">
        <v>43650</v>
      </c>
      <c r="B1564" s="16" t="s">
        <v>51</v>
      </c>
      <c r="C1564" s="2">
        <v>7</v>
      </c>
      <c r="D1564" t="s">
        <v>54</v>
      </c>
      <c r="E1564">
        <v>0</v>
      </c>
    </row>
    <row r="1565" spans="1:5">
      <c r="A1565" s="1">
        <v>43650</v>
      </c>
      <c r="B1565" s="16" t="s">
        <v>51</v>
      </c>
      <c r="C1565" s="2">
        <v>8</v>
      </c>
      <c r="D1565" t="s">
        <v>54</v>
      </c>
      <c r="E1565">
        <v>0</v>
      </c>
    </row>
    <row r="1566" spans="1:5">
      <c r="A1566" s="1">
        <v>43650</v>
      </c>
      <c r="B1566" s="16" t="s">
        <v>51</v>
      </c>
      <c r="C1566" s="2">
        <v>9</v>
      </c>
      <c r="D1566" t="s">
        <v>54</v>
      </c>
      <c r="E1566">
        <v>0</v>
      </c>
    </row>
    <row r="1567" spans="1:5">
      <c r="A1567" s="1">
        <v>43650</v>
      </c>
      <c r="B1567" s="16" t="s">
        <v>51</v>
      </c>
      <c r="C1567" s="2">
        <v>10</v>
      </c>
      <c r="D1567" t="s">
        <v>54</v>
      </c>
      <c r="E1567">
        <v>0</v>
      </c>
    </row>
    <row r="1568" spans="1:5">
      <c r="A1568" s="1">
        <v>43650</v>
      </c>
      <c r="B1568" s="16" t="s">
        <v>51</v>
      </c>
      <c r="C1568" s="2">
        <v>11</v>
      </c>
      <c r="D1568" t="s">
        <v>54</v>
      </c>
      <c r="E1568">
        <v>0</v>
      </c>
    </row>
    <row r="1569" spans="1:5">
      <c r="A1569" s="1">
        <v>43650</v>
      </c>
      <c r="B1569" s="16" t="s">
        <v>51</v>
      </c>
      <c r="C1569" s="2">
        <v>12</v>
      </c>
      <c r="D1569" t="s">
        <v>54</v>
      </c>
      <c r="E1569">
        <v>0</v>
      </c>
    </row>
    <row r="1570" spans="1:5">
      <c r="A1570" s="1">
        <v>43650</v>
      </c>
      <c r="B1570" s="16" t="s">
        <v>51</v>
      </c>
      <c r="C1570" s="2">
        <v>13</v>
      </c>
      <c r="D1570" t="s">
        <v>54</v>
      </c>
      <c r="E1570">
        <v>0</v>
      </c>
    </row>
    <row r="1571" spans="1:5">
      <c r="A1571" s="1">
        <v>43650</v>
      </c>
      <c r="B1571" s="16" t="s">
        <v>51</v>
      </c>
      <c r="C1571" s="2">
        <v>14</v>
      </c>
      <c r="D1571" t="s">
        <v>54</v>
      </c>
      <c r="E1571">
        <v>0</v>
      </c>
    </row>
    <row r="1572" spans="1:5">
      <c r="A1572" s="1">
        <v>43650</v>
      </c>
      <c r="B1572" s="16" t="s">
        <v>51</v>
      </c>
      <c r="C1572" s="2">
        <v>15</v>
      </c>
      <c r="D1572" t="s">
        <v>54</v>
      </c>
      <c r="E1572">
        <v>0</v>
      </c>
    </row>
    <row r="1573" spans="1:5">
      <c r="A1573" s="1">
        <v>43650</v>
      </c>
      <c r="B1573" s="16" t="s">
        <v>51</v>
      </c>
      <c r="C1573" s="2">
        <v>16</v>
      </c>
      <c r="D1573" t="s">
        <v>54</v>
      </c>
      <c r="E1573">
        <v>0</v>
      </c>
    </row>
    <row r="1574" spans="1:5">
      <c r="A1574" s="1">
        <v>43649</v>
      </c>
      <c r="B1574" s="16" t="s">
        <v>6</v>
      </c>
      <c r="C1574" s="2">
        <v>1</v>
      </c>
      <c r="D1574" t="s">
        <v>57</v>
      </c>
      <c r="E1574">
        <v>0</v>
      </c>
    </row>
    <row r="1575" spans="1:5">
      <c r="A1575" s="1">
        <v>43649</v>
      </c>
      <c r="B1575" s="16" t="s">
        <v>6</v>
      </c>
      <c r="C1575" s="2">
        <v>2</v>
      </c>
      <c r="D1575" t="s">
        <v>57</v>
      </c>
      <c r="E1575">
        <v>0</v>
      </c>
    </row>
    <row r="1576" spans="1:5">
      <c r="A1576" s="1">
        <v>43649</v>
      </c>
      <c r="B1576" s="16" t="s">
        <v>6</v>
      </c>
      <c r="C1576" s="2">
        <v>3</v>
      </c>
      <c r="D1576" t="s">
        <v>57</v>
      </c>
      <c r="E1576">
        <v>0</v>
      </c>
    </row>
    <row r="1577" spans="1:5">
      <c r="A1577" s="1">
        <v>43649</v>
      </c>
      <c r="B1577" s="16" t="s">
        <v>6</v>
      </c>
      <c r="C1577" s="2">
        <v>4</v>
      </c>
      <c r="D1577" t="s">
        <v>57</v>
      </c>
      <c r="E1577">
        <v>0</v>
      </c>
    </row>
    <row r="1578" spans="1:5">
      <c r="A1578" s="1">
        <v>43649</v>
      </c>
      <c r="B1578" s="16" t="s">
        <v>6</v>
      </c>
      <c r="C1578" s="2">
        <v>5</v>
      </c>
      <c r="D1578" t="s">
        <v>57</v>
      </c>
      <c r="E1578">
        <v>1</v>
      </c>
    </row>
    <row r="1579" spans="1:5">
      <c r="A1579" s="1">
        <v>43649</v>
      </c>
      <c r="B1579" s="16" t="s">
        <v>6</v>
      </c>
      <c r="C1579" s="2">
        <v>6</v>
      </c>
      <c r="D1579" t="s">
        <v>57</v>
      </c>
      <c r="E1579">
        <v>0</v>
      </c>
    </row>
    <row r="1580" spans="1:5">
      <c r="A1580" s="1">
        <v>43649</v>
      </c>
      <c r="B1580" s="16" t="s">
        <v>6</v>
      </c>
      <c r="C1580" s="2">
        <v>7</v>
      </c>
      <c r="D1580" t="s">
        <v>57</v>
      </c>
      <c r="E1580">
        <v>1</v>
      </c>
    </row>
    <row r="1581" spans="1:5">
      <c r="A1581" s="1">
        <v>43649</v>
      </c>
      <c r="B1581" s="16" t="s">
        <v>6</v>
      </c>
      <c r="C1581" s="2">
        <v>8</v>
      </c>
      <c r="D1581" t="s">
        <v>57</v>
      </c>
      <c r="E1581">
        <v>0</v>
      </c>
    </row>
    <row r="1582" spans="1:5">
      <c r="A1582" s="1">
        <v>43649</v>
      </c>
      <c r="B1582" s="16" t="s">
        <v>6</v>
      </c>
      <c r="C1582" s="2">
        <v>9</v>
      </c>
      <c r="D1582" t="s">
        <v>57</v>
      </c>
      <c r="E1582">
        <v>0</v>
      </c>
    </row>
    <row r="1583" spans="1:5">
      <c r="A1583" s="1">
        <v>43649</v>
      </c>
      <c r="B1583" s="16" t="s">
        <v>6</v>
      </c>
      <c r="C1583" s="2">
        <v>10</v>
      </c>
      <c r="D1583" t="s">
        <v>57</v>
      </c>
      <c r="E1583">
        <v>0</v>
      </c>
    </row>
    <row r="1584" spans="1:5">
      <c r="A1584" s="1">
        <v>43649</v>
      </c>
      <c r="B1584" s="16" t="s">
        <v>6</v>
      </c>
      <c r="C1584" s="2">
        <v>11</v>
      </c>
      <c r="D1584" t="s">
        <v>57</v>
      </c>
      <c r="E1584">
        <v>0</v>
      </c>
    </row>
    <row r="1585" spans="1:5">
      <c r="A1585" s="1">
        <v>43649</v>
      </c>
      <c r="B1585" s="16" t="s">
        <v>6</v>
      </c>
      <c r="C1585" s="2">
        <v>12</v>
      </c>
      <c r="D1585" t="s">
        <v>57</v>
      </c>
      <c r="E1585">
        <v>1</v>
      </c>
    </row>
    <row r="1586" spans="1:5">
      <c r="A1586" s="1">
        <v>43649</v>
      </c>
      <c r="B1586" s="16" t="s">
        <v>6</v>
      </c>
      <c r="C1586" s="2">
        <v>13</v>
      </c>
      <c r="D1586" t="s">
        <v>57</v>
      </c>
      <c r="E1586">
        <v>0</v>
      </c>
    </row>
    <row r="1587" spans="1:5">
      <c r="A1587" s="1">
        <v>43649</v>
      </c>
      <c r="B1587" s="16" t="s">
        <v>6</v>
      </c>
      <c r="C1587" s="2">
        <v>14</v>
      </c>
      <c r="D1587" t="s">
        <v>57</v>
      </c>
      <c r="E1587">
        <v>1</v>
      </c>
    </row>
    <row r="1588" spans="1:5">
      <c r="A1588" s="1">
        <v>43649</v>
      </c>
      <c r="B1588" s="16" t="s">
        <v>6</v>
      </c>
      <c r="C1588" s="2">
        <v>15</v>
      </c>
      <c r="D1588" t="s">
        <v>57</v>
      </c>
      <c r="E1588">
        <v>0</v>
      </c>
    </row>
    <row r="1589" spans="1:5">
      <c r="A1589" s="1">
        <v>43649</v>
      </c>
      <c r="B1589" s="16" t="s">
        <v>6</v>
      </c>
      <c r="C1589" s="2">
        <v>16</v>
      </c>
      <c r="D1589" t="s">
        <v>57</v>
      </c>
      <c r="E1589">
        <v>0</v>
      </c>
    </row>
    <row r="1590" spans="1:5">
      <c r="A1590" s="1">
        <v>43649</v>
      </c>
      <c r="B1590" s="16" t="s">
        <v>8</v>
      </c>
      <c r="C1590" s="2">
        <v>1</v>
      </c>
      <c r="D1590" t="s">
        <v>57</v>
      </c>
      <c r="E1590">
        <v>0</v>
      </c>
    </row>
    <row r="1591" spans="1:5">
      <c r="A1591" s="1">
        <v>43649</v>
      </c>
      <c r="B1591" s="16" t="s">
        <v>8</v>
      </c>
      <c r="C1591" s="2">
        <v>2</v>
      </c>
      <c r="D1591" t="s">
        <v>57</v>
      </c>
      <c r="E1591">
        <v>0</v>
      </c>
    </row>
    <row r="1592" spans="1:5">
      <c r="A1592" s="1">
        <v>43649</v>
      </c>
      <c r="B1592" s="16" t="s">
        <v>8</v>
      </c>
      <c r="C1592" s="2">
        <v>3</v>
      </c>
      <c r="D1592" t="s">
        <v>57</v>
      </c>
      <c r="E1592">
        <v>0</v>
      </c>
    </row>
    <row r="1593" spans="1:5">
      <c r="A1593" s="1">
        <v>43649</v>
      </c>
      <c r="B1593" s="16" t="s">
        <v>8</v>
      </c>
      <c r="C1593" s="2">
        <v>4</v>
      </c>
      <c r="D1593" t="s">
        <v>57</v>
      </c>
      <c r="E1593">
        <v>0</v>
      </c>
    </row>
    <row r="1594" spans="1:5">
      <c r="A1594" s="1">
        <v>43649</v>
      </c>
      <c r="B1594" s="16" t="s">
        <v>8</v>
      </c>
      <c r="C1594" s="2">
        <v>5</v>
      </c>
      <c r="D1594" t="s">
        <v>57</v>
      </c>
      <c r="E1594">
        <v>0</v>
      </c>
    </row>
    <row r="1595" spans="1:5">
      <c r="A1595" s="1">
        <v>43649</v>
      </c>
      <c r="B1595" s="16" t="s">
        <v>8</v>
      </c>
      <c r="C1595" s="2">
        <v>6</v>
      </c>
      <c r="D1595" t="s">
        <v>57</v>
      </c>
      <c r="E1595">
        <v>0</v>
      </c>
    </row>
    <row r="1596" spans="1:5">
      <c r="A1596" s="1">
        <v>43649</v>
      </c>
      <c r="B1596" s="16" t="s">
        <v>8</v>
      </c>
      <c r="C1596" s="2">
        <v>7</v>
      </c>
      <c r="D1596" t="s">
        <v>57</v>
      </c>
      <c r="E1596">
        <v>0</v>
      </c>
    </row>
    <row r="1597" spans="1:5">
      <c r="A1597" s="1">
        <v>43649</v>
      </c>
      <c r="B1597" s="16" t="s">
        <v>8</v>
      </c>
      <c r="C1597" s="2">
        <v>8</v>
      </c>
      <c r="D1597" t="s">
        <v>57</v>
      </c>
      <c r="E1597">
        <v>0</v>
      </c>
    </row>
    <row r="1598" spans="1:5">
      <c r="A1598" s="1">
        <v>43649</v>
      </c>
      <c r="B1598" s="16" t="s">
        <v>8</v>
      </c>
      <c r="C1598" s="2">
        <v>9</v>
      </c>
      <c r="D1598" t="s">
        <v>57</v>
      </c>
      <c r="E1598">
        <v>0</v>
      </c>
    </row>
    <row r="1599" spans="1:5">
      <c r="A1599" s="1">
        <v>43649</v>
      </c>
      <c r="B1599" s="16" t="s">
        <v>8</v>
      </c>
      <c r="C1599" s="2">
        <v>10</v>
      </c>
      <c r="D1599" t="s">
        <v>57</v>
      </c>
      <c r="E1599">
        <v>0</v>
      </c>
    </row>
    <row r="1600" spans="1:5">
      <c r="A1600" s="1">
        <v>43649</v>
      </c>
      <c r="B1600" s="16" t="s">
        <v>8</v>
      </c>
      <c r="C1600" s="2">
        <v>11</v>
      </c>
      <c r="D1600" t="s">
        <v>57</v>
      </c>
      <c r="E1600">
        <v>0</v>
      </c>
    </row>
    <row r="1601" spans="1:5">
      <c r="A1601" s="1">
        <v>43649</v>
      </c>
      <c r="B1601" s="16" t="s">
        <v>8</v>
      </c>
      <c r="C1601" s="2">
        <v>12</v>
      </c>
      <c r="D1601" t="s">
        <v>57</v>
      </c>
      <c r="E1601">
        <v>0</v>
      </c>
    </row>
    <row r="1602" spans="1:5">
      <c r="A1602" s="1">
        <v>43649</v>
      </c>
      <c r="B1602" s="16" t="s">
        <v>8</v>
      </c>
      <c r="C1602" s="2">
        <v>13</v>
      </c>
      <c r="D1602" t="s">
        <v>57</v>
      </c>
      <c r="E1602">
        <v>1</v>
      </c>
    </row>
    <row r="1603" spans="1:5">
      <c r="A1603" s="1">
        <v>43649</v>
      </c>
      <c r="B1603" s="16" t="s">
        <v>8</v>
      </c>
      <c r="C1603" s="2">
        <v>14</v>
      </c>
      <c r="D1603" t="s">
        <v>57</v>
      </c>
      <c r="E1603">
        <v>0</v>
      </c>
    </row>
    <row r="1604" spans="1:5">
      <c r="A1604" s="1">
        <v>43649</v>
      </c>
      <c r="B1604" s="16" t="s">
        <v>8</v>
      </c>
      <c r="C1604" s="2">
        <v>15</v>
      </c>
      <c r="D1604" t="s">
        <v>57</v>
      </c>
      <c r="E1604">
        <v>0</v>
      </c>
    </row>
    <row r="1605" spans="1:5">
      <c r="A1605" s="1">
        <v>43649</v>
      </c>
      <c r="B1605" s="16" t="s">
        <v>8</v>
      </c>
      <c r="C1605" s="2">
        <v>16</v>
      </c>
      <c r="D1605" t="s">
        <v>57</v>
      </c>
      <c r="E1605">
        <v>0</v>
      </c>
    </row>
    <row r="1606" spans="1:5">
      <c r="A1606" s="1">
        <v>43649</v>
      </c>
      <c r="B1606" s="16" t="s">
        <v>9</v>
      </c>
      <c r="C1606" s="2">
        <v>1</v>
      </c>
      <c r="D1606" t="s">
        <v>57</v>
      </c>
      <c r="E1606">
        <v>0</v>
      </c>
    </row>
    <row r="1607" spans="1:5">
      <c r="A1607" s="1">
        <v>43649</v>
      </c>
      <c r="B1607" s="16" t="s">
        <v>9</v>
      </c>
      <c r="C1607" s="2">
        <v>2</v>
      </c>
      <c r="D1607" t="s">
        <v>57</v>
      </c>
      <c r="E1607">
        <v>1</v>
      </c>
    </row>
    <row r="1608" spans="1:5">
      <c r="A1608" s="1">
        <v>43649</v>
      </c>
      <c r="B1608" s="16" t="s">
        <v>9</v>
      </c>
      <c r="C1608" s="2">
        <v>3</v>
      </c>
      <c r="D1608" t="s">
        <v>57</v>
      </c>
      <c r="E1608">
        <v>0</v>
      </c>
    </row>
    <row r="1609" spans="1:5">
      <c r="A1609" s="1">
        <v>43649</v>
      </c>
      <c r="B1609" s="16" t="s">
        <v>9</v>
      </c>
      <c r="C1609" s="2">
        <v>4</v>
      </c>
      <c r="D1609" t="s">
        <v>57</v>
      </c>
      <c r="E1609">
        <v>0</v>
      </c>
    </row>
    <row r="1610" spans="1:5">
      <c r="A1610" s="1">
        <v>43649</v>
      </c>
      <c r="B1610" s="16" t="s">
        <v>9</v>
      </c>
      <c r="C1610" s="2">
        <v>5</v>
      </c>
      <c r="D1610" t="s">
        <v>57</v>
      </c>
      <c r="E1610">
        <v>0</v>
      </c>
    </row>
    <row r="1611" spans="1:5">
      <c r="A1611" s="1">
        <v>43649</v>
      </c>
      <c r="B1611" s="16" t="s">
        <v>9</v>
      </c>
      <c r="C1611" s="2">
        <v>6</v>
      </c>
      <c r="D1611" t="s">
        <v>57</v>
      </c>
      <c r="E1611">
        <v>0</v>
      </c>
    </row>
    <row r="1612" spans="1:5">
      <c r="A1612" s="1">
        <v>43649</v>
      </c>
      <c r="B1612" s="16" t="s">
        <v>9</v>
      </c>
      <c r="C1612" s="2">
        <v>7</v>
      </c>
      <c r="D1612" t="s">
        <v>57</v>
      </c>
      <c r="E1612">
        <v>0</v>
      </c>
    </row>
    <row r="1613" spans="1:5">
      <c r="A1613" s="1">
        <v>43649</v>
      </c>
      <c r="B1613" s="16" t="s">
        <v>9</v>
      </c>
      <c r="C1613" s="2">
        <v>8</v>
      </c>
      <c r="D1613" t="s">
        <v>57</v>
      </c>
      <c r="E1613">
        <v>0</v>
      </c>
    </row>
    <row r="1614" spans="1:5">
      <c r="A1614" s="1">
        <v>43649</v>
      </c>
      <c r="B1614" s="16" t="s">
        <v>9</v>
      </c>
      <c r="C1614" s="2">
        <v>9</v>
      </c>
      <c r="D1614" t="s">
        <v>57</v>
      </c>
      <c r="E1614">
        <v>0</v>
      </c>
    </row>
    <row r="1615" spans="1:5">
      <c r="A1615" s="1">
        <v>43649</v>
      </c>
      <c r="B1615" s="16" t="s">
        <v>9</v>
      </c>
      <c r="C1615" s="2">
        <v>10</v>
      </c>
      <c r="D1615" t="s">
        <v>57</v>
      </c>
      <c r="E1615">
        <v>0</v>
      </c>
    </row>
    <row r="1616" spans="1:5">
      <c r="A1616" s="1">
        <v>43649</v>
      </c>
      <c r="B1616" s="16" t="s">
        <v>9</v>
      </c>
      <c r="C1616" s="2">
        <v>11</v>
      </c>
      <c r="D1616" t="s">
        <v>57</v>
      </c>
      <c r="E1616">
        <v>0</v>
      </c>
    </row>
    <row r="1617" spans="1:5">
      <c r="A1617" s="1">
        <v>43649</v>
      </c>
      <c r="B1617" s="16" t="s">
        <v>9</v>
      </c>
      <c r="C1617" s="2">
        <v>12</v>
      </c>
      <c r="D1617" t="s">
        <v>57</v>
      </c>
      <c r="E1617">
        <v>0</v>
      </c>
    </row>
    <row r="1618" spans="1:5">
      <c r="A1618" s="1">
        <v>43649</v>
      </c>
      <c r="B1618" s="16" t="s">
        <v>9</v>
      </c>
      <c r="C1618" s="2">
        <v>13</v>
      </c>
      <c r="D1618" t="s">
        <v>57</v>
      </c>
      <c r="E1618">
        <v>0</v>
      </c>
    </row>
    <row r="1619" spans="1:5">
      <c r="A1619" s="1">
        <v>43649</v>
      </c>
      <c r="B1619" s="16" t="s">
        <v>9</v>
      </c>
      <c r="C1619" s="2">
        <v>14</v>
      </c>
      <c r="D1619" t="s">
        <v>57</v>
      </c>
      <c r="E1619">
        <v>1</v>
      </c>
    </row>
    <row r="1620" spans="1:5">
      <c r="A1620" s="1">
        <v>43649</v>
      </c>
      <c r="B1620" s="16" t="s">
        <v>9</v>
      </c>
      <c r="C1620" s="2">
        <v>15</v>
      </c>
      <c r="D1620" t="s">
        <v>57</v>
      </c>
      <c r="E1620">
        <v>0</v>
      </c>
    </row>
    <row r="1621" spans="1:5">
      <c r="A1621" s="1">
        <v>43649</v>
      </c>
      <c r="B1621" s="16" t="s">
        <v>9</v>
      </c>
      <c r="C1621" s="2">
        <v>16</v>
      </c>
      <c r="D1621" t="s">
        <v>57</v>
      </c>
      <c r="E1621">
        <v>0</v>
      </c>
    </row>
    <row r="1622" spans="1:5">
      <c r="A1622" s="1">
        <v>43649</v>
      </c>
      <c r="B1622" s="16" t="s">
        <v>10</v>
      </c>
      <c r="C1622" s="2">
        <v>1</v>
      </c>
      <c r="D1622" t="s">
        <v>57</v>
      </c>
      <c r="E1622">
        <v>1</v>
      </c>
    </row>
    <row r="1623" spans="1:5">
      <c r="A1623" s="1">
        <v>43649</v>
      </c>
      <c r="B1623" s="16" t="s">
        <v>10</v>
      </c>
      <c r="C1623" s="2">
        <v>2</v>
      </c>
      <c r="D1623" t="s">
        <v>57</v>
      </c>
      <c r="E1623">
        <v>0</v>
      </c>
    </row>
    <row r="1624" spans="1:5">
      <c r="A1624" s="1">
        <v>43649</v>
      </c>
      <c r="B1624" s="16" t="s">
        <v>10</v>
      </c>
      <c r="C1624" s="2">
        <v>3</v>
      </c>
      <c r="D1624" t="s">
        <v>57</v>
      </c>
      <c r="E1624">
        <v>0</v>
      </c>
    </row>
    <row r="1625" spans="1:5">
      <c r="A1625" s="1">
        <v>43649</v>
      </c>
      <c r="B1625" s="16" t="s">
        <v>10</v>
      </c>
      <c r="C1625" s="2">
        <v>4</v>
      </c>
      <c r="D1625" t="s">
        <v>57</v>
      </c>
      <c r="E1625">
        <v>1</v>
      </c>
    </row>
    <row r="1626" spans="1:5">
      <c r="A1626" s="1">
        <v>43649</v>
      </c>
      <c r="B1626" s="16" t="s">
        <v>10</v>
      </c>
      <c r="C1626" s="2">
        <v>5</v>
      </c>
      <c r="D1626" t="s">
        <v>57</v>
      </c>
      <c r="E1626">
        <v>1</v>
      </c>
    </row>
    <row r="1627" spans="1:5">
      <c r="A1627" s="1">
        <v>43649</v>
      </c>
      <c r="B1627" s="16" t="s">
        <v>10</v>
      </c>
      <c r="C1627" s="2">
        <v>6</v>
      </c>
      <c r="D1627" t="s">
        <v>57</v>
      </c>
      <c r="E1627">
        <v>0</v>
      </c>
    </row>
    <row r="1628" spans="1:5">
      <c r="A1628" s="1">
        <v>43649</v>
      </c>
      <c r="B1628" s="16" t="s">
        <v>10</v>
      </c>
      <c r="C1628" s="2">
        <v>7</v>
      </c>
      <c r="D1628" t="s">
        <v>57</v>
      </c>
      <c r="E1628">
        <v>0</v>
      </c>
    </row>
    <row r="1629" spans="1:5">
      <c r="A1629" s="1">
        <v>43649</v>
      </c>
      <c r="B1629" s="16" t="s">
        <v>10</v>
      </c>
      <c r="C1629" s="2">
        <v>8</v>
      </c>
      <c r="D1629" t="s">
        <v>57</v>
      </c>
      <c r="E1629">
        <v>0</v>
      </c>
    </row>
    <row r="1630" spans="1:5">
      <c r="A1630" s="1">
        <v>43649</v>
      </c>
      <c r="B1630" s="16" t="s">
        <v>10</v>
      </c>
      <c r="C1630" s="2">
        <v>9</v>
      </c>
      <c r="D1630" t="s">
        <v>57</v>
      </c>
      <c r="E1630">
        <v>1</v>
      </c>
    </row>
    <row r="1631" spans="1:5">
      <c r="A1631" s="1">
        <v>43649</v>
      </c>
      <c r="B1631" s="16" t="s">
        <v>10</v>
      </c>
      <c r="C1631" s="2">
        <v>10</v>
      </c>
      <c r="D1631" t="s">
        <v>57</v>
      </c>
      <c r="E1631">
        <v>0</v>
      </c>
    </row>
    <row r="1632" spans="1:5">
      <c r="A1632" s="1">
        <v>43649</v>
      </c>
      <c r="B1632" s="16" t="s">
        <v>10</v>
      </c>
      <c r="C1632" s="2">
        <v>11</v>
      </c>
      <c r="D1632" t="s">
        <v>57</v>
      </c>
      <c r="E1632">
        <v>0</v>
      </c>
    </row>
    <row r="1633" spans="1:5">
      <c r="A1633" s="1">
        <v>43649</v>
      </c>
      <c r="B1633" s="16" t="s">
        <v>10</v>
      </c>
      <c r="C1633" s="2">
        <v>12</v>
      </c>
      <c r="D1633" t="s">
        <v>57</v>
      </c>
      <c r="E1633">
        <v>0</v>
      </c>
    </row>
    <row r="1634" spans="1:5">
      <c r="A1634" s="1">
        <v>43649</v>
      </c>
      <c r="B1634" s="16" t="s">
        <v>10</v>
      </c>
      <c r="C1634" s="2">
        <v>13</v>
      </c>
      <c r="D1634" t="s">
        <v>57</v>
      </c>
      <c r="E1634">
        <v>0</v>
      </c>
    </row>
    <row r="1635" spans="1:5">
      <c r="A1635" s="1">
        <v>43649</v>
      </c>
      <c r="B1635" s="16" t="s">
        <v>10</v>
      </c>
      <c r="C1635" s="2">
        <v>14</v>
      </c>
      <c r="D1635" t="s">
        <v>57</v>
      </c>
      <c r="E1635">
        <v>0</v>
      </c>
    </row>
    <row r="1636" spans="1:5">
      <c r="A1636" s="1">
        <v>43649</v>
      </c>
      <c r="B1636" s="16" t="s">
        <v>10</v>
      </c>
      <c r="C1636" s="2">
        <v>15</v>
      </c>
      <c r="D1636" t="s">
        <v>57</v>
      </c>
      <c r="E1636">
        <v>0</v>
      </c>
    </row>
    <row r="1637" spans="1:5">
      <c r="A1637" s="1">
        <v>43649</v>
      </c>
      <c r="B1637" s="16" t="s">
        <v>10</v>
      </c>
      <c r="C1637" s="2">
        <v>16</v>
      </c>
      <c r="D1637" t="s">
        <v>57</v>
      </c>
      <c r="E1637">
        <v>0</v>
      </c>
    </row>
    <row r="1638" spans="1:5">
      <c r="A1638" s="1">
        <v>43649</v>
      </c>
      <c r="B1638" s="16" t="s">
        <v>11</v>
      </c>
      <c r="C1638" s="2">
        <v>1</v>
      </c>
      <c r="D1638" t="s">
        <v>57</v>
      </c>
      <c r="E1638">
        <v>0</v>
      </c>
    </row>
    <row r="1639" spans="1:5">
      <c r="A1639" s="1">
        <v>43649</v>
      </c>
      <c r="B1639" s="16" t="s">
        <v>11</v>
      </c>
      <c r="C1639" s="2">
        <v>2</v>
      </c>
      <c r="D1639" t="s">
        <v>57</v>
      </c>
      <c r="E1639">
        <v>0</v>
      </c>
    </row>
    <row r="1640" spans="1:5">
      <c r="A1640" s="1">
        <v>43649</v>
      </c>
      <c r="B1640" s="16" t="s">
        <v>11</v>
      </c>
      <c r="C1640" s="2">
        <v>3</v>
      </c>
      <c r="D1640" t="s">
        <v>57</v>
      </c>
      <c r="E1640">
        <v>0</v>
      </c>
    </row>
    <row r="1641" spans="1:5">
      <c r="A1641" s="1">
        <v>43649</v>
      </c>
      <c r="B1641" s="16" t="s">
        <v>11</v>
      </c>
      <c r="C1641" s="2">
        <v>4</v>
      </c>
      <c r="D1641" t="s">
        <v>57</v>
      </c>
      <c r="E1641">
        <v>0</v>
      </c>
    </row>
    <row r="1642" spans="1:5">
      <c r="A1642" s="1">
        <v>43649</v>
      </c>
      <c r="B1642" s="16" t="s">
        <v>11</v>
      </c>
      <c r="C1642" s="2">
        <v>5</v>
      </c>
      <c r="D1642" t="s">
        <v>57</v>
      </c>
      <c r="E1642">
        <v>0</v>
      </c>
    </row>
    <row r="1643" spans="1:5">
      <c r="A1643" s="1">
        <v>43649</v>
      </c>
      <c r="B1643" s="16" t="s">
        <v>11</v>
      </c>
      <c r="C1643" s="2">
        <v>6</v>
      </c>
      <c r="D1643" t="s">
        <v>57</v>
      </c>
      <c r="E1643">
        <v>0</v>
      </c>
    </row>
    <row r="1644" spans="1:5">
      <c r="A1644" s="1">
        <v>43649</v>
      </c>
      <c r="B1644" s="16" t="s">
        <v>11</v>
      </c>
      <c r="C1644" s="2">
        <v>7</v>
      </c>
      <c r="D1644" t="s">
        <v>57</v>
      </c>
      <c r="E1644">
        <v>0</v>
      </c>
    </row>
    <row r="1645" spans="1:5">
      <c r="A1645" s="1">
        <v>43649</v>
      </c>
      <c r="B1645" s="16" t="s">
        <v>11</v>
      </c>
      <c r="C1645" s="2">
        <v>8</v>
      </c>
      <c r="D1645" t="s">
        <v>57</v>
      </c>
      <c r="E1645">
        <v>0</v>
      </c>
    </row>
    <row r="1646" spans="1:5">
      <c r="A1646" s="1">
        <v>43649</v>
      </c>
      <c r="B1646" s="16" t="s">
        <v>11</v>
      </c>
      <c r="C1646" s="2">
        <v>9</v>
      </c>
      <c r="D1646" t="s">
        <v>57</v>
      </c>
      <c r="E1646">
        <v>1</v>
      </c>
    </row>
    <row r="1647" spans="1:5">
      <c r="A1647" s="1">
        <v>43649</v>
      </c>
      <c r="B1647" s="16" t="s">
        <v>11</v>
      </c>
      <c r="C1647" s="2">
        <v>10</v>
      </c>
      <c r="D1647" t="s">
        <v>57</v>
      </c>
      <c r="E1647">
        <v>1</v>
      </c>
    </row>
    <row r="1648" spans="1:5">
      <c r="A1648" s="1">
        <v>43649</v>
      </c>
      <c r="B1648" s="16" t="s">
        <v>11</v>
      </c>
      <c r="C1648" s="2">
        <v>11</v>
      </c>
      <c r="D1648" t="s">
        <v>57</v>
      </c>
      <c r="E1648">
        <v>0</v>
      </c>
    </row>
    <row r="1649" spans="1:5">
      <c r="A1649" s="1">
        <v>43649</v>
      </c>
      <c r="B1649" s="16" t="s">
        <v>11</v>
      </c>
      <c r="C1649" s="2">
        <v>12</v>
      </c>
      <c r="D1649" t="s">
        <v>57</v>
      </c>
      <c r="E1649">
        <v>1</v>
      </c>
    </row>
    <row r="1650" spans="1:5">
      <c r="A1650" s="1">
        <v>43649</v>
      </c>
      <c r="B1650" s="16" t="s">
        <v>11</v>
      </c>
      <c r="C1650" s="2">
        <v>13</v>
      </c>
      <c r="D1650" t="s">
        <v>57</v>
      </c>
      <c r="E1650">
        <v>1</v>
      </c>
    </row>
    <row r="1651" spans="1:5">
      <c r="A1651" s="1">
        <v>43649</v>
      </c>
      <c r="B1651" s="16" t="s">
        <v>11</v>
      </c>
      <c r="C1651" s="2">
        <v>14</v>
      </c>
      <c r="D1651" t="s">
        <v>57</v>
      </c>
      <c r="E1651">
        <v>0</v>
      </c>
    </row>
    <row r="1652" spans="1:5">
      <c r="A1652" s="1">
        <v>43649</v>
      </c>
      <c r="B1652" s="16" t="s">
        <v>11</v>
      </c>
      <c r="C1652" s="2">
        <v>15</v>
      </c>
      <c r="D1652" t="s">
        <v>57</v>
      </c>
      <c r="E1652">
        <v>0</v>
      </c>
    </row>
    <row r="1653" spans="1:5">
      <c r="A1653" s="1">
        <v>43649</v>
      </c>
      <c r="B1653" s="16" t="s">
        <v>11</v>
      </c>
      <c r="C1653" s="2">
        <v>16</v>
      </c>
      <c r="D1653" t="s">
        <v>57</v>
      </c>
      <c r="E1653">
        <v>0</v>
      </c>
    </row>
    <row r="1654" spans="1:5">
      <c r="A1654" s="1">
        <v>43649</v>
      </c>
      <c r="B1654" s="16" t="s">
        <v>51</v>
      </c>
      <c r="C1654" s="2">
        <v>1</v>
      </c>
      <c r="D1654" t="s">
        <v>57</v>
      </c>
      <c r="E1654">
        <v>0</v>
      </c>
    </row>
    <row r="1655" spans="1:5">
      <c r="A1655" s="1">
        <v>43649</v>
      </c>
      <c r="B1655" s="16" t="s">
        <v>51</v>
      </c>
      <c r="C1655" s="2">
        <v>2</v>
      </c>
      <c r="D1655" t="s">
        <v>57</v>
      </c>
      <c r="E1655">
        <v>0</v>
      </c>
    </row>
    <row r="1656" spans="1:5">
      <c r="A1656" s="1">
        <v>43649</v>
      </c>
      <c r="B1656" s="16" t="s">
        <v>51</v>
      </c>
      <c r="C1656" s="2">
        <v>3</v>
      </c>
      <c r="D1656" t="s">
        <v>57</v>
      </c>
      <c r="E1656">
        <v>0</v>
      </c>
    </row>
    <row r="1657" spans="1:5">
      <c r="A1657" s="1">
        <v>43649</v>
      </c>
      <c r="B1657" s="16" t="s">
        <v>51</v>
      </c>
      <c r="C1657" s="2">
        <v>4</v>
      </c>
      <c r="D1657" t="s">
        <v>57</v>
      </c>
      <c r="E1657">
        <v>0</v>
      </c>
    </row>
    <row r="1658" spans="1:5">
      <c r="A1658" s="1">
        <v>43649</v>
      </c>
      <c r="B1658" s="16" t="s">
        <v>51</v>
      </c>
      <c r="C1658" s="2">
        <v>5</v>
      </c>
      <c r="D1658" t="s">
        <v>57</v>
      </c>
      <c r="E1658">
        <v>0</v>
      </c>
    </row>
    <row r="1659" spans="1:5">
      <c r="A1659" s="1">
        <v>43649</v>
      </c>
      <c r="B1659" s="16" t="s">
        <v>51</v>
      </c>
      <c r="C1659" s="2">
        <v>6</v>
      </c>
      <c r="D1659" t="s">
        <v>57</v>
      </c>
      <c r="E1659">
        <v>0</v>
      </c>
    </row>
    <row r="1660" spans="1:5">
      <c r="A1660" s="1">
        <v>43649</v>
      </c>
      <c r="B1660" s="16" t="s">
        <v>51</v>
      </c>
      <c r="C1660" s="2">
        <v>7</v>
      </c>
      <c r="D1660" t="s">
        <v>57</v>
      </c>
      <c r="E1660">
        <v>0</v>
      </c>
    </row>
    <row r="1661" spans="1:5">
      <c r="A1661" s="1">
        <v>43649</v>
      </c>
      <c r="B1661" s="16" t="s">
        <v>51</v>
      </c>
      <c r="C1661" s="2">
        <v>8</v>
      </c>
      <c r="D1661" t="s">
        <v>57</v>
      </c>
      <c r="E1661">
        <v>0</v>
      </c>
    </row>
    <row r="1662" spans="1:5">
      <c r="A1662" s="1">
        <v>43649</v>
      </c>
      <c r="B1662" s="16" t="s">
        <v>51</v>
      </c>
      <c r="C1662" s="2">
        <v>9</v>
      </c>
      <c r="D1662" t="s">
        <v>57</v>
      </c>
      <c r="E1662">
        <v>1</v>
      </c>
    </row>
    <row r="1663" spans="1:5">
      <c r="A1663" s="1">
        <v>43649</v>
      </c>
      <c r="B1663" s="16" t="s">
        <v>51</v>
      </c>
      <c r="C1663" s="2">
        <v>10</v>
      </c>
      <c r="D1663" t="s">
        <v>57</v>
      </c>
      <c r="E1663">
        <v>0</v>
      </c>
    </row>
    <row r="1664" spans="1:5">
      <c r="A1664" s="1">
        <v>43649</v>
      </c>
      <c r="B1664" s="16" t="s">
        <v>51</v>
      </c>
      <c r="C1664" s="2">
        <v>11</v>
      </c>
      <c r="D1664" t="s">
        <v>57</v>
      </c>
      <c r="E1664">
        <v>0</v>
      </c>
    </row>
    <row r="1665" spans="1:5">
      <c r="A1665" s="1">
        <v>43649</v>
      </c>
      <c r="B1665" s="16" t="s">
        <v>51</v>
      </c>
      <c r="C1665" s="2">
        <v>12</v>
      </c>
      <c r="D1665" t="s">
        <v>57</v>
      </c>
      <c r="E1665">
        <v>0</v>
      </c>
    </row>
    <row r="1666" spans="1:5">
      <c r="A1666" s="1">
        <v>43649</v>
      </c>
      <c r="B1666" s="16" t="s">
        <v>51</v>
      </c>
      <c r="C1666" s="2">
        <v>13</v>
      </c>
      <c r="D1666" t="s">
        <v>57</v>
      </c>
      <c r="E1666">
        <v>0</v>
      </c>
    </row>
    <row r="1667" spans="1:5">
      <c r="A1667" s="1">
        <v>43649</v>
      </c>
      <c r="B1667" s="16" t="s">
        <v>51</v>
      </c>
      <c r="C1667" s="2">
        <v>14</v>
      </c>
      <c r="D1667" t="s">
        <v>57</v>
      </c>
      <c r="E1667">
        <v>1</v>
      </c>
    </row>
    <row r="1668" spans="1:5">
      <c r="A1668" s="1">
        <v>43649</v>
      </c>
      <c r="B1668" s="16" t="s">
        <v>51</v>
      </c>
      <c r="C1668" s="2">
        <v>15</v>
      </c>
      <c r="D1668" t="s">
        <v>57</v>
      </c>
      <c r="E1668">
        <v>1</v>
      </c>
    </row>
    <row r="1669" spans="1:5">
      <c r="A1669" s="1">
        <v>43649</v>
      </c>
      <c r="B1669" s="16" t="s">
        <v>51</v>
      </c>
      <c r="C1669" s="2">
        <v>16</v>
      </c>
      <c r="D1669" t="s">
        <v>57</v>
      </c>
      <c r="E1669">
        <v>0</v>
      </c>
    </row>
    <row r="1670" spans="1:5">
      <c r="A1670" s="1">
        <v>43650</v>
      </c>
      <c r="B1670" s="16" t="s">
        <v>6</v>
      </c>
      <c r="C1670" s="2">
        <v>1</v>
      </c>
      <c r="D1670" t="s">
        <v>58</v>
      </c>
      <c r="E1670">
        <v>0</v>
      </c>
    </row>
    <row r="1671" spans="1:5">
      <c r="A1671" s="1">
        <v>43650</v>
      </c>
      <c r="B1671" s="16" t="s">
        <v>6</v>
      </c>
      <c r="C1671" s="2">
        <v>2</v>
      </c>
      <c r="D1671" t="s">
        <v>58</v>
      </c>
      <c r="E1671">
        <v>0</v>
      </c>
    </row>
    <row r="1672" spans="1:5">
      <c r="A1672" s="1">
        <v>43650</v>
      </c>
      <c r="B1672" s="16" t="s">
        <v>6</v>
      </c>
      <c r="C1672" s="2">
        <v>3</v>
      </c>
      <c r="D1672" t="s">
        <v>58</v>
      </c>
      <c r="E1672">
        <v>0</v>
      </c>
    </row>
    <row r="1673" spans="1:5">
      <c r="A1673" s="1">
        <v>43650</v>
      </c>
      <c r="B1673" s="16" t="s">
        <v>6</v>
      </c>
      <c r="C1673" s="2">
        <v>4</v>
      </c>
      <c r="D1673" t="s">
        <v>58</v>
      </c>
      <c r="E1673">
        <v>0</v>
      </c>
    </row>
    <row r="1674" spans="1:5">
      <c r="A1674" s="1">
        <v>43650</v>
      </c>
      <c r="B1674" s="16" t="s">
        <v>6</v>
      </c>
      <c r="C1674" s="2">
        <v>5</v>
      </c>
      <c r="D1674" t="s">
        <v>58</v>
      </c>
      <c r="E1674">
        <v>0</v>
      </c>
    </row>
    <row r="1675" spans="1:5">
      <c r="A1675" s="1">
        <v>43650</v>
      </c>
      <c r="B1675" s="16" t="s">
        <v>6</v>
      </c>
      <c r="C1675" s="2">
        <v>6</v>
      </c>
      <c r="D1675" t="s">
        <v>58</v>
      </c>
      <c r="E1675">
        <v>0</v>
      </c>
    </row>
    <row r="1676" spans="1:5">
      <c r="A1676" s="1">
        <v>43650</v>
      </c>
      <c r="B1676" s="16" t="s">
        <v>6</v>
      </c>
      <c r="C1676" s="2">
        <v>7</v>
      </c>
      <c r="D1676" t="s">
        <v>58</v>
      </c>
      <c r="E1676">
        <v>0</v>
      </c>
    </row>
    <row r="1677" spans="1:5">
      <c r="A1677" s="1">
        <v>43650</v>
      </c>
      <c r="B1677" s="16" t="s">
        <v>6</v>
      </c>
      <c r="C1677" s="2">
        <v>8</v>
      </c>
      <c r="D1677" t="s">
        <v>58</v>
      </c>
      <c r="E1677">
        <v>0</v>
      </c>
    </row>
    <row r="1678" spans="1:5">
      <c r="A1678" s="1">
        <v>43650</v>
      </c>
      <c r="B1678" s="16" t="s">
        <v>6</v>
      </c>
      <c r="C1678" s="2">
        <v>9</v>
      </c>
      <c r="D1678" t="s">
        <v>58</v>
      </c>
      <c r="E1678">
        <v>0</v>
      </c>
    </row>
    <row r="1679" spans="1:5">
      <c r="A1679" s="1">
        <v>43650</v>
      </c>
      <c r="B1679" s="16" t="s">
        <v>6</v>
      </c>
      <c r="C1679" s="2">
        <v>10</v>
      </c>
      <c r="D1679" t="s">
        <v>58</v>
      </c>
      <c r="E1679">
        <v>0</v>
      </c>
    </row>
    <row r="1680" spans="1:5">
      <c r="A1680" s="1">
        <v>43650</v>
      </c>
      <c r="B1680" s="16" t="s">
        <v>6</v>
      </c>
      <c r="C1680" s="2">
        <v>11</v>
      </c>
      <c r="D1680" t="s">
        <v>58</v>
      </c>
      <c r="E1680">
        <v>0</v>
      </c>
    </row>
    <row r="1681" spans="1:5">
      <c r="A1681" s="1">
        <v>43650</v>
      </c>
      <c r="B1681" s="16" t="s">
        <v>6</v>
      </c>
      <c r="C1681" s="2">
        <v>12</v>
      </c>
      <c r="D1681" t="s">
        <v>58</v>
      </c>
      <c r="E1681">
        <v>0</v>
      </c>
    </row>
    <row r="1682" spans="1:5">
      <c r="A1682" s="1">
        <v>43650</v>
      </c>
      <c r="B1682" s="16" t="s">
        <v>6</v>
      </c>
      <c r="C1682" s="2">
        <v>13</v>
      </c>
      <c r="D1682" t="s">
        <v>58</v>
      </c>
      <c r="E1682">
        <v>0</v>
      </c>
    </row>
    <row r="1683" spans="1:5">
      <c r="A1683" s="1">
        <v>43650</v>
      </c>
      <c r="B1683" s="16" t="s">
        <v>6</v>
      </c>
      <c r="C1683" s="2">
        <v>14</v>
      </c>
      <c r="D1683" t="s">
        <v>58</v>
      </c>
      <c r="E1683">
        <v>0</v>
      </c>
    </row>
    <row r="1684" spans="1:5">
      <c r="A1684" s="1">
        <v>43650</v>
      </c>
      <c r="B1684" s="16" t="s">
        <v>6</v>
      </c>
      <c r="C1684" s="2">
        <v>15</v>
      </c>
      <c r="D1684" t="s">
        <v>58</v>
      </c>
      <c r="E1684">
        <v>0</v>
      </c>
    </row>
    <row r="1685" spans="1:5">
      <c r="A1685" s="1">
        <v>43650</v>
      </c>
      <c r="B1685" s="16" t="s">
        <v>6</v>
      </c>
      <c r="C1685" s="2">
        <v>16</v>
      </c>
      <c r="D1685" t="s">
        <v>58</v>
      </c>
      <c r="E1685">
        <v>0</v>
      </c>
    </row>
    <row r="1686" spans="1:5">
      <c r="A1686" s="1">
        <v>43650</v>
      </c>
      <c r="B1686" s="16" t="s">
        <v>8</v>
      </c>
      <c r="C1686" s="2">
        <v>1</v>
      </c>
      <c r="D1686" t="s">
        <v>58</v>
      </c>
      <c r="E1686">
        <v>0</v>
      </c>
    </row>
    <row r="1687" spans="1:5">
      <c r="A1687" s="1">
        <v>43650</v>
      </c>
      <c r="B1687" s="16" t="s">
        <v>8</v>
      </c>
      <c r="C1687" s="2">
        <v>2</v>
      </c>
      <c r="D1687" t="s">
        <v>58</v>
      </c>
      <c r="E1687">
        <v>0</v>
      </c>
    </row>
    <row r="1688" spans="1:5">
      <c r="A1688" s="1">
        <v>43650</v>
      </c>
      <c r="B1688" s="16" t="s">
        <v>8</v>
      </c>
      <c r="C1688" s="2">
        <v>3</v>
      </c>
      <c r="D1688" t="s">
        <v>58</v>
      </c>
      <c r="E1688">
        <v>0</v>
      </c>
    </row>
    <row r="1689" spans="1:5">
      <c r="A1689" s="1">
        <v>43650</v>
      </c>
      <c r="B1689" s="16" t="s">
        <v>8</v>
      </c>
      <c r="C1689" s="2">
        <v>4</v>
      </c>
      <c r="D1689" t="s">
        <v>58</v>
      </c>
      <c r="E1689">
        <v>0</v>
      </c>
    </row>
    <row r="1690" spans="1:5">
      <c r="A1690" s="1">
        <v>43650</v>
      </c>
      <c r="B1690" s="16" t="s">
        <v>8</v>
      </c>
      <c r="C1690" s="2">
        <v>5</v>
      </c>
      <c r="D1690" t="s">
        <v>58</v>
      </c>
      <c r="E1690">
        <v>0</v>
      </c>
    </row>
    <row r="1691" spans="1:5">
      <c r="A1691" s="1">
        <v>43650</v>
      </c>
      <c r="B1691" s="16" t="s">
        <v>8</v>
      </c>
      <c r="C1691" s="2">
        <v>6</v>
      </c>
      <c r="D1691" t="s">
        <v>58</v>
      </c>
      <c r="E1691">
        <v>0</v>
      </c>
    </row>
    <row r="1692" spans="1:5">
      <c r="A1692" s="1">
        <v>43650</v>
      </c>
      <c r="B1692" s="16" t="s">
        <v>8</v>
      </c>
      <c r="C1692" s="2">
        <v>7</v>
      </c>
      <c r="D1692" t="s">
        <v>58</v>
      </c>
      <c r="E1692">
        <v>0</v>
      </c>
    </row>
    <row r="1693" spans="1:5">
      <c r="A1693" s="1">
        <v>43650</v>
      </c>
      <c r="B1693" s="16" t="s">
        <v>8</v>
      </c>
      <c r="C1693" s="2">
        <v>8</v>
      </c>
      <c r="D1693" t="s">
        <v>58</v>
      </c>
      <c r="E1693">
        <v>0</v>
      </c>
    </row>
    <row r="1694" spans="1:5">
      <c r="A1694" s="1">
        <v>43650</v>
      </c>
      <c r="B1694" s="16" t="s">
        <v>8</v>
      </c>
      <c r="C1694" s="2">
        <v>9</v>
      </c>
      <c r="D1694" t="s">
        <v>58</v>
      </c>
      <c r="E1694">
        <v>0</v>
      </c>
    </row>
    <row r="1695" spans="1:5">
      <c r="A1695" s="1">
        <v>43650</v>
      </c>
      <c r="B1695" s="16" t="s">
        <v>8</v>
      </c>
      <c r="C1695" s="2">
        <v>10</v>
      </c>
      <c r="D1695" t="s">
        <v>58</v>
      </c>
      <c r="E1695">
        <v>0</v>
      </c>
    </row>
    <row r="1696" spans="1:5">
      <c r="A1696" s="1">
        <v>43650</v>
      </c>
      <c r="B1696" s="16" t="s">
        <v>8</v>
      </c>
      <c r="C1696" s="2">
        <v>11</v>
      </c>
      <c r="D1696" t="s">
        <v>58</v>
      </c>
      <c r="E1696">
        <v>0</v>
      </c>
    </row>
    <row r="1697" spans="1:5">
      <c r="A1697" s="1">
        <v>43650</v>
      </c>
      <c r="B1697" s="16" t="s">
        <v>8</v>
      </c>
      <c r="C1697" s="2">
        <v>12</v>
      </c>
      <c r="D1697" t="s">
        <v>58</v>
      </c>
      <c r="E1697">
        <v>0</v>
      </c>
    </row>
    <row r="1698" spans="1:5">
      <c r="A1698" s="1">
        <v>43650</v>
      </c>
      <c r="B1698" s="16" t="s">
        <v>8</v>
      </c>
      <c r="C1698" s="2">
        <v>13</v>
      </c>
      <c r="D1698" t="s">
        <v>58</v>
      </c>
      <c r="E1698">
        <v>0</v>
      </c>
    </row>
    <row r="1699" spans="1:5">
      <c r="A1699" s="1">
        <v>43650</v>
      </c>
      <c r="B1699" s="16" t="s">
        <v>8</v>
      </c>
      <c r="C1699" s="2">
        <v>14</v>
      </c>
      <c r="D1699" t="s">
        <v>58</v>
      </c>
      <c r="E1699">
        <v>0</v>
      </c>
    </row>
    <row r="1700" spans="1:5">
      <c r="A1700" s="1">
        <v>43650</v>
      </c>
      <c r="B1700" s="16" t="s">
        <v>8</v>
      </c>
      <c r="C1700" s="2">
        <v>15</v>
      </c>
      <c r="D1700" t="s">
        <v>58</v>
      </c>
      <c r="E1700">
        <v>0</v>
      </c>
    </row>
    <row r="1701" spans="1:5">
      <c r="A1701" s="1">
        <v>43650</v>
      </c>
      <c r="B1701" s="16" t="s">
        <v>8</v>
      </c>
      <c r="C1701" s="2">
        <v>16</v>
      </c>
      <c r="D1701" t="s">
        <v>58</v>
      </c>
      <c r="E1701">
        <v>0</v>
      </c>
    </row>
    <row r="1702" spans="1:5">
      <c r="A1702" s="1">
        <v>43650</v>
      </c>
      <c r="B1702" s="16" t="s">
        <v>9</v>
      </c>
      <c r="C1702" s="2">
        <v>1</v>
      </c>
      <c r="D1702" t="s">
        <v>58</v>
      </c>
      <c r="E1702">
        <v>0</v>
      </c>
    </row>
    <row r="1703" spans="1:5">
      <c r="A1703" s="1">
        <v>43650</v>
      </c>
      <c r="B1703" s="16" t="s">
        <v>9</v>
      </c>
      <c r="C1703" s="2">
        <v>2</v>
      </c>
      <c r="D1703" t="s">
        <v>58</v>
      </c>
      <c r="E1703">
        <v>0</v>
      </c>
    </row>
    <row r="1704" spans="1:5">
      <c r="A1704" s="1">
        <v>43650</v>
      </c>
      <c r="B1704" s="16" t="s">
        <v>9</v>
      </c>
      <c r="C1704" s="2">
        <v>3</v>
      </c>
      <c r="D1704" t="s">
        <v>58</v>
      </c>
      <c r="E1704">
        <v>0</v>
      </c>
    </row>
    <row r="1705" spans="1:5">
      <c r="A1705" s="1">
        <v>43650</v>
      </c>
      <c r="B1705" s="16" t="s">
        <v>9</v>
      </c>
      <c r="C1705" s="2">
        <v>4</v>
      </c>
      <c r="D1705" t="s">
        <v>58</v>
      </c>
      <c r="E1705">
        <v>0</v>
      </c>
    </row>
    <row r="1706" spans="1:5">
      <c r="A1706" s="1">
        <v>43650</v>
      </c>
      <c r="B1706" s="16" t="s">
        <v>9</v>
      </c>
      <c r="C1706" s="2">
        <v>5</v>
      </c>
      <c r="D1706" t="s">
        <v>58</v>
      </c>
      <c r="E1706">
        <v>0</v>
      </c>
    </row>
    <row r="1707" spans="1:5">
      <c r="A1707" s="1">
        <v>43650</v>
      </c>
      <c r="B1707" s="16" t="s">
        <v>9</v>
      </c>
      <c r="C1707" s="2">
        <v>6</v>
      </c>
      <c r="D1707" t="s">
        <v>58</v>
      </c>
      <c r="E1707">
        <v>0</v>
      </c>
    </row>
    <row r="1708" spans="1:5">
      <c r="A1708" s="1">
        <v>43650</v>
      </c>
      <c r="B1708" s="16" t="s">
        <v>9</v>
      </c>
      <c r="C1708" s="2">
        <v>7</v>
      </c>
      <c r="D1708" t="s">
        <v>58</v>
      </c>
      <c r="E1708">
        <v>0</v>
      </c>
    </row>
    <row r="1709" spans="1:5">
      <c r="A1709" s="1">
        <v>43650</v>
      </c>
      <c r="B1709" s="16" t="s">
        <v>9</v>
      </c>
      <c r="C1709" s="2">
        <v>8</v>
      </c>
      <c r="D1709" t="s">
        <v>58</v>
      </c>
      <c r="E1709">
        <v>0</v>
      </c>
    </row>
    <row r="1710" spans="1:5">
      <c r="A1710" s="1">
        <v>43650</v>
      </c>
      <c r="B1710" s="16" t="s">
        <v>9</v>
      </c>
      <c r="C1710" s="2">
        <v>9</v>
      </c>
      <c r="D1710" t="s">
        <v>58</v>
      </c>
      <c r="E1710">
        <v>0</v>
      </c>
    </row>
    <row r="1711" spans="1:5">
      <c r="A1711" s="1">
        <v>43650</v>
      </c>
      <c r="B1711" s="16" t="s">
        <v>9</v>
      </c>
      <c r="C1711" s="2">
        <v>10</v>
      </c>
      <c r="D1711" t="s">
        <v>58</v>
      </c>
      <c r="E1711">
        <v>0</v>
      </c>
    </row>
    <row r="1712" spans="1:5">
      <c r="A1712" s="1">
        <v>43650</v>
      </c>
      <c r="B1712" s="16" t="s">
        <v>9</v>
      </c>
      <c r="C1712" s="2">
        <v>11</v>
      </c>
      <c r="D1712" t="s">
        <v>58</v>
      </c>
      <c r="E1712">
        <v>0</v>
      </c>
    </row>
    <row r="1713" spans="1:5">
      <c r="A1713" s="1">
        <v>43650</v>
      </c>
      <c r="B1713" s="16" t="s">
        <v>9</v>
      </c>
      <c r="C1713" s="2">
        <v>12</v>
      </c>
      <c r="D1713" t="s">
        <v>58</v>
      </c>
      <c r="E1713">
        <v>0</v>
      </c>
    </row>
    <row r="1714" spans="1:5">
      <c r="A1714" s="1">
        <v>43650</v>
      </c>
      <c r="B1714" s="16" t="s">
        <v>9</v>
      </c>
      <c r="C1714" s="2">
        <v>13</v>
      </c>
      <c r="D1714" t="s">
        <v>58</v>
      </c>
      <c r="E1714">
        <v>0</v>
      </c>
    </row>
    <row r="1715" spans="1:5">
      <c r="A1715" s="1">
        <v>43650</v>
      </c>
      <c r="B1715" s="16" t="s">
        <v>9</v>
      </c>
      <c r="C1715" s="2">
        <v>14</v>
      </c>
      <c r="D1715" t="s">
        <v>58</v>
      </c>
      <c r="E1715">
        <v>0</v>
      </c>
    </row>
    <row r="1716" spans="1:5">
      <c r="A1716" s="1">
        <v>43650</v>
      </c>
      <c r="B1716" s="16" t="s">
        <v>9</v>
      </c>
      <c r="C1716" s="2">
        <v>15</v>
      </c>
      <c r="D1716" t="s">
        <v>58</v>
      </c>
      <c r="E1716">
        <v>0</v>
      </c>
    </row>
    <row r="1717" spans="1:5">
      <c r="A1717" s="1">
        <v>43650</v>
      </c>
      <c r="B1717" s="16" t="s">
        <v>9</v>
      </c>
      <c r="C1717" s="2">
        <v>16</v>
      </c>
      <c r="D1717" t="s">
        <v>58</v>
      </c>
      <c r="E1717">
        <v>0</v>
      </c>
    </row>
    <row r="1718" spans="1:5">
      <c r="A1718" s="1">
        <v>43650</v>
      </c>
      <c r="B1718" s="16" t="s">
        <v>10</v>
      </c>
      <c r="C1718" s="2">
        <v>1</v>
      </c>
      <c r="D1718" t="s">
        <v>58</v>
      </c>
      <c r="E1718">
        <v>0</v>
      </c>
    </row>
    <row r="1719" spans="1:5">
      <c r="A1719" s="1">
        <v>43650</v>
      </c>
      <c r="B1719" s="16" t="s">
        <v>10</v>
      </c>
      <c r="C1719" s="2">
        <v>2</v>
      </c>
      <c r="D1719" t="s">
        <v>58</v>
      </c>
      <c r="E1719">
        <v>0</v>
      </c>
    </row>
    <row r="1720" spans="1:5">
      <c r="A1720" s="1">
        <v>43650</v>
      </c>
      <c r="B1720" s="16" t="s">
        <v>10</v>
      </c>
      <c r="C1720" s="2">
        <v>3</v>
      </c>
      <c r="D1720" t="s">
        <v>58</v>
      </c>
      <c r="E1720">
        <v>0</v>
      </c>
    </row>
    <row r="1721" spans="1:5">
      <c r="A1721" s="1">
        <v>43650</v>
      </c>
      <c r="B1721" s="16" t="s">
        <v>10</v>
      </c>
      <c r="C1721" s="2">
        <v>4</v>
      </c>
      <c r="D1721" t="s">
        <v>58</v>
      </c>
      <c r="E1721">
        <v>0</v>
      </c>
    </row>
    <row r="1722" spans="1:5">
      <c r="A1722" s="1">
        <v>43650</v>
      </c>
      <c r="B1722" s="16" t="s">
        <v>10</v>
      </c>
      <c r="C1722" s="2">
        <v>5</v>
      </c>
      <c r="D1722" t="s">
        <v>58</v>
      </c>
      <c r="E1722">
        <v>0</v>
      </c>
    </row>
    <row r="1723" spans="1:5">
      <c r="A1723" s="1">
        <v>43650</v>
      </c>
      <c r="B1723" s="16" t="s">
        <v>10</v>
      </c>
      <c r="C1723" s="2">
        <v>6</v>
      </c>
      <c r="D1723" t="s">
        <v>58</v>
      </c>
      <c r="E1723">
        <v>0</v>
      </c>
    </row>
    <row r="1724" spans="1:5">
      <c r="A1724" s="1">
        <v>43650</v>
      </c>
      <c r="B1724" s="16" t="s">
        <v>10</v>
      </c>
      <c r="C1724" s="2">
        <v>7</v>
      </c>
      <c r="D1724" t="s">
        <v>58</v>
      </c>
      <c r="E1724">
        <v>0</v>
      </c>
    </row>
    <row r="1725" spans="1:5">
      <c r="A1725" s="1">
        <v>43650</v>
      </c>
      <c r="B1725" s="16" t="s">
        <v>10</v>
      </c>
      <c r="C1725" s="2">
        <v>8</v>
      </c>
      <c r="D1725" t="s">
        <v>58</v>
      </c>
      <c r="E1725">
        <v>0</v>
      </c>
    </row>
    <row r="1726" spans="1:5">
      <c r="A1726" s="1">
        <v>43650</v>
      </c>
      <c r="B1726" s="16" t="s">
        <v>10</v>
      </c>
      <c r="C1726" s="2">
        <v>9</v>
      </c>
      <c r="D1726" t="s">
        <v>58</v>
      </c>
      <c r="E1726">
        <v>0</v>
      </c>
    </row>
    <row r="1727" spans="1:5">
      <c r="A1727" s="1">
        <v>43650</v>
      </c>
      <c r="B1727" s="16" t="s">
        <v>10</v>
      </c>
      <c r="C1727" s="2">
        <v>10</v>
      </c>
      <c r="D1727" t="s">
        <v>58</v>
      </c>
      <c r="E1727">
        <v>0</v>
      </c>
    </row>
    <row r="1728" spans="1:5">
      <c r="A1728" s="1">
        <v>43650</v>
      </c>
      <c r="B1728" s="16" t="s">
        <v>10</v>
      </c>
      <c r="C1728" s="2">
        <v>11</v>
      </c>
      <c r="D1728" t="s">
        <v>58</v>
      </c>
      <c r="E1728">
        <v>0</v>
      </c>
    </row>
    <row r="1729" spans="1:5">
      <c r="A1729" s="1">
        <v>43650</v>
      </c>
      <c r="B1729" s="16" t="s">
        <v>10</v>
      </c>
      <c r="C1729" s="2">
        <v>12</v>
      </c>
      <c r="D1729" t="s">
        <v>58</v>
      </c>
      <c r="E1729">
        <v>0</v>
      </c>
    </row>
    <row r="1730" spans="1:5">
      <c r="A1730" s="1">
        <v>43650</v>
      </c>
      <c r="B1730" s="16" t="s">
        <v>10</v>
      </c>
      <c r="C1730" s="2">
        <v>13</v>
      </c>
      <c r="D1730" t="s">
        <v>58</v>
      </c>
      <c r="E1730">
        <v>0</v>
      </c>
    </row>
    <row r="1731" spans="1:5">
      <c r="A1731" s="1">
        <v>43650</v>
      </c>
      <c r="B1731" s="16" t="s">
        <v>10</v>
      </c>
      <c r="C1731" s="2">
        <v>14</v>
      </c>
      <c r="D1731" t="s">
        <v>58</v>
      </c>
      <c r="E1731">
        <v>0</v>
      </c>
    </row>
    <row r="1732" spans="1:5">
      <c r="A1732" s="1">
        <v>43650</v>
      </c>
      <c r="B1732" s="16" t="s">
        <v>10</v>
      </c>
      <c r="C1732" s="2">
        <v>15</v>
      </c>
      <c r="D1732" t="s">
        <v>58</v>
      </c>
      <c r="E1732">
        <v>0</v>
      </c>
    </row>
    <row r="1733" spans="1:5">
      <c r="A1733" s="1">
        <v>43650</v>
      </c>
      <c r="B1733" s="16" t="s">
        <v>10</v>
      </c>
      <c r="C1733" s="2">
        <v>16</v>
      </c>
      <c r="D1733" t="s">
        <v>58</v>
      </c>
      <c r="E1733">
        <v>0</v>
      </c>
    </row>
    <row r="1734" spans="1:5">
      <c r="A1734" s="1">
        <v>43650</v>
      </c>
      <c r="B1734" s="16" t="s">
        <v>11</v>
      </c>
      <c r="C1734" s="2">
        <v>1</v>
      </c>
      <c r="D1734" t="s">
        <v>58</v>
      </c>
      <c r="E1734">
        <v>0</v>
      </c>
    </row>
    <row r="1735" spans="1:5">
      <c r="A1735" s="1">
        <v>43650</v>
      </c>
      <c r="B1735" s="16" t="s">
        <v>11</v>
      </c>
      <c r="C1735" s="2">
        <v>2</v>
      </c>
      <c r="D1735" t="s">
        <v>58</v>
      </c>
      <c r="E1735">
        <v>0</v>
      </c>
    </row>
    <row r="1736" spans="1:5">
      <c r="A1736" s="1">
        <v>43650</v>
      </c>
      <c r="B1736" s="16" t="s">
        <v>11</v>
      </c>
      <c r="C1736" s="2">
        <v>3</v>
      </c>
      <c r="D1736" t="s">
        <v>58</v>
      </c>
      <c r="E1736">
        <v>0</v>
      </c>
    </row>
    <row r="1737" spans="1:5">
      <c r="A1737" s="1">
        <v>43650</v>
      </c>
      <c r="B1737" s="16" t="s">
        <v>11</v>
      </c>
      <c r="C1737" s="2">
        <v>4</v>
      </c>
      <c r="D1737" t="s">
        <v>58</v>
      </c>
      <c r="E1737">
        <v>0</v>
      </c>
    </row>
    <row r="1738" spans="1:5">
      <c r="A1738" s="1">
        <v>43650</v>
      </c>
      <c r="B1738" s="16" t="s">
        <v>11</v>
      </c>
      <c r="C1738" s="2">
        <v>5</v>
      </c>
      <c r="D1738" t="s">
        <v>58</v>
      </c>
      <c r="E1738">
        <v>0</v>
      </c>
    </row>
    <row r="1739" spans="1:5">
      <c r="A1739" s="1">
        <v>43650</v>
      </c>
      <c r="B1739" s="16" t="s">
        <v>11</v>
      </c>
      <c r="C1739" s="2">
        <v>6</v>
      </c>
      <c r="D1739" t="s">
        <v>58</v>
      </c>
      <c r="E1739">
        <v>0</v>
      </c>
    </row>
    <row r="1740" spans="1:5">
      <c r="A1740" s="1">
        <v>43650</v>
      </c>
      <c r="B1740" s="16" t="s">
        <v>11</v>
      </c>
      <c r="C1740" s="2">
        <v>7</v>
      </c>
      <c r="D1740" t="s">
        <v>58</v>
      </c>
      <c r="E1740">
        <v>0</v>
      </c>
    </row>
    <row r="1741" spans="1:5">
      <c r="A1741" s="1">
        <v>43650</v>
      </c>
      <c r="B1741" s="16" t="s">
        <v>11</v>
      </c>
      <c r="C1741" s="2">
        <v>8</v>
      </c>
      <c r="D1741" t="s">
        <v>58</v>
      </c>
      <c r="E1741">
        <v>0</v>
      </c>
    </row>
    <row r="1742" spans="1:5">
      <c r="A1742" s="1">
        <v>43650</v>
      </c>
      <c r="B1742" s="16" t="s">
        <v>11</v>
      </c>
      <c r="C1742" s="2">
        <v>9</v>
      </c>
      <c r="D1742" t="s">
        <v>58</v>
      </c>
      <c r="E1742">
        <v>0</v>
      </c>
    </row>
    <row r="1743" spans="1:5">
      <c r="A1743" s="1">
        <v>43650</v>
      </c>
      <c r="B1743" s="16" t="s">
        <v>11</v>
      </c>
      <c r="C1743" s="2">
        <v>10</v>
      </c>
      <c r="D1743" t="s">
        <v>58</v>
      </c>
      <c r="E1743">
        <v>0</v>
      </c>
    </row>
    <row r="1744" spans="1:5">
      <c r="A1744" s="1">
        <v>43650</v>
      </c>
      <c r="B1744" s="16" t="s">
        <v>11</v>
      </c>
      <c r="C1744" s="2">
        <v>11</v>
      </c>
      <c r="D1744" t="s">
        <v>58</v>
      </c>
      <c r="E1744">
        <v>0</v>
      </c>
    </row>
    <row r="1745" spans="1:5">
      <c r="A1745" s="1">
        <v>43650</v>
      </c>
      <c r="B1745" s="16" t="s">
        <v>11</v>
      </c>
      <c r="C1745" s="2">
        <v>12</v>
      </c>
      <c r="D1745" t="s">
        <v>58</v>
      </c>
      <c r="E1745">
        <v>0</v>
      </c>
    </row>
    <row r="1746" spans="1:5">
      <c r="A1746" s="1">
        <v>43650</v>
      </c>
      <c r="B1746" s="16" t="s">
        <v>11</v>
      </c>
      <c r="C1746" s="2">
        <v>13</v>
      </c>
      <c r="D1746" t="s">
        <v>58</v>
      </c>
      <c r="E1746">
        <v>0</v>
      </c>
    </row>
    <row r="1747" spans="1:5">
      <c r="A1747" s="1">
        <v>43650</v>
      </c>
      <c r="B1747" s="16" t="s">
        <v>11</v>
      </c>
      <c r="C1747" s="2">
        <v>14</v>
      </c>
      <c r="D1747" t="s">
        <v>58</v>
      </c>
      <c r="E1747">
        <v>0</v>
      </c>
    </row>
    <row r="1748" spans="1:5">
      <c r="A1748" s="1">
        <v>43650</v>
      </c>
      <c r="B1748" s="16" t="s">
        <v>11</v>
      </c>
      <c r="C1748" s="2">
        <v>15</v>
      </c>
      <c r="D1748" t="s">
        <v>58</v>
      </c>
      <c r="E1748">
        <v>0</v>
      </c>
    </row>
    <row r="1749" spans="1:5">
      <c r="A1749" s="1">
        <v>43650</v>
      </c>
      <c r="B1749" s="16" t="s">
        <v>11</v>
      </c>
      <c r="C1749" s="2">
        <v>16</v>
      </c>
      <c r="D1749" t="s">
        <v>58</v>
      </c>
      <c r="E1749">
        <v>0</v>
      </c>
    </row>
    <row r="1750" spans="1:5">
      <c r="A1750" s="1">
        <v>43650</v>
      </c>
      <c r="B1750" s="16" t="s">
        <v>51</v>
      </c>
      <c r="C1750" s="2">
        <v>1</v>
      </c>
      <c r="D1750" t="s">
        <v>58</v>
      </c>
      <c r="E1750">
        <v>0</v>
      </c>
    </row>
    <row r="1751" spans="1:5">
      <c r="A1751" s="1">
        <v>43650</v>
      </c>
      <c r="B1751" s="16" t="s">
        <v>51</v>
      </c>
      <c r="C1751" s="2">
        <v>2</v>
      </c>
      <c r="D1751" t="s">
        <v>58</v>
      </c>
      <c r="E1751">
        <v>0</v>
      </c>
    </row>
    <row r="1752" spans="1:5">
      <c r="A1752" s="1">
        <v>43650</v>
      </c>
      <c r="B1752" s="16" t="s">
        <v>51</v>
      </c>
      <c r="C1752" s="2">
        <v>3</v>
      </c>
      <c r="D1752" t="s">
        <v>58</v>
      </c>
      <c r="E1752">
        <v>0</v>
      </c>
    </row>
    <row r="1753" spans="1:5">
      <c r="A1753" s="1">
        <v>43650</v>
      </c>
      <c r="B1753" s="16" t="s">
        <v>51</v>
      </c>
      <c r="C1753" s="2">
        <v>4</v>
      </c>
      <c r="D1753" t="s">
        <v>58</v>
      </c>
      <c r="E1753">
        <v>0</v>
      </c>
    </row>
    <row r="1754" spans="1:5">
      <c r="A1754" s="1">
        <v>43650</v>
      </c>
      <c r="B1754" s="16" t="s">
        <v>51</v>
      </c>
      <c r="C1754" s="2">
        <v>5</v>
      </c>
      <c r="D1754" t="s">
        <v>58</v>
      </c>
      <c r="E1754">
        <v>0</v>
      </c>
    </row>
    <row r="1755" spans="1:5">
      <c r="A1755" s="1">
        <v>43650</v>
      </c>
      <c r="B1755" s="16" t="s">
        <v>51</v>
      </c>
      <c r="C1755" s="2">
        <v>6</v>
      </c>
      <c r="D1755" t="s">
        <v>58</v>
      </c>
      <c r="E1755">
        <v>0</v>
      </c>
    </row>
    <row r="1756" spans="1:5">
      <c r="A1756" s="1">
        <v>43650</v>
      </c>
      <c r="B1756" s="16" t="s">
        <v>51</v>
      </c>
      <c r="C1756" s="2">
        <v>7</v>
      </c>
      <c r="D1756" t="s">
        <v>58</v>
      </c>
      <c r="E1756">
        <v>0</v>
      </c>
    </row>
    <row r="1757" spans="1:5">
      <c r="A1757" s="1">
        <v>43650</v>
      </c>
      <c r="B1757" s="16" t="s">
        <v>51</v>
      </c>
      <c r="C1757" s="2">
        <v>8</v>
      </c>
      <c r="D1757" t="s">
        <v>58</v>
      </c>
      <c r="E1757">
        <v>0</v>
      </c>
    </row>
    <row r="1758" spans="1:5">
      <c r="A1758" s="1">
        <v>43650</v>
      </c>
      <c r="B1758" s="16" t="s">
        <v>51</v>
      </c>
      <c r="C1758" s="2">
        <v>9</v>
      </c>
      <c r="D1758" t="s">
        <v>58</v>
      </c>
      <c r="E1758">
        <v>0</v>
      </c>
    </row>
    <row r="1759" spans="1:5">
      <c r="A1759" s="1">
        <v>43650</v>
      </c>
      <c r="B1759" s="16" t="s">
        <v>51</v>
      </c>
      <c r="C1759" s="2">
        <v>10</v>
      </c>
      <c r="D1759" t="s">
        <v>58</v>
      </c>
      <c r="E1759">
        <v>0</v>
      </c>
    </row>
    <row r="1760" spans="1:5">
      <c r="A1760" s="1">
        <v>43650</v>
      </c>
      <c r="B1760" s="16" t="s">
        <v>51</v>
      </c>
      <c r="C1760" s="2">
        <v>11</v>
      </c>
      <c r="D1760" t="s">
        <v>58</v>
      </c>
      <c r="E1760">
        <v>0</v>
      </c>
    </row>
    <row r="1761" spans="1:5">
      <c r="A1761" s="1">
        <v>43650</v>
      </c>
      <c r="B1761" s="16" t="s">
        <v>51</v>
      </c>
      <c r="C1761" s="2">
        <v>12</v>
      </c>
      <c r="D1761" t="s">
        <v>58</v>
      </c>
      <c r="E1761">
        <v>0</v>
      </c>
    </row>
    <row r="1762" spans="1:5">
      <c r="A1762" s="1">
        <v>43650</v>
      </c>
      <c r="B1762" s="16" t="s">
        <v>51</v>
      </c>
      <c r="C1762" s="2">
        <v>13</v>
      </c>
      <c r="D1762" t="s">
        <v>58</v>
      </c>
      <c r="E1762">
        <v>0</v>
      </c>
    </row>
    <row r="1763" spans="1:5">
      <c r="A1763" s="1">
        <v>43650</v>
      </c>
      <c r="B1763" s="16" t="s">
        <v>51</v>
      </c>
      <c r="C1763" s="2">
        <v>14</v>
      </c>
      <c r="D1763" t="s">
        <v>58</v>
      </c>
      <c r="E1763">
        <v>0</v>
      </c>
    </row>
    <row r="1764" spans="1:5">
      <c r="A1764" s="1">
        <v>43650</v>
      </c>
      <c r="B1764" s="16" t="s">
        <v>51</v>
      </c>
      <c r="C1764" s="2">
        <v>15</v>
      </c>
      <c r="D1764" t="s">
        <v>58</v>
      </c>
      <c r="E1764">
        <v>0</v>
      </c>
    </row>
    <row r="1765" spans="1:5">
      <c r="A1765" s="1">
        <v>43650</v>
      </c>
      <c r="B1765" s="16" t="s">
        <v>51</v>
      </c>
      <c r="C1765" s="2">
        <v>16</v>
      </c>
      <c r="D1765" t="s">
        <v>58</v>
      </c>
      <c r="E1765">
        <v>0</v>
      </c>
    </row>
    <row r="1766" spans="1:5">
      <c r="A1766" s="1">
        <v>43650</v>
      </c>
      <c r="B1766" s="16" t="s">
        <v>6</v>
      </c>
      <c r="C1766" s="2">
        <v>1</v>
      </c>
      <c r="D1766" t="s">
        <v>59</v>
      </c>
      <c r="E1766">
        <v>0</v>
      </c>
    </row>
    <row r="1767" spans="1:5">
      <c r="A1767" s="1">
        <v>43650</v>
      </c>
      <c r="B1767" s="16" t="s">
        <v>6</v>
      </c>
      <c r="C1767" s="2">
        <v>2</v>
      </c>
      <c r="D1767" t="s">
        <v>59</v>
      </c>
      <c r="E1767">
        <v>0</v>
      </c>
    </row>
    <row r="1768" spans="1:5">
      <c r="A1768" s="1">
        <v>43650</v>
      </c>
      <c r="B1768" s="16" t="s">
        <v>6</v>
      </c>
      <c r="C1768" s="2">
        <v>3</v>
      </c>
      <c r="D1768" t="s">
        <v>59</v>
      </c>
      <c r="E1768">
        <v>0</v>
      </c>
    </row>
    <row r="1769" spans="1:5">
      <c r="A1769" s="1">
        <v>43650</v>
      </c>
      <c r="B1769" s="16" t="s">
        <v>6</v>
      </c>
      <c r="C1769" s="2">
        <v>4</v>
      </c>
      <c r="D1769" t="s">
        <v>59</v>
      </c>
      <c r="E1769">
        <v>0</v>
      </c>
    </row>
    <row r="1770" spans="1:5">
      <c r="A1770" s="1">
        <v>43650</v>
      </c>
      <c r="B1770" s="16" t="s">
        <v>6</v>
      </c>
      <c r="C1770" s="2">
        <v>5</v>
      </c>
      <c r="D1770" t="s">
        <v>59</v>
      </c>
      <c r="E1770">
        <v>0</v>
      </c>
    </row>
    <row r="1771" spans="1:5">
      <c r="A1771" s="1">
        <v>43650</v>
      </c>
      <c r="B1771" s="16" t="s">
        <v>6</v>
      </c>
      <c r="C1771" s="2">
        <v>6</v>
      </c>
      <c r="D1771" t="s">
        <v>59</v>
      </c>
      <c r="E1771">
        <v>0</v>
      </c>
    </row>
    <row r="1772" spans="1:5">
      <c r="A1772" s="1">
        <v>43650</v>
      </c>
      <c r="B1772" s="16" t="s">
        <v>6</v>
      </c>
      <c r="C1772" s="2">
        <v>7</v>
      </c>
      <c r="D1772" t="s">
        <v>59</v>
      </c>
      <c r="E1772">
        <v>0</v>
      </c>
    </row>
    <row r="1773" spans="1:5">
      <c r="A1773" s="1">
        <v>43650</v>
      </c>
      <c r="B1773" s="16" t="s">
        <v>6</v>
      </c>
      <c r="C1773" s="2">
        <v>8</v>
      </c>
      <c r="D1773" t="s">
        <v>59</v>
      </c>
      <c r="E1773">
        <v>0</v>
      </c>
    </row>
    <row r="1774" spans="1:5">
      <c r="A1774" s="1">
        <v>43650</v>
      </c>
      <c r="B1774" s="16" t="s">
        <v>6</v>
      </c>
      <c r="C1774" s="2">
        <v>9</v>
      </c>
      <c r="D1774" t="s">
        <v>59</v>
      </c>
      <c r="E1774">
        <v>0</v>
      </c>
    </row>
    <row r="1775" spans="1:5">
      <c r="A1775" s="1">
        <v>43650</v>
      </c>
      <c r="B1775" s="16" t="s">
        <v>6</v>
      </c>
      <c r="C1775" s="2">
        <v>10</v>
      </c>
      <c r="D1775" t="s">
        <v>59</v>
      </c>
      <c r="E1775">
        <v>0</v>
      </c>
    </row>
    <row r="1776" spans="1:5">
      <c r="A1776" s="1">
        <v>43650</v>
      </c>
      <c r="B1776" s="16" t="s">
        <v>6</v>
      </c>
      <c r="C1776" s="2">
        <v>11</v>
      </c>
      <c r="D1776" t="s">
        <v>59</v>
      </c>
      <c r="E1776">
        <v>0</v>
      </c>
    </row>
    <row r="1777" spans="1:5">
      <c r="A1777" s="1">
        <v>43650</v>
      </c>
      <c r="B1777" s="16" t="s">
        <v>6</v>
      </c>
      <c r="C1777" s="2">
        <v>12</v>
      </c>
      <c r="D1777" t="s">
        <v>59</v>
      </c>
      <c r="E1777">
        <v>0</v>
      </c>
    </row>
    <row r="1778" spans="1:5">
      <c r="A1778" s="1">
        <v>43650</v>
      </c>
      <c r="B1778" s="16" t="s">
        <v>6</v>
      </c>
      <c r="C1778" s="2">
        <v>13</v>
      </c>
      <c r="D1778" t="s">
        <v>59</v>
      </c>
      <c r="E1778">
        <v>0</v>
      </c>
    </row>
    <row r="1779" spans="1:5">
      <c r="A1779" s="1">
        <v>43650</v>
      </c>
      <c r="B1779" s="16" t="s">
        <v>6</v>
      </c>
      <c r="C1779" s="2">
        <v>14</v>
      </c>
      <c r="D1779" t="s">
        <v>59</v>
      </c>
      <c r="E1779">
        <v>0</v>
      </c>
    </row>
    <row r="1780" spans="1:5">
      <c r="A1780" s="1">
        <v>43650</v>
      </c>
      <c r="B1780" s="16" t="s">
        <v>6</v>
      </c>
      <c r="C1780" s="2">
        <v>15</v>
      </c>
      <c r="D1780" t="s">
        <v>59</v>
      </c>
      <c r="E1780">
        <v>0</v>
      </c>
    </row>
    <row r="1781" spans="1:5">
      <c r="A1781" s="1">
        <v>43650</v>
      </c>
      <c r="B1781" s="16" t="s">
        <v>6</v>
      </c>
      <c r="C1781" s="2">
        <v>16</v>
      </c>
      <c r="D1781" t="s">
        <v>59</v>
      </c>
      <c r="E1781">
        <v>0</v>
      </c>
    </row>
    <row r="1782" spans="1:5">
      <c r="A1782" s="1">
        <v>43650</v>
      </c>
      <c r="B1782" s="16" t="s">
        <v>8</v>
      </c>
      <c r="C1782" s="2">
        <v>1</v>
      </c>
      <c r="D1782" t="s">
        <v>59</v>
      </c>
      <c r="E1782">
        <v>0</v>
      </c>
    </row>
    <row r="1783" spans="1:5">
      <c r="A1783" s="1">
        <v>43650</v>
      </c>
      <c r="B1783" s="16" t="s">
        <v>8</v>
      </c>
      <c r="C1783" s="2">
        <v>2</v>
      </c>
      <c r="D1783" t="s">
        <v>59</v>
      </c>
      <c r="E1783">
        <v>0</v>
      </c>
    </row>
    <row r="1784" spans="1:5">
      <c r="A1784" s="1">
        <v>43650</v>
      </c>
      <c r="B1784" s="16" t="s">
        <v>8</v>
      </c>
      <c r="C1784" s="2">
        <v>3</v>
      </c>
      <c r="D1784" t="s">
        <v>59</v>
      </c>
      <c r="E1784">
        <v>0</v>
      </c>
    </row>
    <row r="1785" spans="1:5">
      <c r="A1785" s="1">
        <v>43650</v>
      </c>
      <c r="B1785" s="16" t="s">
        <v>8</v>
      </c>
      <c r="C1785" s="2">
        <v>4</v>
      </c>
      <c r="D1785" t="s">
        <v>59</v>
      </c>
      <c r="E1785">
        <v>0</v>
      </c>
    </row>
    <row r="1786" spans="1:5">
      <c r="A1786" s="1">
        <v>43650</v>
      </c>
      <c r="B1786" s="16" t="s">
        <v>8</v>
      </c>
      <c r="C1786" s="2">
        <v>5</v>
      </c>
      <c r="D1786" t="s">
        <v>59</v>
      </c>
      <c r="E1786">
        <v>0</v>
      </c>
    </row>
    <row r="1787" spans="1:5">
      <c r="A1787" s="1">
        <v>43650</v>
      </c>
      <c r="B1787" s="16" t="s">
        <v>8</v>
      </c>
      <c r="C1787" s="2">
        <v>6</v>
      </c>
      <c r="D1787" t="s">
        <v>59</v>
      </c>
      <c r="E1787">
        <v>0</v>
      </c>
    </row>
    <row r="1788" spans="1:5">
      <c r="A1788" s="1">
        <v>43650</v>
      </c>
      <c r="B1788" s="16" t="s">
        <v>8</v>
      </c>
      <c r="C1788" s="2">
        <v>7</v>
      </c>
      <c r="D1788" t="s">
        <v>59</v>
      </c>
      <c r="E1788">
        <v>0</v>
      </c>
    </row>
    <row r="1789" spans="1:5">
      <c r="A1789" s="1">
        <v>43650</v>
      </c>
      <c r="B1789" s="16" t="s">
        <v>8</v>
      </c>
      <c r="C1789" s="2">
        <v>8</v>
      </c>
      <c r="D1789" t="s">
        <v>59</v>
      </c>
      <c r="E1789">
        <v>0</v>
      </c>
    </row>
    <row r="1790" spans="1:5">
      <c r="A1790" s="1">
        <v>43650</v>
      </c>
      <c r="B1790" s="16" t="s">
        <v>8</v>
      </c>
      <c r="C1790" s="2">
        <v>9</v>
      </c>
      <c r="D1790" t="s">
        <v>59</v>
      </c>
      <c r="E1790">
        <v>0</v>
      </c>
    </row>
    <row r="1791" spans="1:5">
      <c r="A1791" s="1">
        <v>43650</v>
      </c>
      <c r="B1791" s="16" t="s">
        <v>8</v>
      </c>
      <c r="C1791" s="2">
        <v>10</v>
      </c>
      <c r="D1791" t="s">
        <v>59</v>
      </c>
      <c r="E1791">
        <v>0</v>
      </c>
    </row>
    <row r="1792" spans="1:5">
      <c r="A1792" s="1">
        <v>43650</v>
      </c>
      <c r="B1792" s="16" t="s">
        <v>8</v>
      </c>
      <c r="C1792" s="2">
        <v>11</v>
      </c>
      <c r="D1792" t="s">
        <v>59</v>
      </c>
      <c r="E1792">
        <v>0</v>
      </c>
    </row>
    <row r="1793" spans="1:5">
      <c r="A1793" s="1">
        <v>43650</v>
      </c>
      <c r="B1793" s="16" t="s">
        <v>8</v>
      </c>
      <c r="C1793" s="2">
        <v>12</v>
      </c>
      <c r="D1793" t="s">
        <v>59</v>
      </c>
      <c r="E1793">
        <v>0</v>
      </c>
    </row>
    <row r="1794" spans="1:5">
      <c r="A1794" s="1">
        <v>43650</v>
      </c>
      <c r="B1794" s="16" t="s">
        <v>8</v>
      </c>
      <c r="C1794" s="2">
        <v>13</v>
      </c>
      <c r="D1794" t="s">
        <v>59</v>
      </c>
      <c r="E1794">
        <v>0</v>
      </c>
    </row>
    <row r="1795" spans="1:5">
      <c r="A1795" s="1">
        <v>43650</v>
      </c>
      <c r="B1795" s="16" t="s">
        <v>8</v>
      </c>
      <c r="C1795" s="2">
        <v>14</v>
      </c>
      <c r="D1795" t="s">
        <v>59</v>
      </c>
      <c r="E1795">
        <v>0</v>
      </c>
    </row>
    <row r="1796" spans="1:5">
      <c r="A1796" s="1">
        <v>43650</v>
      </c>
      <c r="B1796" s="16" t="s">
        <v>8</v>
      </c>
      <c r="C1796" s="2">
        <v>15</v>
      </c>
      <c r="D1796" t="s">
        <v>59</v>
      </c>
      <c r="E1796">
        <v>0</v>
      </c>
    </row>
    <row r="1797" spans="1:5">
      <c r="A1797" s="1">
        <v>43650</v>
      </c>
      <c r="B1797" s="16" t="s">
        <v>8</v>
      </c>
      <c r="C1797" s="2">
        <v>16</v>
      </c>
      <c r="D1797" t="s">
        <v>59</v>
      </c>
      <c r="E1797">
        <v>0</v>
      </c>
    </row>
    <row r="1798" spans="1:5">
      <c r="A1798" s="1">
        <v>43650</v>
      </c>
      <c r="B1798" s="16" t="s">
        <v>9</v>
      </c>
      <c r="C1798" s="2">
        <v>1</v>
      </c>
      <c r="D1798" t="s">
        <v>59</v>
      </c>
      <c r="E1798">
        <v>1</v>
      </c>
    </row>
    <row r="1799" spans="1:5">
      <c r="A1799" s="1">
        <v>43650</v>
      </c>
      <c r="B1799" s="16" t="s">
        <v>9</v>
      </c>
      <c r="C1799" s="2">
        <v>2</v>
      </c>
      <c r="D1799" t="s">
        <v>59</v>
      </c>
      <c r="E1799">
        <v>0</v>
      </c>
    </row>
    <row r="1800" spans="1:5">
      <c r="A1800" s="1">
        <v>43650</v>
      </c>
      <c r="B1800" s="16" t="s">
        <v>9</v>
      </c>
      <c r="C1800" s="2">
        <v>3</v>
      </c>
      <c r="D1800" t="s">
        <v>59</v>
      </c>
      <c r="E1800">
        <v>0</v>
      </c>
    </row>
    <row r="1801" spans="1:5">
      <c r="A1801" s="1">
        <v>43650</v>
      </c>
      <c r="B1801" s="16" t="s">
        <v>9</v>
      </c>
      <c r="C1801" s="2">
        <v>4</v>
      </c>
      <c r="D1801" t="s">
        <v>59</v>
      </c>
      <c r="E1801">
        <v>0</v>
      </c>
    </row>
    <row r="1802" spans="1:5">
      <c r="A1802" s="1">
        <v>43650</v>
      </c>
      <c r="B1802" s="16" t="s">
        <v>9</v>
      </c>
      <c r="C1802" s="2">
        <v>5</v>
      </c>
      <c r="D1802" t="s">
        <v>59</v>
      </c>
      <c r="E1802">
        <v>0</v>
      </c>
    </row>
    <row r="1803" spans="1:5">
      <c r="A1803" s="1">
        <v>43650</v>
      </c>
      <c r="B1803" s="16" t="s">
        <v>9</v>
      </c>
      <c r="C1803" s="2">
        <v>6</v>
      </c>
      <c r="D1803" t="s">
        <v>59</v>
      </c>
      <c r="E1803">
        <v>0</v>
      </c>
    </row>
    <row r="1804" spans="1:5">
      <c r="A1804" s="1">
        <v>43650</v>
      </c>
      <c r="B1804" s="16" t="s">
        <v>9</v>
      </c>
      <c r="C1804" s="2">
        <v>7</v>
      </c>
      <c r="D1804" t="s">
        <v>59</v>
      </c>
      <c r="E1804">
        <v>0</v>
      </c>
    </row>
    <row r="1805" spans="1:5">
      <c r="A1805" s="1">
        <v>43650</v>
      </c>
      <c r="B1805" s="16" t="s">
        <v>9</v>
      </c>
      <c r="C1805" s="2">
        <v>8</v>
      </c>
      <c r="D1805" t="s">
        <v>59</v>
      </c>
      <c r="E1805">
        <v>0</v>
      </c>
    </row>
    <row r="1806" spans="1:5">
      <c r="A1806" s="1">
        <v>43650</v>
      </c>
      <c r="B1806" s="16" t="s">
        <v>9</v>
      </c>
      <c r="C1806" s="2">
        <v>9</v>
      </c>
      <c r="D1806" t="s">
        <v>59</v>
      </c>
      <c r="E1806">
        <v>0</v>
      </c>
    </row>
    <row r="1807" spans="1:5">
      <c r="A1807" s="1">
        <v>43650</v>
      </c>
      <c r="B1807" s="16" t="s">
        <v>9</v>
      </c>
      <c r="C1807" s="2">
        <v>10</v>
      </c>
      <c r="D1807" t="s">
        <v>59</v>
      </c>
      <c r="E1807">
        <v>0</v>
      </c>
    </row>
    <row r="1808" spans="1:5">
      <c r="A1808" s="1">
        <v>43650</v>
      </c>
      <c r="B1808" s="16" t="s">
        <v>9</v>
      </c>
      <c r="C1808" s="2">
        <v>11</v>
      </c>
      <c r="D1808" t="s">
        <v>59</v>
      </c>
      <c r="E1808">
        <v>0</v>
      </c>
    </row>
    <row r="1809" spans="1:5">
      <c r="A1809" s="1">
        <v>43650</v>
      </c>
      <c r="B1809" s="16" t="s">
        <v>9</v>
      </c>
      <c r="C1809" s="2">
        <v>12</v>
      </c>
      <c r="D1809" t="s">
        <v>59</v>
      </c>
      <c r="E1809">
        <v>0</v>
      </c>
    </row>
    <row r="1810" spans="1:5">
      <c r="A1810" s="1">
        <v>43650</v>
      </c>
      <c r="B1810" s="16" t="s">
        <v>9</v>
      </c>
      <c r="C1810" s="2">
        <v>13</v>
      </c>
      <c r="D1810" t="s">
        <v>59</v>
      </c>
      <c r="E1810">
        <v>0</v>
      </c>
    </row>
    <row r="1811" spans="1:5">
      <c r="A1811" s="1">
        <v>43650</v>
      </c>
      <c r="B1811" s="16" t="s">
        <v>9</v>
      </c>
      <c r="C1811" s="2">
        <v>14</v>
      </c>
      <c r="D1811" t="s">
        <v>59</v>
      </c>
      <c r="E1811">
        <v>0</v>
      </c>
    </row>
    <row r="1812" spans="1:5">
      <c r="A1812" s="1">
        <v>43650</v>
      </c>
      <c r="B1812" s="16" t="s">
        <v>9</v>
      </c>
      <c r="C1812" s="2">
        <v>15</v>
      </c>
      <c r="D1812" t="s">
        <v>59</v>
      </c>
      <c r="E1812">
        <v>0</v>
      </c>
    </row>
    <row r="1813" spans="1:5">
      <c r="A1813" s="1">
        <v>43650</v>
      </c>
      <c r="B1813" s="16" t="s">
        <v>9</v>
      </c>
      <c r="C1813" s="2">
        <v>16</v>
      </c>
      <c r="D1813" t="s">
        <v>59</v>
      </c>
      <c r="E1813">
        <v>0</v>
      </c>
    </row>
    <row r="1814" spans="1:5">
      <c r="A1814" s="1">
        <v>43650</v>
      </c>
      <c r="B1814" s="16" t="s">
        <v>10</v>
      </c>
      <c r="C1814" s="2">
        <v>1</v>
      </c>
      <c r="D1814" t="s">
        <v>59</v>
      </c>
      <c r="E1814">
        <v>0</v>
      </c>
    </row>
    <row r="1815" spans="1:5">
      <c r="A1815" s="1">
        <v>43650</v>
      </c>
      <c r="B1815" s="16" t="s">
        <v>10</v>
      </c>
      <c r="C1815" s="2">
        <v>2</v>
      </c>
      <c r="D1815" t="s">
        <v>59</v>
      </c>
      <c r="E1815">
        <v>0</v>
      </c>
    </row>
    <row r="1816" spans="1:5">
      <c r="A1816" s="1">
        <v>43650</v>
      </c>
      <c r="B1816" s="16" t="s">
        <v>10</v>
      </c>
      <c r="C1816" s="2">
        <v>3</v>
      </c>
      <c r="D1816" t="s">
        <v>59</v>
      </c>
      <c r="E1816">
        <v>0</v>
      </c>
    </row>
    <row r="1817" spans="1:5">
      <c r="A1817" s="1">
        <v>43650</v>
      </c>
      <c r="B1817" s="16" t="s">
        <v>10</v>
      </c>
      <c r="C1817" s="2">
        <v>4</v>
      </c>
      <c r="D1817" t="s">
        <v>59</v>
      </c>
      <c r="E1817">
        <v>0</v>
      </c>
    </row>
    <row r="1818" spans="1:5">
      <c r="A1818" s="1">
        <v>43650</v>
      </c>
      <c r="B1818" s="16" t="s">
        <v>10</v>
      </c>
      <c r="C1818" s="2">
        <v>5</v>
      </c>
      <c r="D1818" t="s">
        <v>59</v>
      </c>
      <c r="E1818">
        <v>0</v>
      </c>
    </row>
    <row r="1819" spans="1:5">
      <c r="A1819" s="1">
        <v>43650</v>
      </c>
      <c r="B1819" s="16" t="s">
        <v>10</v>
      </c>
      <c r="C1819" s="2">
        <v>6</v>
      </c>
      <c r="D1819" t="s">
        <v>59</v>
      </c>
      <c r="E1819">
        <v>0</v>
      </c>
    </row>
    <row r="1820" spans="1:5">
      <c r="A1820" s="1">
        <v>43650</v>
      </c>
      <c r="B1820" s="16" t="s">
        <v>10</v>
      </c>
      <c r="C1820" s="2">
        <v>7</v>
      </c>
      <c r="D1820" t="s">
        <v>59</v>
      </c>
      <c r="E1820">
        <v>0</v>
      </c>
    </row>
    <row r="1821" spans="1:5">
      <c r="A1821" s="1">
        <v>43650</v>
      </c>
      <c r="B1821" s="16" t="s">
        <v>10</v>
      </c>
      <c r="C1821" s="2">
        <v>8</v>
      </c>
      <c r="D1821" t="s">
        <v>59</v>
      </c>
      <c r="E1821">
        <v>0</v>
      </c>
    </row>
    <row r="1822" spans="1:5">
      <c r="A1822" s="1">
        <v>43650</v>
      </c>
      <c r="B1822" s="16" t="s">
        <v>10</v>
      </c>
      <c r="C1822" s="2">
        <v>9</v>
      </c>
      <c r="D1822" t="s">
        <v>59</v>
      </c>
      <c r="E1822">
        <v>0</v>
      </c>
    </row>
    <row r="1823" spans="1:5">
      <c r="A1823" s="1">
        <v>43650</v>
      </c>
      <c r="B1823" s="16" t="s">
        <v>10</v>
      </c>
      <c r="C1823" s="2">
        <v>10</v>
      </c>
      <c r="D1823" t="s">
        <v>59</v>
      </c>
      <c r="E1823">
        <v>0</v>
      </c>
    </row>
    <row r="1824" spans="1:5">
      <c r="A1824" s="1">
        <v>43650</v>
      </c>
      <c r="B1824" s="16" t="s">
        <v>10</v>
      </c>
      <c r="C1824" s="2">
        <v>11</v>
      </c>
      <c r="D1824" t="s">
        <v>59</v>
      </c>
      <c r="E1824">
        <v>0</v>
      </c>
    </row>
    <row r="1825" spans="1:5">
      <c r="A1825" s="1">
        <v>43650</v>
      </c>
      <c r="B1825" s="16" t="s">
        <v>10</v>
      </c>
      <c r="C1825" s="2">
        <v>12</v>
      </c>
      <c r="D1825" t="s">
        <v>59</v>
      </c>
      <c r="E1825">
        <v>0</v>
      </c>
    </row>
    <row r="1826" spans="1:5">
      <c r="A1826" s="1">
        <v>43650</v>
      </c>
      <c r="B1826" s="16" t="s">
        <v>10</v>
      </c>
      <c r="C1826" s="2">
        <v>13</v>
      </c>
      <c r="D1826" t="s">
        <v>59</v>
      </c>
      <c r="E1826">
        <v>0</v>
      </c>
    </row>
    <row r="1827" spans="1:5">
      <c r="A1827" s="1">
        <v>43650</v>
      </c>
      <c r="B1827" s="16" t="s">
        <v>10</v>
      </c>
      <c r="C1827" s="2">
        <v>14</v>
      </c>
      <c r="D1827" t="s">
        <v>59</v>
      </c>
      <c r="E1827">
        <v>0</v>
      </c>
    </row>
    <row r="1828" spans="1:5">
      <c r="A1828" s="1">
        <v>43650</v>
      </c>
      <c r="B1828" s="16" t="s">
        <v>10</v>
      </c>
      <c r="C1828" s="2">
        <v>15</v>
      </c>
      <c r="D1828" t="s">
        <v>59</v>
      </c>
      <c r="E1828">
        <v>0</v>
      </c>
    </row>
    <row r="1829" spans="1:5">
      <c r="A1829" s="1">
        <v>43650</v>
      </c>
      <c r="B1829" s="16" t="s">
        <v>10</v>
      </c>
      <c r="C1829" s="2">
        <v>16</v>
      </c>
      <c r="D1829" t="s">
        <v>59</v>
      </c>
      <c r="E1829">
        <v>0</v>
      </c>
    </row>
    <row r="1830" spans="1:5">
      <c r="A1830" s="1">
        <v>43650</v>
      </c>
      <c r="B1830" s="16" t="s">
        <v>11</v>
      </c>
      <c r="C1830" s="2">
        <v>1</v>
      </c>
      <c r="D1830" t="s">
        <v>59</v>
      </c>
      <c r="E1830">
        <v>1</v>
      </c>
    </row>
    <row r="1831" spans="1:5">
      <c r="A1831" s="1">
        <v>43650</v>
      </c>
      <c r="B1831" s="16" t="s">
        <v>11</v>
      </c>
      <c r="C1831" s="2">
        <v>2</v>
      </c>
      <c r="D1831" t="s">
        <v>59</v>
      </c>
      <c r="E1831">
        <v>0</v>
      </c>
    </row>
    <row r="1832" spans="1:5">
      <c r="A1832" s="1">
        <v>43650</v>
      </c>
      <c r="B1832" s="16" t="s">
        <v>11</v>
      </c>
      <c r="C1832" s="2">
        <v>3</v>
      </c>
      <c r="D1832" t="s">
        <v>59</v>
      </c>
      <c r="E1832">
        <v>0</v>
      </c>
    </row>
    <row r="1833" spans="1:5">
      <c r="A1833" s="1">
        <v>43650</v>
      </c>
      <c r="B1833" s="16" t="s">
        <v>11</v>
      </c>
      <c r="C1833" s="2">
        <v>4</v>
      </c>
      <c r="D1833" t="s">
        <v>59</v>
      </c>
      <c r="E1833">
        <v>0</v>
      </c>
    </row>
    <row r="1834" spans="1:5">
      <c r="A1834" s="1">
        <v>43650</v>
      </c>
      <c r="B1834" s="16" t="s">
        <v>11</v>
      </c>
      <c r="C1834" s="2">
        <v>5</v>
      </c>
      <c r="D1834" t="s">
        <v>59</v>
      </c>
      <c r="E1834">
        <v>0</v>
      </c>
    </row>
    <row r="1835" spans="1:5">
      <c r="A1835" s="1">
        <v>43650</v>
      </c>
      <c r="B1835" s="16" t="s">
        <v>11</v>
      </c>
      <c r="C1835" s="2">
        <v>6</v>
      </c>
      <c r="D1835" t="s">
        <v>59</v>
      </c>
      <c r="E1835">
        <v>2</v>
      </c>
    </row>
    <row r="1836" spans="1:5">
      <c r="A1836" s="1">
        <v>43650</v>
      </c>
      <c r="B1836" s="16" t="s">
        <v>11</v>
      </c>
      <c r="C1836" s="2">
        <v>7</v>
      </c>
      <c r="D1836" t="s">
        <v>59</v>
      </c>
      <c r="E1836">
        <v>0</v>
      </c>
    </row>
    <row r="1837" spans="1:5">
      <c r="A1837" s="1">
        <v>43650</v>
      </c>
      <c r="B1837" s="16" t="s">
        <v>11</v>
      </c>
      <c r="C1837" s="2">
        <v>8</v>
      </c>
      <c r="D1837" t="s">
        <v>59</v>
      </c>
      <c r="E1837">
        <v>0</v>
      </c>
    </row>
    <row r="1838" spans="1:5">
      <c r="A1838" s="1">
        <v>43650</v>
      </c>
      <c r="B1838" s="16" t="s">
        <v>11</v>
      </c>
      <c r="C1838" s="2">
        <v>9</v>
      </c>
      <c r="D1838" t="s">
        <v>59</v>
      </c>
      <c r="E1838">
        <v>0</v>
      </c>
    </row>
    <row r="1839" spans="1:5">
      <c r="A1839" s="1">
        <v>43650</v>
      </c>
      <c r="B1839" s="16" t="s">
        <v>11</v>
      </c>
      <c r="C1839" s="2">
        <v>10</v>
      </c>
      <c r="D1839" t="s">
        <v>59</v>
      </c>
      <c r="E1839">
        <v>0</v>
      </c>
    </row>
    <row r="1840" spans="1:5">
      <c r="A1840" s="1">
        <v>43650</v>
      </c>
      <c r="B1840" s="16" t="s">
        <v>11</v>
      </c>
      <c r="C1840" s="2">
        <v>11</v>
      </c>
      <c r="D1840" t="s">
        <v>59</v>
      </c>
      <c r="E1840">
        <v>0</v>
      </c>
    </row>
    <row r="1841" spans="1:5">
      <c r="A1841" s="1">
        <v>43650</v>
      </c>
      <c r="B1841" s="16" t="s">
        <v>11</v>
      </c>
      <c r="C1841" s="2">
        <v>12</v>
      </c>
      <c r="D1841" t="s">
        <v>59</v>
      </c>
      <c r="E1841">
        <v>0</v>
      </c>
    </row>
    <row r="1842" spans="1:5">
      <c r="A1842" s="1">
        <v>43650</v>
      </c>
      <c r="B1842" s="16" t="s">
        <v>11</v>
      </c>
      <c r="C1842" s="2">
        <v>13</v>
      </c>
      <c r="D1842" t="s">
        <v>59</v>
      </c>
      <c r="E1842">
        <v>0</v>
      </c>
    </row>
    <row r="1843" spans="1:5">
      <c r="A1843" s="1">
        <v>43650</v>
      </c>
      <c r="B1843" s="16" t="s">
        <v>11</v>
      </c>
      <c r="C1843" s="2">
        <v>14</v>
      </c>
      <c r="D1843" t="s">
        <v>59</v>
      </c>
      <c r="E1843">
        <v>0</v>
      </c>
    </row>
    <row r="1844" spans="1:5">
      <c r="A1844" s="1">
        <v>43650</v>
      </c>
      <c r="B1844" s="16" t="s">
        <v>11</v>
      </c>
      <c r="C1844" s="2">
        <v>15</v>
      </c>
      <c r="D1844" t="s">
        <v>59</v>
      </c>
      <c r="E1844">
        <v>0</v>
      </c>
    </row>
    <row r="1845" spans="1:5">
      <c r="A1845" s="1">
        <v>43650</v>
      </c>
      <c r="B1845" s="16" t="s">
        <v>11</v>
      </c>
      <c r="C1845" s="2">
        <v>16</v>
      </c>
      <c r="D1845" t="s">
        <v>59</v>
      </c>
      <c r="E1845">
        <v>0</v>
      </c>
    </row>
    <row r="1846" spans="1:5">
      <c r="A1846" s="1">
        <v>43650</v>
      </c>
      <c r="B1846" s="16" t="s">
        <v>51</v>
      </c>
      <c r="C1846" s="2">
        <v>1</v>
      </c>
      <c r="D1846" t="s">
        <v>59</v>
      </c>
      <c r="E1846">
        <v>0</v>
      </c>
    </row>
    <row r="1847" spans="1:5">
      <c r="A1847" s="1">
        <v>43650</v>
      </c>
      <c r="B1847" s="16" t="s">
        <v>51</v>
      </c>
      <c r="C1847" s="2">
        <v>2</v>
      </c>
      <c r="D1847" t="s">
        <v>59</v>
      </c>
      <c r="E1847">
        <v>0</v>
      </c>
    </row>
    <row r="1848" spans="1:5">
      <c r="A1848" s="1">
        <v>43650</v>
      </c>
      <c r="B1848" s="16" t="s">
        <v>51</v>
      </c>
      <c r="C1848" s="2">
        <v>3</v>
      </c>
      <c r="D1848" t="s">
        <v>59</v>
      </c>
      <c r="E1848">
        <v>0</v>
      </c>
    </row>
    <row r="1849" spans="1:5">
      <c r="A1849" s="1">
        <v>43650</v>
      </c>
      <c r="B1849" s="16" t="s">
        <v>51</v>
      </c>
      <c r="C1849" s="2">
        <v>4</v>
      </c>
      <c r="D1849" t="s">
        <v>59</v>
      </c>
      <c r="E1849">
        <v>0</v>
      </c>
    </row>
    <row r="1850" spans="1:5">
      <c r="A1850" s="1">
        <v>43650</v>
      </c>
      <c r="B1850" s="16" t="s">
        <v>51</v>
      </c>
      <c r="C1850" s="2">
        <v>5</v>
      </c>
      <c r="D1850" t="s">
        <v>59</v>
      </c>
      <c r="E1850">
        <v>0</v>
      </c>
    </row>
    <row r="1851" spans="1:5">
      <c r="A1851" s="1">
        <v>43650</v>
      </c>
      <c r="B1851" s="16" t="s">
        <v>51</v>
      </c>
      <c r="C1851" s="2">
        <v>6</v>
      </c>
      <c r="D1851" t="s">
        <v>59</v>
      </c>
      <c r="E1851">
        <v>0</v>
      </c>
    </row>
    <row r="1852" spans="1:5">
      <c r="A1852" s="1">
        <v>43650</v>
      </c>
      <c r="B1852" s="16" t="s">
        <v>51</v>
      </c>
      <c r="C1852" s="2">
        <v>7</v>
      </c>
      <c r="D1852" t="s">
        <v>59</v>
      </c>
      <c r="E1852">
        <v>0</v>
      </c>
    </row>
    <row r="1853" spans="1:5">
      <c r="A1853" s="1">
        <v>43650</v>
      </c>
      <c r="B1853" s="16" t="s">
        <v>51</v>
      </c>
      <c r="C1853" s="2">
        <v>8</v>
      </c>
      <c r="D1853" t="s">
        <v>59</v>
      </c>
      <c r="E1853">
        <v>0</v>
      </c>
    </row>
    <row r="1854" spans="1:5">
      <c r="A1854" s="1">
        <v>43650</v>
      </c>
      <c r="B1854" s="16" t="s">
        <v>51</v>
      </c>
      <c r="C1854" s="2">
        <v>9</v>
      </c>
      <c r="D1854" t="s">
        <v>59</v>
      </c>
      <c r="E1854">
        <v>0</v>
      </c>
    </row>
    <row r="1855" spans="1:5">
      <c r="A1855" s="1">
        <v>43650</v>
      </c>
      <c r="B1855" s="16" t="s">
        <v>51</v>
      </c>
      <c r="C1855" s="2">
        <v>10</v>
      </c>
      <c r="D1855" t="s">
        <v>59</v>
      </c>
      <c r="E1855">
        <v>0</v>
      </c>
    </row>
    <row r="1856" spans="1:5">
      <c r="A1856" s="1">
        <v>43650</v>
      </c>
      <c r="B1856" s="16" t="s">
        <v>51</v>
      </c>
      <c r="C1856" s="2">
        <v>11</v>
      </c>
      <c r="D1856" t="s">
        <v>59</v>
      </c>
      <c r="E1856">
        <v>0</v>
      </c>
    </row>
    <row r="1857" spans="1:5">
      <c r="A1857" s="1">
        <v>43650</v>
      </c>
      <c r="B1857" s="16" t="s">
        <v>51</v>
      </c>
      <c r="C1857" s="2">
        <v>12</v>
      </c>
      <c r="D1857" t="s">
        <v>59</v>
      </c>
      <c r="E1857">
        <v>0</v>
      </c>
    </row>
    <row r="1858" spans="1:5">
      <c r="A1858" s="1">
        <v>43650</v>
      </c>
      <c r="B1858" s="16" t="s">
        <v>51</v>
      </c>
      <c r="C1858" s="2">
        <v>13</v>
      </c>
      <c r="D1858" t="s">
        <v>59</v>
      </c>
      <c r="E1858">
        <v>0</v>
      </c>
    </row>
    <row r="1859" spans="1:5">
      <c r="A1859" s="1">
        <v>43650</v>
      </c>
      <c r="B1859" s="16" t="s">
        <v>51</v>
      </c>
      <c r="C1859" s="2">
        <v>14</v>
      </c>
      <c r="D1859" t="s">
        <v>59</v>
      </c>
      <c r="E1859">
        <v>0</v>
      </c>
    </row>
    <row r="1860" spans="1:5">
      <c r="A1860" s="1">
        <v>43650</v>
      </c>
      <c r="B1860" s="16" t="s">
        <v>51</v>
      </c>
      <c r="C1860" s="2">
        <v>15</v>
      </c>
      <c r="D1860" t="s">
        <v>59</v>
      </c>
      <c r="E1860">
        <v>0</v>
      </c>
    </row>
    <row r="1861" spans="1:5">
      <c r="A1861" s="1">
        <v>43650</v>
      </c>
      <c r="B1861" s="16" t="s">
        <v>51</v>
      </c>
      <c r="C1861" s="2">
        <v>16</v>
      </c>
      <c r="D1861" t="s">
        <v>59</v>
      </c>
      <c r="E1861">
        <v>0</v>
      </c>
    </row>
    <row r="1862" spans="1:5">
      <c r="A1862" s="1">
        <v>43664</v>
      </c>
      <c r="B1862" s="16" t="s">
        <v>6</v>
      </c>
      <c r="C1862" s="2">
        <v>1</v>
      </c>
      <c r="D1862" t="s">
        <v>49</v>
      </c>
      <c r="E1862">
        <v>2</v>
      </c>
    </row>
    <row r="1863" spans="1:5">
      <c r="A1863" s="1">
        <v>43664</v>
      </c>
      <c r="B1863" s="16" t="s">
        <v>6</v>
      </c>
      <c r="C1863" s="2">
        <v>2</v>
      </c>
      <c r="D1863" t="s">
        <v>49</v>
      </c>
      <c r="E1863">
        <v>19</v>
      </c>
    </row>
    <row r="1864" spans="1:5">
      <c r="A1864" s="1">
        <v>43664</v>
      </c>
      <c r="B1864" s="16" t="s">
        <v>6</v>
      </c>
      <c r="C1864" s="2">
        <v>3</v>
      </c>
      <c r="D1864" t="s">
        <v>49</v>
      </c>
      <c r="E1864">
        <v>1</v>
      </c>
    </row>
    <row r="1865" spans="1:5">
      <c r="A1865" s="1">
        <v>43664</v>
      </c>
      <c r="B1865" s="16" t="s">
        <v>6</v>
      </c>
      <c r="C1865" s="2">
        <v>4</v>
      </c>
      <c r="D1865" t="s">
        <v>49</v>
      </c>
      <c r="E1865">
        <v>5</v>
      </c>
    </row>
    <row r="1866" spans="1:5">
      <c r="A1866" s="1">
        <v>43664</v>
      </c>
      <c r="B1866" s="16" t="s">
        <v>6</v>
      </c>
      <c r="C1866" s="2">
        <v>5</v>
      </c>
      <c r="D1866" t="s">
        <v>49</v>
      </c>
      <c r="E1866">
        <v>10</v>
      </c>
    </row>
    <row r="1867" spans="1:5">
      <c r="A1867" s="1">
        <v>43664</v>
      </c>
      <c r="B1867" s="16" t="s">
        <v>6</v>
      </c>
      <c r="C1867" s="2">
        <v>6</v>
      </c>
      <c r="D1867" t="s">
        <v>49</v>
      </c>
      <c r="E1867">
        <v>4</v>
      </c>
    </row>
    <row r="1868" spans="1:5">
      <c r="A1868" s="1">
        <v>43664</v>
      </c>
      <c r="B1868" s="16" t="s">
        <v>6</v>
      </c>
      <c r="C1868" s="2">
        <v>7</v>
      </c>
      <c r="D1868" t="s">
        <v>49</v>
      </c>
      <c r="E1868">
        <v>16</v>
      </c>
    </row>
    <row r="1869" spans="1:5">
      <c r="A1869" s="1">
        <v>43664</v>
      </c>
      <c r="B1869" s="16" t="s">
        <v>6</v>
      </c>
      <c r="C1869" s="2">
        <v>8</v>
      </c>
      <c r="D1869" t="s">
        <v>49</v>
      </c>
      <c r="E1869">
        <v>7</v>
      </c>
    </row>
    <row r="1870" spans="1:5">
      <c r="A1870" s="1">
        <v>43664</v>
      </c>
      <c r="B1870" s="16" t="s">
        <v>6</v>
      </c>
      <c r="C1870" s="2">
        <v>9</v>
      </c>
      <c r="D1870" t="s">
        <v>49</v>
      </c>
      <c r="E1870">
        <v>13</v>
      </c>
    </row>
    <row r="1871" spans="1:5">
      <c r="A1871" s="1">
        <v>43664</v>
      </c>
      <c r="B1871" s="16" t="s">
        <v>6</v>
      </c>
      <c r="C1871" s="2">
        <v>10</v>
      </c>
      <c r="D1871" t="s">
        <v>49</v>
      </c>
      <c r="E1871">
        <v>22</v>
      </c>
    </row>
    <row r="1872" spans="1:5">
      <c r="A1872" s="1">
        <v>43664</v>
      </c>
      <c r="B1872" s="16" t="s">
        <v>6</v>
      </c>
      <c r="C1872" s="2">
        <v>11</v>
      </c>
      <c r="D1872" t="s">
        <v>49</v>
      </c>
      <c r="E1872">
        <v>28</v>
      </c>
    </row>
    <row r="1873" spans="1:5">
      <c r="A1873" s="1">
        <v>43664</v>
      </c>
      <c r="B1873" s="16" t="s">
        <v>6</v>
      </c>
      <c r="C1873" s="2">
        <v>12</v>
      </c>
      <c r="D1873" t="s">
        <v>49</v>
      </c>
      <c r="E1873">
        <v>26</v>
      </c>
    </row>
    <row r="1874" spans="1:5">
      <c r="A1874" s="1">
        <v>43664</v>
      </c>
      <c r="B1874" s="16" t="s">
        <v>6</v>
      </c>
      <c r="C1874" s="2">
        <v>13</v>
      </c>
      <c r="D1874" t="s">
        <v>49</v>
      </c>
      <c r="E1874">
        <v>9</v>
      </c>
    </row>
    <row r="1875" spans="1:5">
      <c r="A1875" s="1">
        <v>43664</v>
      </c>
      <c r="B1875" s="16" t="s">
        <v>6</v>
      </c>
      <c r="C1875" s="2">
        <v>14</v>
      </c>
      <c r="D1875" t="s">
        <v>49</v>
      </c>
      <c r="E1875">
        <v>4</v>
      </c>
    </row>
    <row r="1876" spans="1:5">
      <c r="A1876" s="1">
        <v>43664</v>
      </c>
      <c r="B1876" s="16" t="s">
        <v>6</v>
      </c>
      <c r="C1876" s="2">
        <v>15</v>
      </c>
      <c r="D1876" t="s">
        <v>49</v>
      </c>
      <c r="E1876">
        <v>1</v>
      </c>
    </row>
    <row r="1877" spans="1:5">
      <c r="A1877" s="1">
        <v>43664</v>
      </c>
      <c r="B1877" s="16" t="s">
        <v>6</v>
      </c>
      <c r="C1877" s="2">
        <v>16</v>
      </c>
      <c r="D1877" t="s">
        <v>49</v>
      </c>
      <c r="E1877">
        <v>9</v>
      </c>
    </row>
    <row r="1878" spans="1:5">
      <c r="A1878" s="1">
        <v>43664</v>
      </c>
      <c r="B1878" s="16" t="s">
        <v>8</v>
      </c>
      <c r="C1878" s="2">
        <v>1</v>
      </c>
      <c r="D1878" t="s">
        <v>49</v>
      </c>
      <c r="E1878">
        <v>1</v>
      </c>
    </row>
    <row r="1879" spans="1:5">
      <c r="A1879" s="1">
        <v>43664</v>
      </c>
      <c r="B1879" s="16" t="s">
        <v>8</v>
      </c>
      <c r="C1879" s="2">
        <v>2</v>
      </c>
      <c r="D1879" t="s">
        <v>49</v>
      </c>
      <c r="E1879">
        <v>10</v>
      </c>
    </row>
    <row r="1880" spans="1:5">
      <c r="A1880" s="1">
        <v>43664</v>
      </c>
      <c r="B1880" s="16" t="s">
        <v>8</v>
      </c>
      <c r="C1880" s="2">
        <v>3</v>
      </c>
      <c r="D1880" t="s">
        <v>49</v>
      </c>
      <c r="E1880">
        <v>68</v>
      </c>
    </row>
    <row r="1881" spans="1:5">
      <c r="A1881" s="1">
        <v>43664</v>
      </c>
      <c r="B1881" s="16" t="s">
        <v>8</v>
      </c>
      <c r="C1881" s="2">
        <v>4</v>
      </c>
      <c r="D1881" t="s">
        <v>49</v>
      </c>
      <c r="E1881">
        <v>123</v>
      </c>
    </row>
    <row r="1882" spans="1:5">
      <c r="A1882" s="1">
        <v>43664</v>
      </c>
      <c r="B1882" s="16" t="s">
        <v>8</v>
      </c>
      <c r="C1882" s="2">
        <v>5</v>
      </c>
      <c r="D1882" t="s">
        <v>49</v>
      </c>
      <c r="E1882">
        <v>7</v>
      </c>
    </row>
    <row r="1883" spans="1:5">
      <c r="A1883" s="1">
        <v>43664</v>
      </c>
      <c r="B1883" s="16" t="s">
        <v>8</v>
      </c>
      <c r="C1883" s="2">
        <v>6</v>
      </c>
      <c r="D1883" t="s">
        <v>49</v>
      </c>
      <c r="E1883">
        <v>8</v>
      </c>
    </row>
    <row r="1884" spans="1:5">
      <c r="A1884" s="1">
        <v>43664</v>
      </c>
      <c r="B1884" s="16" t="s">
        <v>8</v>
      </c>
      <c r="C1884" s="2">
        <v>7</v>
      </c>
      <c r="D1884" t="s">
        <v>49</v>
      </c>
      <c r="E1884">
        <v>0</v>
      </c>
    </row>
    <row r="1885" spans="1:5">
      <c r="A1885" s="1">
        <v>43664</v>
      </c>
      <c r="B1885" s="16" t="s">
        <v>8</v>
      </c>
      <c r="C1885" s="2">
        <v>8</v>
      </c>
      <c r="D1885" t="s">
        <v>49</v>
      </c>
      <c r="E1885">
        <v>8</v>
      </c>
    </row>
    <row r="1886" spans="1:5">
      <c r="A1886" s="1">
        <v>43664</v>
      </c>
      <c r="B1886" s="16" t="s">
        <v>8</v>
      </c>
      <c r="C1886" s="2">
        <v>9</v>
      </c>
      <c r="D1886" t="s">
        <v>49</v>
      </c>
      <c r="E1886">
        <v>6</v>
      </c>
    </row>
    <row r="1887" spans="1:5">
      <c r="A1887" s="1">
        <v>43664</v>
      </c>
      <c r="B1887" s="16" t="s">
        <v>8</v>
      </c>
      <c r="C1887" s="2">
        <v>10</v>
      </c>
      <c r="D1887" t="s">
        <v>49</v>
      </c>
      <c r="E1887">
        <v>0</v>
      </c>
    </row>
    <row r="1888" spans="1:5">
      <c r="A1888" s="1">
        <v>43664</v>
      </c>
      <c r="B1888" s="16" t="s">
        <v>8</v>
      </c>
      <c r="C1888" s="2">
        <v>11</v>
      </c>
      <c r="D1888" t="s">
        <v>49</v>
      </c>
      <c r="E1888">
        <v>116</v>
      </c>
    </row>
    <row r="1889" spans="1:5">
      <c r="A1889" s="1">
        <v>43664</v>
      </c>
      <c r="B1889" s="16" t="s">
        <v>8</v>
      </c>
      <c r="C1889" s="2">
        <v>12</v>
      </c>
      <c r="D1889" t="s">
        <v>49</v>
      </c>
      <c r="E1889">
        <v>2</v>
      </c>
    </row>
    <row r="1890" spans="1:5">
      <c r="A1890" s="1">
        <v>43664</v>
      </c>
      <c r="B1890" s="16" t="s">
        <v>8</v>
      </c>
      <c r="C1890" s="2">
        <v>13</v>
      </c>
      <c r="D1890" t="s">
        <v>49</v>
      </c>
      <c r="E1890">
        <v>0</v>
      </c>
    </row>
    <row r="1891" spans="1:5">
      <c r="A1891" s="1">
        <v>43664</v>
      </c>
      <c r="B1891" s="16" t="s">
        <v>8</v>
      </c>
      <c r="C1891" s="2">
        <v>14</v>
      </c>
      <c r="D1891" t="s">
        <v>49</v>
      </c>
      <c r="E1891">
        <v>0</v>
      </c>
    </row>
    <row r="1892" spans="1:5">
      <c r="A1892" s="1">
        <v>43664</v>
      </c>
      <c r="B1892" s="16" t="s">
        <v>8</v>
      </c>
      <c r="C1892" s="2">
        <v>15</v>
      </c>
      <c r="D1892" t="s">
        <v>49</v>
      </c>
      <c r="E1892">
        <v>53</v>
      </c>
    </row>
    <row r="1893" spans="1:5">
      <c r="A1893" s="1">
        <v>43664</v>
      </c>
      <c r="B1893" s="16" t="s">
        <v>8</v>
      </c>
      <c r="C1893" s="2">
        <v>16</v>
      </c>
      <c r="D1893" t="s">
        <v>49</v>
      </c>
      <c r="E1893">
        <v>2</v>
      </c>
    </row>
    <row r="1894" spans="1:5">
      <c r="A1894" s="1">
        <v>43664</v>
      </c>
      <c r="B1894" s="16" t="s">
        <v>9</v>
      </c>
      <c r="C1894" s="2">
        <v>1</v>
      </c>
      <c r="D1894" t="s">
        <v>49</v>
      </c>
      <c r="E1894">
        <v>0</v>
      </c>
    </row>
    <row r="1895" spans="1:5">
      <c r="A1895" s="1">
        <v>43664</v>
      </c>
      <c r="B1895" s="16" t="s">
        <v>9</v>
      </c>
      <c r="C1895" s="2">
        <v>2</v>
      </c>
      <c r="D1895" t="s">
        <v>49</v>
      </c>
      <c r="E1895">
        <v>12</v>
      </c>
    </row>
    <row r="1896" spans="1:5">
      <c r="A1896" s="1">
        <v>43664</v>
      </c>
      <c r="B1896" s="16" t="s">
        <v>9</v>
      </c>
      <c r="C1896" s="2">
        <v>3</v>
      </c>
      <c r="D1896" t="s">
        <v>49</v>
      </c>
      <c r="E1896">
        <v>4</v>
      </c>
    </row>
    <row r="1897" spans="1:5">
      <c r="A1897" s="1">
        <v>43664</v>
      </c>
      <c r="B1897" s="16" t="s">
        <v>9</v>
      </c>
      <c r="C1897" s="2">
        <v>4</v>
      </c>
      <c r="D1897" t="s">
        <v>49</v>
      </c>
      <c r="E1897">
        <v>7</v>
      </c>
    </row>
    <row r="1898" spans="1:5">
      <c r="A1898" s="1">
        <v>43664</v>
      </c>
      <c r="B1898" s="16" t="s">
        <v>9</v>
      </c>
      <c r="C1898" s="2">
        <v>5</v>
      </c>
      <c r="D1898" t="s">
        <v>49</v>
      </c>
      <c r="E1898">
        <v>68</v>
      </c>
    </row>
    <row r="1899" spans="1:5">
      <c r="A1899" s="1">
        <v>43664</v>
      </c>
      <c r="B1899" s="16" t="s">
        <v>9</v>
      </c>
      <c r="C1899" s="2">
        <v>6</v>
      </c>
      <c r="D1899" t="s">
        <v>49</v>
      </c>
      <c r="E1899">
        <v>5</v>
      </c>
    </row>
    <row r="1900" spans="1:5">
      <c r="A1900" s="1">
        <v>43664</v>
      </c>
      <c r="B1900" s="16" t="s">
        <v>9</v>
      </c>
      <c r="C1900" s="2">
        <v>7</v>
      </c>
      <c r="D1900" t="s">
        <v>49</v>
      </c>
      <c r="E1900">
        <v>7</v>
      </c>
    </row>
    <row r="1901" spans="1:5">
      <c r="A1901" s="1">
        <v>43664</v>
      </c>
      <c r="B1901" s="16" t="s">
        <v>9</v>
      </c>
      <c r="C1901" s="2">
        <v>8</v>
      </c>
      <c r="D1901" t="s">
        <v>49</v>
      </c>
      <c r="E1901">
        <v>0</v>
      </c>
    </row>
    <row r="1902" spans="1:5">
      <c r="A1902" s="1">
        <v>43664</v>
      </c>
      <c r="B1902" s="16" t="s">
        <v>9</v>
      </c>
      <c r="C1902" s="2">
        <v>9</v>
      </c>
      <c r="D1902" t="s">
        <v>49</v>
      </c>
      <c r="E1902">
        <v>34</v>
      </c>
    </row>
    <row r="1903" spans="1:5">
      <c r="A1903" s="1">
        <v>43664</v>
      </c>
      <c r="B1903" s="16" t="s">
        <v>9</v>
      </c>
      <c r="C1903" s="2">
        <v>10</v>
      </c>
      <c r="D1903" t="s">
        <v>49</v>
      </c>
      <c r="E1903">
        <v>2</v>
      </c>
    </row>
    <row r="1904" spans="1:5">
      <c r="A1904" s="1">
        <v>43664</v>
      </c>
      <c r="B1904" s="16" t="s">
        <v>9</v>
      </c>
      <c r="C1904" s="2">
        <v>11</v>
      </c>
      <c r="D1904" t="s">
        <v>49</v>
      </c>
      <c r="E1904">
        <v>21</v>
      </c>
    </row>
    <row r="1905" spans="1:5">
      <c r="A1905" s="1">
        <v>43664</v>
      </c>
      <c r="B1905" s="16" t="s">
        <v>9</v>
      </c>
      <c r="C1905" s="2">
        <v>12</v>
      </c>
      <c r="D1905" t="s">
        <v>49</v>
      </c>
      <c r="E1905">
        <v>18</v>
      </c>
    </row>
    <row r="1906" spans="1:5">
      <c r="A1906" s="1">
        <v>43664</v>
      </c>
      <c r="B1906" s="16" t="s">
        <v>9</v>
      </c>
      <c r="C1906" s="2">
        <v>13</v>
      </c>
      <c r="D1906" t="s">
        <v>49</v>
      </c>
      <c r="E1906">
        <v>102</v>
      </c>
    </row>
    <row r="1907" spans="1:5">
      <c r="A1907" s="1">
        <v>43664</v>
      </c>
      <c r="B1907" s="16" t="s">
        <v>9</v>
      </c>
      <c r="C1907" s="2">
        <v>14</v>
      </c>
      <c r="D1907" t="s">
        <v>49</v>
      </c>
      <c r="E1907">
        <v>15</v>
      </c>
    </row>
    <row r="1908" spans="1:5">
      <c r="A1908" s="1">
        <v>43664</v>
      </c>
      <c r="B1908" s="16" t="s">
        <v>9</v>
      </c>
      <c r="C1908" s="2">
        <v>15</v>
      </c>
      <c r="D1908" t="s">
        <v>49</v>
      </c>
      <c r="E1908">
        <v>1</v>
      </c>
    </row>
    <row r="1909" spans="1:5">
      <c r="A1909" s="1">
        <v>43664</v>
      </c>
      <c r="B1909" s="16" t="s">
        <v>9</v>
      </c>
      <c r="C1909" s="2">
        <v>16</v>
      </c>
      <c r="D1909" t="s">
        <v>49</v>
      </c>
      <c r="E1909">
        <v>88</v>
      </c>
    </row>
    <row r="1910" spans="1:5">
      <c r="A1910" s="1">
        <v>43664</v>
      </c>
      <c r="B1910" s="16" t="s">
        <v>10</v>
      </c>
      <c r="C1910" s="2">
        <v>1</v>
      </c>
      <c r="D1910" t="s">
        <v>49</v>
      </c>
      <c r="E1910">
        <v>5</v>
      </c>
    </row>
    <row r="1911" spans="1:5">
      <c r="A1911" s="1">
        <v>43664</v>
      </c>
      <c r="B1911" s="16" t="s">
        <v>10</v>
      </c>
      <c r="C1911" s="2">
        <v>2</v>
      </c>
      <c r="D1911" t="s">
        <v>49</v>
      </c>
      <c r="E1911">
        <v>18</v>
      </c>
    </row>
    <row r="1912" spans="1:5">
      <c r="A1912" s="1">
        <v>43664</v>
      </c>
      <c r="B1912" s="16" t="s">
        <v>10</v>
      </c>
      <c r="C1912" s="2">
        <v>3</v>
      </c>
      <c r="D1912" t="s">
        <v>49</v>
      </c>
      <c r="E1912">
        <v>2</v>
      </c>
    </row>
    <row r="1913" spans="1:5">
      <c r="A1913" s="1">
        <v>43664</v>
      </c>
      <c r="B1913" s="16" t="s">
        <v>10</v>
      </c>
      <c r="C1913" s="2">
        <v>4</v>
      </c>
      <c r="D1913" t="s">
        <v>49</v>
      </c>
      <c r="E1913">
        <v>7</v>
      </c>
    </row>
    <row r="1914" spans="1:5">
      <c r="A1914" s="1">
        <v>43664</v>
      </c>
      <c r="B1914" s="16" t="s">
        <v>10</v>
      </c>
      <c r="C1914" s="2">
        <v>5</v>
      </c>
      <c r="D1914" t="s">
        <v>49</v>
      </c>
      <c r="E1914">
        <v>38</v>
      </c>
    </row>
    <row r="1915" spans="1:5">
      <c r="A1915" s="1">
        <v>43664</v>
      </c>
      <c r="B1915" s="16" t="s">
        <v>10</v>
      </c>
      <c r="C1915" s="2">
        <v>6</v>
      </c>
      <c r="D1915" t="s">
        <v>49</v>
      </c>
      <c r="E1915">
        <v>7</v>
      </c>
    </row>
    <row r="1916" spans="1:5">
      <c r="A1916" s="1">
        <v>43664</v>
      </c>
      <c r="B1916" s="16" t="s">
        <v>10</v>
      </c>
      <c r="C1916" s="2">
        <v>7</v>
      </c>
      <c r="D1916" t="s">
        <v>49</v>
      </c>
      <c r="E1916">
        <v>0</v>
      </c>
    </row>
    <row r="1917" spans="1:5">
      <c r="A1917" s="1">
        <v>43664</v>
      </c>
      <c r="B1917" s="16" t="s">
        <v>10</v>
      </c>
      <c r="C1917" s="2">
        <v>8</v>
      </c>
      <c r="D1917" t="s">
        <v>49</v>
      </c>
      <c r="E1917">
        <v>4</v>
      </c>
    </row>
    <row r="1918" spans="1:5">
      <c r="A1918" s="1">
        <v>43664</v>
      </c>
      <c r="B1918" s="16" t="s">
        <v>10</v>
      </c>
      <c r="C1918" s="2">
        <v>9</v>
      </c>
      <c r="D1918" t="s">
        <v>49</v>
      </c>
      <c r="E1918">
        <v>2</v>
      </c>
    </row>
    <row r="1919" spans="1:5">
      <c r="A1919" s="1">
        <v>43664</v>
      </c>
      <c r="B1919" s="16" t="s">
        <v>10</v>
      </c>
      <c r="C1919" s="2">
        <v>10</v>
      </c>
      <c r="D1919" t="s">
        <v>49</v>
      </c>
      <c r="E1919">
        <v>29</v>
      </c>
    </row>
    <row r="1920" spans="1:5">
      <c r="A1920" s="1">
        <v>43664</v>
      </c>
      <c r="B1920" s="16" t="s">
        <v>10</v>
      </c>
      <c r="C1920" s="2">
        <v>11</v>
      </c>
      <c r="D1920" t="s">
        <v>49</v>
      </c>
      <c r="E1920">
        <v>11</v>
      </c>
    </row>
    <row r="1921" spans="1:5">
      <c r="A1921" s="1">
        <v>43664</v>
      </c>
      <c r="B1921" s="16" t="s">
        <v>10</v>
      </c>
      <c r="C1921" s="2">
        <v>12</v>
      </c>
      <c r="D1921" t="s">
        <v>49</v>
      </c>
      <c r="E1921">
        <v>0</v>
      </c>
    </row>
    <row r="1922" spans="1:5">
      <c r="A1922" s="1">
        <v>43664</v>
      </c>
      <c r="B1922" s="16" t="s">
        <v>10</v>
      </c>
      <c r="C1922" s="2">
        <v>13</v>
      </c>
      <c r="D1922" t="s">
        <v>49</v>
      </c>
      <c r="E1922">
        <v>11</v>
      </c>
    </row>
    <row r="1923" spans="1:5">
      <c r="A1923" s="1">
        <v>43664</v>
      </c>
      <c r="B1923" s="16" t="s">
        <v>10</v>
      </c>
      <c r="C1923" s="2">
        <v>14</v>
      </c>
      <c r="D1923" t="s">
        <v>49</v>
      </c>
      <c r="E1923">
        <v>3</v>
      </c>
    </row>
    <row r="1924" spans="1:5">
      <c r="A1924" s="1">
        <v>43664</v>
      </c>
      <c r="B1924" s="16" t="s">
        <v>10</v>
      </c>
      <c r="C1924" s="2">
        <v>15</v>
      </c>
      <c r="D1924" t="s">
        <v>49</v>
      </c>
      <c r="E1924">
        <v>2</v>
      </c>
    </row>
    <row r="1925" spans="1:5">
      <c r="A1925" s="1">
        <v>43664</v>
      </c>
      <c r="B1925" s="16" t="s">
        <v>10</v>
      </c>
      <c r="C1925" s="2">
        <v>16</v>
      </c>
      <c r="D1925" t="s">
        <v>49</v>
      </c>
      <c r="E1925">
        <v>2</v>
      </c>
    </row>
    <row r="1926" spans="1:5">
      <c r="A1926" s="1">
        <v>43664</v>
      </c>
      <c r="B1926" s="16" t="s">
        <v>11</v>
      </c>
      <c r="C1926" s="2">
        <v>1</v>
      </c>
      <c r="D1926" t="s">
        <v>49</v>
      </c>
      <c r="E1926">
        <v>0</v>
      </c>
    </row>
    <row r="1927" spans="1:5">
      <c r="A1927" s="1">
        <v>43664</v>
      </c>
      <c r="B1927" s="16" t="s">
        <v>11</v>
      </c>
      <c r="C1927" s="2">
        <v>2</v>
      </c>
      <c r="D1927" t="s">
        <v>49</v>
      </c>
      <c r="E1927">
        <v>115</v>
      </c>
    </row>
    <row r="1928" spans="1:5">
      <c r="A1928" s="1">
        <v>43664</v>
      </c>
      <c r="B1928" s="16" t="s">
        <v>11</v>
      </c>
      <c r="C1928" s="2">
        <v>3</v>
      </c>
      <c r="D1928" t="s">
        <v>49</v>
      </c>
      <c r="E1928">
        <v>0</v>
      </c>
    </row>
    <row r="1929" spans="1:5">
      <c r="A1929" s="1">
        <v>43664</v>
      </c>
      <c r="B1929" s="16" t="s">
        <v>11</v>
      </c>
      <c r="C1929" s="2">
        <v>4</v>
      </c>
      <c r="D1929" t="s">
        <v>49</v>
      </c>
      <c r="E1929">
        <v>0</v>
      </c>
    </row>
    <row r="1930" spans="1:5">
      <c r="A1930" s="1">
        <v>43664</v>
      </c>
      <c r="B1930" s="16" t="s">
        <v>11</v>
      </c>
      <c r="C1930" s="2">
        <v>5</v>
      </c>
      <c r="D1930" t="s">
        <v>49</v>
      </c>
      <c r="E1930">
        <v>127</v>
      </c>
    </row>
    <row r="1931" spans="1:5">
      <c r="A1931" s="1">
        <v>43664</v>
      </c>
      <c r="B1931" s="16" t="s">
        <v>11</v>
      </c>
      <c r="C1931" s="2">
        <v>6</v>
      </c>
      <c r="D1931" t="s">
        <v>49</v>
      </c>
      <c r="E1931">
        <v>2</v>
      </c>
    </row>
    <row r="1932" spans="1:5">
      <c r="A1932" s="1">
        <v>43664</v>
      </c>
      <c r="B1932" s="16" t="s">
        <v>11</v>
      </c>
      <c r="C1932" s="2">
        <v>7</v>
      </c>
      <c r="D1932" t="s">
        <v>49</v>
      </c>
      <c r="E1932">
        <v>0</v>
      </c>
    </row>
    <row r="1933" spans="1:5">
      <c r="A1933" s="1">
        <v>43664</v>
      </c>
      <c r="B1933" s="16" t="s">
        <v>11</v>
      </c>
      <c r="C1933" s="2">
        <v>8</v>
      </c>
      <c r="D1933" t="s">
        <v>49</v>
      </c>
      <c r="E1933">
        <v>71</v>
      </c>
    </row>
    <row r="1934" spans="1:5">
      <c r="A1934" s="1">
        <v>43664</v>
      </c>
      <c r="B1934" s="16" t="s">
        <v>11</v>
      </c>
      <c r="C1934" s="2">
        <v>9</v>
      </c>
      <c r="D1934" t="s">
        <v>49</v>
      </c>
      <c r="E1934">
        <v>61</v>
      </c>
    </row>
    <row r="1935" spans="1:5">
      <c r="A1935" s="1">
        <v>43664</v>
      </c>
      <c r="B1935" s="16" t="s">
        <v>11</v>
      </c>
      <c r="C1935" s="2">
        <v>10</v>
      </c>
      <c r="D1935" t="s">
        <v>49</v>
      </c>
      <c r="E1935">
        <v>68</v>
      </c>
    </row>
    <row r="1936" spans="1:5">
      <c r="A1936" s="1">
        <v>43664</v>
      </c>
      <c r="B1936" s="16" t="s">
        <v>11</v>
      </c>
      <c r="C1936" s="2">
        <v>11</v>
      </c>
      <c r="D1936" t="s">
        <v>49</v>
      </c>
      <c r="E1936">
        <v>2</v>
      </c>
    </row>
    <row r="1937" spans="1:5">
      <c r="A1937" s="1">
        <v>43664</v>
      </c>
      <c r="B1937" s="16" t="s">
        <v>11</v>
      </c>
      <c r="C1937" s="2">
        <v>12</v>
      </c>
      <c r="D1937" t="s">
        <v>49</v>
      </c>
      <c r="E1937">
        <v>53</v>
      </c>
    </row>
    <row r="1938" spans="1:5">
      <c r="A1938" s="1">
        <v>43664</v>
      </c>
      <c r="B1938" s="16" t="s">
        <v>11</v>
      </c>
      <c r="C1938" s="2">
        <v>13</v>
      </c>
      <c r="D1938" t="s">
        <v>49</v>
      </c>
      <c r="E1938">
        <v>72</v>
      </c>
    </row>
    <row r="1939" spans="1:5">
      <c r="A1939" s="1">
        <v>43664</v>
      </c>
      <c r="B1939" s="16" t="s">
        <v>11</v>
      </c>
      <c r="C1939" s="2">
        <v>14</v>
      </c>
      <c r="D1939" t="s">
        <v>49</v>
      </c>
      <c r="E1939">
        <v>35</v>
      </c>
    </row>
    <row r="1940" spans="1:5">
      <c r="A1940" s="1">
        <v>43664</v>
      </c>
      <c r="B1940" s="16" t="s">
        <v>11</v>
      </c>
      <c r="C1940" s="2">
        <v>15</v>
      </c>
      <c r="D1940" t="s">
        <v>49</v>
      </c>
      <c r="E1940">
        <v>2</v>
      </c>
    </row>
    <row r="1941" spans="1:5">
      <c r="A1941" s="1">
        <v>43664</v>
      </c>
      <c r="B1941" s="16" t="s">
        <v>11</v>
      </c>
      <c r="C1941" s="2">
        <v>16</v>
      </c>
      <c r="D1941" t="s">
        <v>49</v>
      </c>
      <c r="E1941">
        <v>0</v>
      </c>
    </row>
    <row r="1942" spans="1:5">
      <c r="A1942" s="1">
        <v>43664</v>
      </c>
      <c r="B1942" s="16" t="s">
        <v>51</v>
      </c>
      <c r="C1942" s="2">
        <v>1</v>
      </c>
      <c r="D1942" t="s">
        <v>49</v>
      </c>
      <c r="E1942">
        <v>1</v>
      </c>
    </row>
    <row r="1943" spans="1:5">
      <c r="A1943" s="1">
        <v>43664</v>
      </c>
      <c r="B1943" s="16" t="s">
        <v>51</v>
      </c>
      <c r="C1943" s="2">
        <v>2</v>
      </c>
      <c r="D1943" t="s">
        <v>49</v>
      </c>
      <c r="E1943">
        <v>0</v>
      </c>
    </row>
    <row r="1944" spans="1:5">
      <c r="A1944" s="1">
        <v>43664</v>
      </c>
      <c r="B1944" s="16" t="s">
        <v>51</v>
      </c>
      <c r="C1944" s="2">
        <v>3</v>
      </c>
      <c r="D1944" t="s">
        <v>49</v>
      </c>
      <c r="E1944">
        <v>4</v>
      </c>
    </row>
    <row r="1945" spans="1:5">
      <c r="A1945" s="1">
        <v>43664</v>
      </c>
      <c r="B1945" s="16" t="s">
        <v>51</v>
      </c>
      <c r="C1945" s="2">
        <v>4</v>
      </c>
      <c r="D1945" t="s">
        <v>49</v>
      </c>
      <c r="E1945">
        <v>5</v>
      </c>
    </row>
    <row r="1946" spans="1:5">
      <c r="A1946" s="1">
        <v>43664</v>
      </c>
      <c r="B1946" s="16" t="s">
        <v>51</v>
      </c>
      <c r="C1946" s="2">
        <v>5</v>
      </c>
      <c r="D1946" t="s">
        <v>49</v>
      </c>
      <c r="E1946">
        <v>0</v>
      </c>
    </row>
    <row r="1947" spans="1:5">
      <c r="A1947" s="1">
        <v>43664</v>
      </c>
      <c r="B1947" s="16" t="s">
        <v>51</v>
      </c>
      <c r="C1947" s="2">
        <v>6</v>
      </c>
      <c r="D1947" t="s">
        <v>49</v>
      </c>
      <c r="E1947">
        <v>0</v>
      </c>
    </row>
    <row r="1948" spans="1:5">
      <c r="A1948" s="1">
        <v>43664</v>
      </c>
      <c r="B1948" s="16" t="s">
        <v>51</v>
      </c>
      <c r="C1948" s="2">
        <v>7</v>
      </c>
      <c r="D1948" t="s">
        <v>49</v>
      </c>
      <c r="E1948">
        <v>40</v>
      </c>
    </row>
    <row r="1949" spans="1:5">
      <c r="A1949" s="1">
        <v>43664</v>
      </c>
      <c r="B1949" s="16" t="s">
        <v>51</v>
      </c>
      <c r="C1949" s="2">
        <v>8</v>
      </c>
      <c r="D1949" t="s">
        <v>49</v>
      </c>
      <c r="E1949">
        <v>15</v>
      </c>
    </row>
    <row r="1950" spans="1:5">
      <c r="A1950" s="1">
        <v>43664</v>
      </c>
      <c r="B1950" s="16" t="s">
        <v>51</v>
      </c>
      <c r="C1950" s="2">
        <v>9</v>
      </c>
      <c r="D1950" t="s">
        <v>49</v>
      </c>
      <c r="E1950">
        <v>89</v>
      </c>
    </row>
    <row r="1951" spans="1:5">
      <c r="A1951" s="1">
        <v>43664</v>
      </c>
      <c r="B1951" s="16" t="s">
        <v>51</v>
      </c>
      <c r="C1951" s="2">
        <v>10</v>
      </c>
      <c r="D1951" t="s">
        <v>49</v>
      </c>
      <c r="E1951">
        <v>0</v>
      </c>
    </row>
    <row r="1952" spans="1:5">
      <c r="A1952" s="1">
        <v>43664</v>
      </c>
      <c r="B1952" s="16" t="s">
        <v>51</v>
      </c>
      <c r="C1952" s="2">
        <v>11</v>
      </c>
      <c r="D1952" t="s">
        <v>49</v>
      </c>
      <c r="E1952">
        <v>13</v>
      </c>
    </row>
    <row r="1953" spans="1:5">
      <c r="A1953" s="1">
        <v>43664</v>
      </c>
      <c r="B1953" s="16" t="s">
        <v>51</v>
      </c>
      <c r="C1953" s="2">
        <v>12</v>
      </c>
      <c r="D1953" t="s">
        <v>49</v>
      </c>
      <c r="E1953">
        <v>24</v>
      </c>
    </row>
    <row r="1954" spans="1:5">
      <c r="A1954" s="1">
        <v>43664</v>
      </c>
      <c r="B1954" s="16" t="s">
        <v>51</v>
      </c>
      <c r="C1954" s="2">
        <v>13</v>
      </c>
      <c r="D1954" t="s">
        <v>49</v>
      </c>
      <c r="E1954">
        <v>4</v>
      </c>
    </row>
    <row r="1955" spans="1:5">
      <c r="A1955" s="1">
        <v>43664</v>
      </c>
      <c r="B1955" s="16" t="s">
        <v>51</v>
      </c>
      <c r="C1955" s="2">
        <v>14</v>
      </c>
      <c r="D1955" t="s">
        <v>49</v>
      </c>
      <c r="E1955">
        <v>14</v>
      </c>
    </row>
    <row r="1956" spans="1:5">
      <c r="A1956" s="1">
        <v>43664</v>
      </c>
      <c r="B1956" s="16" t="s">
        <v>51</v>
      </c>
      <c r="C1956" s="2">
        <v>15</v>
      </c>
      <c r="D1956" t="s">
        <v>49</v>
      </c>
      <c r="E1956">
        <v>26</v>
      </c>
    </row>
    <row r="1957" spans="1:5">
      <c r="A1957" s="1">
        <v>43664</v>
      </c>
      <c r="B1957" s="16" t="s">
        <v>51</v>
      </c>
      <c r="C1957" s="2">
        <v>16</v>
      </c>
      <c r="D1957" t="s">
        <v>49</v>
      </c>
      <c r="E1957">
        <v>0</v>
      </c>
    </row>
    <row r="1958" spans="1:5">
      <c r="A1958" s="1">
        <v>43664</v>
      </c>
      <c r="B1958" s="16" t="s">
        <v>6</v>
      </c>
      <c r="C1958" s="2">
        <v>1</v>
      </c>
      <c r="D1958" t="s">
        <v>7</v>
      </c>
      <c r="E1958">
        <v>0</v>
      </c>
    </row>
    <row r="1959" spans="1:5">
      <c r="A1959" s="1">
        <v>43664</v>
      </c>
      <c r="B1959" s="16" t="s">
        <v>6</v>
      </c>
      <c r="C1959" s="2">
        <v>2</v>
      </c>
      <c r="D1959" t="s">
        <v>7</v>
      </c>
      <c r="E1959">
        <v>0</v>
      </c>
    </row>
    <row r="1960" spans="1:5">
      <c r="A1960" s="1">
        <v>43664</v>
      </c>
      <c r="B1960" s="16" t="s">
        <v>6</v>
      </c>
      <c r="C1960" s="2">
        <v>3</v>
      </c>
      <c r="D1960" t="s">
        <v>7</v>
      </c>
      <c r="E1960">
        <v>0</v>
      </c>
    </row>
    <row r="1961" spans="1:5">
      <c r="A1961" s="1">
        <v>43664</v>
      </c>
      <c r="B1961" s="16" t="s">
        <v>6</v>
      </c>
      <c r="C1961" s="2">
        <v>4</v>
      </c>
      <c r="D1961" t="s">
        <v>7</v>
      </c>
      <c r="E1961">
        <v>0</v>
      </c>
    </row>
    <row r="1962" spans="1:5">
      <c r="A1962" s="1">
        <v>43664</v>
      </c>
      <c r="B1962" s="16" t="s">
        <v>6</v>
      </c>
      <c r="C1962" s="2">
        <v>5</v>
      </c>
      <c r="D1962" t="s">
        <v>7</v>
      </c>
      <c r="E1962">
        <v>0</v>
      </c>
    </row>
    <row r="1963" spans="1:5">
      <c r="A1963" s="1">
        <v>43664</v>
      </c>
      <c r="B1963" s="16" t="s">
        <v>6</v>
      </c>
      <c r="C1963" s="2">
        <v>6</v>
      </c>
      <c r="D1963" t="s">
        <v>7</v>
      </c>
      <c r="E1963">
        <v>1</v>
      </c>
    </row>
    <row r="1964" spans="1:5">
      <c r="A1964" s="1">
        <v>43664</v>
      </c>
      <c r="B1964" s="16" t="s">
        <v>6</v>
      </c>
      <c r="C1964" s="2">
        <v>7</v>
      </c>
      <c r="D1964" t="s">
        <v>7</v>
      </c>
      <c r="E1964">
        <v>0</v>
      </c>
    </row>
    <row r="1965" spans="1:5">
      <c r="A1965" s="1">
        <v>43664</v>
      </c>
      <c r="B1965" s="16" t="s">
        <v>6</v>
      </c>
      <c r="C1965" s="2">
        <v>8</v>
      </c>
      <c r="D1965" t="s">
        <v>7</v>
      </c>
      <c r="E1965">
        <v>0</v>
      </c>
    </row>
    <row r="1966" spans="1:5">
      <c r="A1966" s="1">
        <v>43664</v>
      </c>
      <c r="B1966" s="16" t="s">
        <v>6</v>
      </c>
      <c r="C1966" s="2">
        <v>9</v>
      </c>
      <c r="D1966" t="s">
        <v>7</v>
      </c>
      <c r="E1966">
        <v>2</v>
      </c>
    </row>
    <row r="1967" spans="1:5">
      <c r="A1967" s="1">
        <v>43664</v>
      </c>
      <c r="B1967" s="16" t="s">
        <v>6</v>
      </c>
      <c r="C1967" s="2">
        <v>10</v>
      </c>
      <c r="D1967" t="s">
        <v>7</v>
      </c>
      <c r="E1967">
        <v>1</v>
      </c>
    </row>
    <row r="1968" spans="1:5">
      <c r="A1968" s="1">
        <v>43664</v>
      </c>
      <c r="B1968" s="16" t="s">
        <v>6</v>
      </c>
      <c r="C1968" s="2">
        <v>11</v>
      </c>
      <c r="D1968" t="s">
        <v>7</v>
      </c>
      <c r="E1968">
        <v>0</v>
      </c>
    </row>
    <row r="1969" spans="1:5">
      <c r="A1969" s="1">
        <v>43664</v>
      </c>
      <c r="B1969" s="16" t="s">
        <v>6</v>
      </c>
      <c r="C1969" s="2">
        <v>12</v>
      </c>
      <c r="D1969" t="s">
        <v>7</v>
      </c>
      <c r="E1969">
        <v>0</v>
      </c>
    </row>
    <row r="1970" spans="1:5">
      <c r="A1970" s="1">
        <v>43664</v>
      </c>
      <c r="B1970" s="16" t="s">
        <v>6</v>
      </c>
      <c r="C1970" s="2">
        <v>13</v>
      </c>
      <c r="D1970" t="s">
        <v>7</v>
      </c>
      <c r="E1970">
        <v>1</v>
      </c>
    </row>
    <row r="1971" spans="1:5">
      <c r="A1971" s="1">
        <v>43664</v>
      </c>
      <c r="B1971" s="16" t="s">
        <v>6</v>
      </c>
      <c r="C1971" s="2">
        <v>14</v>
      </c>
      <c r="D1971" t="s">
        <v>7</v>
      </c>
      <c r="E1971">
        <v>0</v>
      </c>
    </row>
    <row r="1972" spans="1:5">
      <c r="A1972" s="1">
        <v>43664</v>
      </c>
      <c r="B1972" s="16" t="s">
        <v>6</v>
      </c>
      <c r="C1972" s="2">
        <v>15</v>
      </c>
      <c r="D1972" t="s">
        <v>7</v>
      </c>
      <c r="E1972">
        <v>0</v>
      </c>
    </row>
    <row r="1973" spans="1:5">
      <c r="A1973" s="1">
        <v>43664</v>
      </c>
      <c r="B1973" s="16" t="s">
        <v>6</v>
      </c>
      <c r="C1973" s="2">
        <v>16</v>
      </c>
      <c r="D1973" t="s">
        <v>7</v>
      </c>
      <c r="E1973">
        <v>3</v>
      </c>
    </row>
    <row r="1974" spans="1:5">
      <c r="A1974" s="1">
        <v>43664</v>
      </c>
      <c r="B1974" s="16" t="s">
        <v>8</v>
      </c>
      <c r="C1974" s="2">
        <v>1</v>
      </c>
      <c r="D1974" t="s">
        <v>7</v>
      </c>
      <c r="E1974">
        <v>0</v>
      </c>
    </row>
    <row r="1975" spans="1:5">
      <c r="A1975" s="1">
        <v>43664</v>
      </c>
      <c r="B1975" s="16" t="s">
        <v>8</v>
      </c>
      <c r="C1975" s="2">
        <v>2</v>
      </c>
      <c r="D1975" t="s">
        <v>7</v>
      </c>
      <c r="E1975">
        <v>3</v>
      </c>
    </row>
    <row r="1976" spans="1:5">
      <c r="A1976" s="1">
        <v>43664</v>
      </c>
      <c r="B1976" s="16" t="s">
        <v>8</v>
      </c>
      <c r="C1976" s="2">
        <v>3</v>
      </c>
      <c r="D1976" t="s">
        <v>7</v>
      </c>
      <c r="E1976">
        <v>3</v>
      </c>
    </row>
    <row r="1977" spans="1:5">
      <c r="A1977" s="1">
        <v>43664</v>
      </c>
      <c r="B1977" s="16" t="s">
        <v>8</v>
      </c>
      <c r="C1977" s="2">
        <v>4</v>
      </c>
      <c r="D1977" t="s">
        <v>7</v>
      </c>
      <c r="E1977">
        <v>2</v>
      </c>
    </row>
    <row r="1978" spans="1:5">
      <c r="A1978" s="1">
        <v>43664</v>
      </c>
      <c r="B1978" s="16" t="s">
        <v>8</v>
      </c>
      <c r="C1978" s="2">
        <v>5</v>
      </c>
      <c r="D1978" t="s">
        <v>7</v>
      </c>
      <c r="E1978">
        <v>7</v>
      </c>
    </row>
    <row r="1979" spans="1:5">
      <c r="A1979" s="1">
        <v>43664</v>
      </c>
      <c r="B1979" s="16" t="s">
        <v>8</v>
      </c>
      <c r="C1979" s="2">
        <v>6</v>
      </c>
      <c r="D1979" t="s">
        <v>7</v>
      </c>
      <c r="E1979">
        <v>0</v>
      </c>
    </row>
    <row r="1980" spans="1:5">
      <c r="A1980" s="1">
        <v>43664</v>
      </c>
      <c r="B1980" s="16" t="s">
        <v>8</v>
      </c>
      <c r="C1980" s="2">
        <v>7</v>
      </c>
      <c r="D1980" t="s">
        <v>7</v>
      </c>
      <c r="E1980">
        <v>0</v>
      </c>
    </row>
    <row r="1981" spans="1:5">
      <c r="A1981" s="1">
        <v>43664</v>
      </c>
      <c r="B1981" s="16" t="s">
        <v>8</v>
      </c>
      <c r="C1981" s="2">
        <v>8</v>
      </c>
      <c r="D1981" t="s">
        <v>7</v>
      </c>
      <c r="E1981">
        <v>0</v>
      </c>
    </row>
    <row r="1982" spans="1:5">
      <c r="A1982" s="1">
        <v>43664</v>
      </c>
      <c r="B1982" s="16" t="s">
        <v>8</v>
      </c>
      <c r="C1982" s="2">
        <v>9</v>
      </c>
      <c r="D1982" t="s">
        <v>7</v>
      </c>
      <c r="E1982">
        <v>4</v>
      </c>
    </row>
    <row r="1983" spans="1:5">
      <c r="A1983" s="1">
        <v>43664</v>
      </c>
      <c r="B1983" s="16" t="s">
        <v>8</v>
      </c>
      <c r="C1983" s="2">
        <v>10</v>
      </c>
      <c r="D1983" t="s">
        <v>7</v>
      </c>
      <c r="E1983">
        <v>0</v>
      </c>
    </row>
    <row r="1984" spans="1:5">
      <c r="A1984" s="1">
        <v>43664</v>
      </c>
      <c r="B1984" s="16" t="s">
        <v>8</v>
      </c>
      <c r="C1984" s="2">
        <v>11</v>
      </c>
      <c r="D1984" t="s">
        <v>7</v>
      </c>
      <c r="E1984">
        <v>0</v>
      </c>
    </row>
    <row r="1985" spans="1:5">
      <c r="A1985" s="1">
        <v>43664</v>
      </c>
      <c r="B1985" s="16" t="s">
        <v>8</v>
      </c>
      <c r="C1985" s="2">
        <v>12</v>
      </c>
      <c r="D1985" t="s">
        <v>7</v>
      </c>
      <c r="E1985">
        <v>1</v>
      </c>
    </row>
    <row r="1986" spans="1:5">
      <c r="A1986" s="1">
        <v>43664</v>
      </c>
      <c r="B1986" s="16" t="s">
        <v>8</v>
      </c>
      <c r="C1986" s="2">
        <v>13</v>
      </c>
      <c r="D1986" t="s">
        <v>7</v>
      </c>
      <c r="E1986">
        <v>4</v>
      </c>
    </row>
    <row r="1987" spans="1:5">
      <c r="A1987" s="1">
        <v>43664</v>
      </c>
      <c r="B1987" s="16" t="s">
        <v>8</v>
      </c>
      <c r="C1987" s="2">
        <v>14</v>
      </c>
      <c r="D1987" t="s">
        <v>7</v>
      </c>
      <c r="E1987">
        <v>0</v>
      </c>
    </row>
    <row r="1988" spans="1:5">
      <c r="A1988" s="1">
        <v>43664</v>
      </c>
      <c r="B1988" s="16" t="s">
        <v>8</v>
      </c>
      <c r="C1988" s="2">
        <v>15</v>
      </c>
      <c r="D1988" t="s">
        <v>7</v>
      </c>
      <c r="E1988">
        <v>1</v>
      </c>
    </row>
    <row r="1989" spans="1:5">
      <c r="A1989" s="1">
        <v>43664</v>
      </c>
      <c r="B1989" s="16" t="s">
        <v>8</v>
      </c>
      <c r="C1989" s="2">
        <v>16</v>
      </c>
      <c r="D1989" t="s">
        <v>7</v>
      </c>
      <c r="E1989">
        <v>0</v>
      </c>
    </row>
    <row r="1990" spans="1:5">
      <c r="A1990" s="1">
        <v>43664</v>
      </c>
      <c r="B1990" s="16" t="s">
        <v>9</v>
      </c>
      <c r="C1990" s="2">
        <v>1</v>
      </c>
      <c r="D1990" t="s">
        <v>7</v>
      </c>
      <c r="E1990">
        <v>1</v>
      </c>
    </row>
    <row r="1991" spans="1:5">
      <c r="A1991" s="1">
        <v>43664</v>
      </c>
      <c r="B1991" s="16" t="s">
        <v>9</v>
      </c>
      <c r="C1991" s="2">
        <v>2</v>
      </c>
      <c r="D1991" t="s">
        <v>7</v>
      </c>
      <c r="E1991">
        <v>0</v>
      </c>
    </row>
    <row r="1992" spans="1:5">
      <c r="A1992" s="1">
        <v>43664</v>
      </c>
      <c r="B1992" s="16" t="s">
        <v>9</v>
      </c>
      <c r="C1992" s="2">
        <v>3</v>
      </c>
      <c r="D1992" t="s">
        <v>7</v>
      </c>
      <c r="E1992">
        <v>1</v>
      </c>
    </row>
    <row r="1993" spans="1:5">
      <c r="A1993" s="1">
        <v>43664</v>
      </c>
      <c r="B1993" s="16" t="s">
        <v>9</v>
      </c>
      <c r="C1993" s="2">
        <v>4</v>
      </c>
      <c r="D1993" t="s">
        <v>7</v>
      </c>
      <c r="E1993">
        <v>1</v>
      </c>
    </row>
    <row r="1994" spans="1:5">
      <c r="A1994" s="1">
        <v>43664</v>
      </c>
      <c r="B1994" s="16" t="s">
        <v>9</v>
      </c>
      <c r="C1994" s="2">
        <v>5</v>
      </c>
      <c r="D1994" t="s">
        <v>7</v>
      </c>
      <c r="E1994">
        <v>1</v>
      </c>
    </row>
    <row r="1995" spans="1:5">
      <c r="A1995" s="1">
        <v>43664</v>
      </c>
      <c r="B1995" s="16" t="s">
        <v>9</v>
      </c>
      <c r="C1995" s="2">
        <v>6</v>
      </c>
      <c r="D1995" t="s">
        <v>7</v>
      </c>
      <c r="E1995">
        <v>0</v>
      </c>
    </row>
    <row r="1996" spans="1:5">
      <c r="A1996" s="1">
        <v>43664</v>
      </c>
      <c r="B1996" s="16" t="s">
        <v>9</v>
      </c>
      <c r="C1996" s="2">
        <v>7</v>
      </c>
      <c r="D1996" t="s">
        <v>7</v>
      </c>
      <c r="E1996">
        <v>0</v>
      </c>
    </row>
    <row r="1997" spans="1:5">
      <c r="A1997" s="1">
        <v>43664</v>
      </c>
      <c r="B1997" s="16" t="s">
        <v>9</v>
      </c>
      <c r="C1997" s="2">
        <v>8</v>
      </c>
      <c r="D1997" t="s">
        <v>7</v>
      </c>
      <c r="E1997">
        <v>0</v>
      </c>
    </row>
    <row r="1998" spans="1:5">
      <c r="A1998" s="1">
        <v>43664</v>
      </c>
      <c r="B1998" s="16" t="s">
        <v>9</v>
      </c>
      <c r="C1998" s="2">
        <v>9</v>
      </c>
      <c r="D1998" t="s">
        <v>7</v>
      </c>
      <c r="E1998">
        <v>0</v>
      </c>
    </row>
    <row r="1999" spans="1:5">
      <c r="A1999" s="1">
        <v>43664</v>
      </c>
      <c r="B1999" s="16" t="s">
        <v>9</v>
      </c>
      <c r="C1999" s="2">
        <v>10</v>
      </c>
      <c r="D1999" t="s">
        <v>7</v>
      </c>
      <c r="E1999">
        <v>0</v>
      </c>
    </row>
    <row r="2000" spans="1:5">
      <c r="A2000" s="1">
        <v>43664</v>
      </c>
      <c r="B2000" s="16" t="s">
        <v>9</v>
      </c>
      <c r="C2000" s="2">
        <v>11</v>
      </c>
      <c r="D2000" t="s">
        <v>7</v>
      </c>
      <c r="E2000">
        <v>5</v>
      </c>
    </row>
    <row r="2001" spans="1:5">
      <c r="A2001" s="1">
        <v>43664</v>
      </c>
      <c r="B2001" s="16" t="s">
        <v>9</v>
      </c>
      <c r="C2001" s="2">
        <v>12</v>
      </c>
      <c r="D2001" t="s">
        <v>7</v>
      </c>
      <c r="E2001">
        <v>0</v>
      </c>
    </row>
    <row r="2002" spans="1:5">
      <c r="A2002" s="1">
        <v>43664</v>
      </c>
      <c r="B2002" s="16" t="s">
        <v>9</v>
      </c>
      <c r="C2002" s="2">
        <v>13</v>
      </c>
      <c r="D2002" t="s">
        <v>7</v>
      </c>
      <c r="E2002">
        <v>0</v>
      </c>
    </row>
    <row r="2003" spans="1:5">
      <c r="A2003" s="1">
        <v>43664</v>
      </c>
      <c r="B2003" s="16" t="s">
        <v>9</v>
      </c>
      <c r="C2003" s="2">
        <v>14</v>
      </c>
      <c r="D2003" t="s">
        <v>7</v>
      </c>
      <c r="E2003">
        <v>0</v>
      </c>
    </row>
    <row r="2004" spans="1:5">
      <c r="A2004" s="1">
        <v>43664</v>
      </c>
      <c r="B2004" s="16" t="s">
        <v>9</v>
      </c>
      <c r="C2004" s="2">
        <v>15</v>
      </c>
      <c r="D2004" t="s">
        <v>7</v>
      </c>
      <c r="E2004">
        <v>0</v>
      </c>
    </row>
    <row r="2005" spans="1:5">
      <c r="A2005" s="1">
        <v>43664</v>
      </c>
      <c r="B2005" s="16" t="s">
        <v>9</v>
      </c>
      <c r="C2005" s="2">
        <v>16</v>
      </c>
      <c r="D2005" t="s">
        <v>7</v>
      </c>
      <c r="E2005">
        <v>0</v>
      </c>
    </row>
    <row r="2006" spans="1:5">
      <c r="A2006" s="1">
        <v>43664</v>
      </c>
      <c r="B2006" s="16" t="s">
        <v>10</v>
      </c>
      <c r="C2006" s="2">
        <v>1</v>
      </c>
      <c r="D2006" t="s">
        <v>7</v>
      </c>
      <c r="E2006">
        <v>0</v>
      </c>
    </row>
    <row r="2007" spans="1:5">
      <c r="A2007" s="1">
        <v>43664</v>
      </c>
      <c r="B2007" s="16" t="s">
        <v>10</v>
      </c>
      <c r="C2007" s="2">
        <v>2</v>
      </c>
      <c r="D2007" t="s">
        <v>7</v>
      </c>
      <c r="E2007">
        <v>0</v>
      </c>
    </row>
    <row r="2008" spans="1:5">
      <c r="A2008" s="1">
        <v>43664</v>
      </c>
      <c r="B2008" s="16" t="s">
        <v>10</v>
      </c>
      <c r="C2008" s="2">
        <v>3</v>
      </c>
      <c r="D2008" t="s">
        <v>7</v>
      </c>
      <c r="E2008">
        <v>0</v>
      </c>
    </row>
    <row r="2009" spans="1:5">
      <c r="A2009" s="1">
        <v>43664</v>
      </c>
      <c r="B2009" s="16" t="s">
        <v>10</v>
      </c>
      <c r="C2009" s="2">
        <v>4</v>
      </c>
      <c r="D2009" t="s">
        <v>7</v>
      </c>
      <c r="E2009">
        <v>0</v>
      </c>
    </row>
    <row r="2010" spans="1:5">
      <c r="A2010" s="1">
        <v>43664</v>
      </c>
      <c r="B2010" s="16" t="s">
        <v>10</v>
      </c>
      <c r="C2010" s="2">
        <v>5</v>
      </c>
      <c r="D2010" t="s">
        <v>7</v>
      </c>
      <c r="E2010">
        <v>0</v>
      </c>
    </row>
    <row r="2011" spans="1:5">
      <c r="A2011" s="1">
        <v>43664</v>
      </c>
      <c r="B2011" s="16" t="s">
        <v>10</v>
      </c>
      <c r="C2011" s="2">
        <v>6</v>
      </c>
      <c r="D2011" t="s">
        <v>7</v>
      </c>
      <c r="E2011">
        <v>0</v>
      </c>
    </row>
    <row r="2012" spans="1:5">
      <c r="A2012" s="1">
        <v>43664</v>
      </c>
      <c r="B2012" s="16" t="s">
        <v>10</v>
      </c>
      <c r="C2012" s="2">
        <v>7</v>
      </c>
      <c r="D2012" t="s">
        <v>7</v>
      </c>
      <c r="E2012">
        <v>0</v>
      </c>
    </row>
    <row r="2013" spans="1:5">
      <c r="A2013" s="1">
        <v>43664</v>
      </c>
      <c r="B2013" s="16" t="s">
        <v>10</v>
      </c>
      <c r="C2013" s="2">
        <v>8</v>
      </c>
      <c r="D2013" t="s">
        <v>7</v>
      </c>
      <c r="E2013">
        <v>0</v>
      </c>
    </row>
    <row r="2014" spans="1:5">
      <c r="A2014" s="1">
        <v>43664</v>
      </c>
      <c r="B2014" s="16" t="s">
        <v>10</v>
      </c>
      <c r="C2014" s="2">
        <v>9</v>
      </c>
      <c r="D2014" t="s">
        <v>7</v>
      </c>
      <c r="E2014">
        <v>0</v>
      </c>
    </row>
    <row r="2015" spans="1:5">
      <c r="A2015" s="1">
        <v>43664</v>
      </c>
      <c r="B2015" s="16" t="s">
        <v>10</v>
      </c>
      <c r="C2015" s="2">
        <v>10</v>
      </c>
      <c r="D2015" t="s">
        <v>7</v>
      </c>
      <c r="E2015">
        <v>0</v>
      </c>
    </row>
    <row r="2016" spans="1:5">
      <c r="A2016" s="1">
        <v>43664</v>
      </c>
      <c r="B2016" s="16" t="s">
        <v>10</v>
      </c>
      <c r="C2016" s="2">
        <v>11</v>
      </c>
      <c r="D2016" t="s">
        <v>7</v>
      </c>
      <c r="E2016">
        <v>3</v>
      </c>
    </row>
    <row r="2017" spans="1:5">
      <c r="A2017" s="1">
        <v>43664</v>
      </c>
      <c r="B2017" s="16" t="s">
        <v>10</v>
      </c>
      <c r="C2017" s="2">
        <v>12</v>
      </c>
      <c r="D2017" t="s">
        <v>7</v>
      </c>
      <c r="E2017">
        <v>0</v>
      </c>
    </row>
    <row r="2018" spans="1:5">
      <c r="A2018" s="1">
        <v>43664</v>
      </c>
      <c r="B2018" s="16" t="s">
        <v>10</v>
      </c>
      <c r="C2018" s="2">
        <v>13</v>
      </c>
      <c r="D2018" t="s">
        <v>7</v>
      </c>
      <c r="E2018">
        <v>3</v>
      </c>
    </row>
    <row r="2019" spans="1:5">
      <c r="A2019" s="1">
        <v>43664</v>
      </c>
      <c r="B2019" s="16" t="s">
        <v>10</v>
      </c>
      <c r="C2019" s="2">
        <v>14</v>
      </c>
      <c r="D2019" t="s">
        <v>7</v>
      </c>
      <c r="E2019">
        <v>0</v>
      </c>
    </row>
    <row r="2020" spans="1:5">
      <c r="A2020" s="1">
        <v>43664</v>
      </c>
      <c r="B2020" s="16" t="s">
        <v>10</v>
      </c>
      <c r="C2020" s="2">
        <v>15</v>
      </c>
      <c r="D2020" t="s">
        <v>7</v>
      </c>
      <c r="E2020">
        <v>0</v>
      </c>
    </row>
    <row r="2021" spans="1:5">
      <c r="A2021" s="1">
        <v>43664</v>
      </c>
      <c r="B2021" s="16" t="s">
        <v>10</v>
      </c>
      <c r="C2021" s="2">
        <v>16</v>
      </c>
      <c r="D2021" t="s">
        <v>7</v>
      </c>
      <c r="E2021">
        <v>1</v>
      </c>
    </row>
    <row r="2022" spans="1:5">
      <c r="A2022" s="1">
        <v>43664</v>
      </c>
      <c r="B2022" s="16" t="s">
        <v>11</v>
      </c>
      <c r="C2022" s="2">
        <v>1</v>
      </c>
      <c r="D2022" t="s">
        <v>7</v>
      </c>
      <c r="E2022">
        <v>0</v>
      </c>
    </row>
    <row r="2023" spans="1:5">
      <c r="A2023" s="1">
        <v>43664</v>
      </c>
      <c r="B2023" s="16" t="s">
        <v>11</v>
      </c>
      <c r="C2023" s="2">
        <v>2</v>
      </c>
      <c r="D2023" t="s">
        <v>7</v>
      </c>
      <c r="E2023">
        <v>0</v>
      </c>
    </row>
    <row r="2024" spans="1:5">
      <c r="A2024" s="1">
        <v>43664</v>
      </c>
      <c r="B2024" s="16" t="s">
        <v>11</v>
      </c>
      <c r="C2024" s="2">
        <v>3</v>
      </c>
      <c r="D2024" t="s">
        <v>7</v>
      </c>
      <c r="E2024">
        <v>0</v>
      </c>
    </row>
    <row r="2025" spans="1:5">
      <c r="A2025" s="1">
        <v>43664</v>
      </c>
      <c r="B2025" s="16" t="s">
        <v>11</v>
      </c>
      <c r="C2025" s="2">
        <v>4</v>
      </c>
      <c r="D2025" t="s">
        <v>7</v>
      </c>
      <c r="E2025">
        <v>0</v>
      </c>
    </row>
    <row r="2026" spans="1:5">
      <c r="A2026" s="1">
        <v>43664</v>
      </c>
      <c r="B2026" s="16" t="s">
        <v>11</v>
      </c>
      <c r="C2026" s="2">
        <v>5</v>
      </c>
      <c r="D2026" t="s">
        <v>7</v>
      </c>
      <c r="E2026">
        <v>0</v>
      </c>
    </row>
    <row r="2027" spans="1:5">
      <c r="A2027" s="1">
        <v>43664</v>
      </c>
      <c r="B2027" s="16" t="s">
        <v>11</v>
      </c>
      <c r="C2027" s="2">
        <v>6</v>
      </c>
      <c r="D2027" t="s">
        <v>7</v>
      </c>
      <c r="E2027">
        <v>0</v>
      </c>
    </row>
    <row r="2028" spans="1:5">
      <c r="A2028" s="1">
        <v>43664</v>
      </c>
      <c r="B2028" s="16" t="s">
        <v>11</v>
      </c>
      <c r="C2028" s="2">
        <v>7</v>
      </c>
      <c r="D2028" t="s">
        <v>7</v>
      </c>
      <c r="E2028">
        <v>0</v>
      </c>
    </row>
    <row r="2029" spans="1:5">
      <c r="A2029" s="1">
        <v>43664</v>
      </c>
      <c r="B2029" s="16" t="s">
        <v>11</v>
      </c>
      <c r="C2029" s="2">
        <v>8</v>
      </c>
      <c r="D2029" t="s">
        <v>7</v>
      </c>
      <c r="E2029">
        <v>0</v>
      </c>
    </row>
    <row r="2030" spans="1:5">
      <c r="A2030" s="1">
        <v>43664</v>
      </c>
      <c r="B2030" s="16" t="s">
        <v>11</v>
      </c>
      <c r="C2030" s="2">
        <v>9</v>
      </c>
      <c r="D2030" t="s">
        <v>7</v>
      </c>
      <c r="E2030">
        <v>0</v>
      </c>
    </row>
    <row r="2031" spans="1:5">
      <c r="A2031" s="1">
        <v>43664</v>
      </c>
      <c r="B2031" s="16" t="s">
        <v>11</v>
      </c>
      <c r="C2031" s="2">
        <v>10</v>
      </c>
      <c r="D2031" t="s">
        <v>7</v>
      </c>
      <c r="E2031">
        <v>0</v>
      </c>
    </row>
    <row r="2032" spans="1:5">
      <c r="A2032" s="1">
        <v>43664</v>
      </c>
      <c r="B2032" s="16" t="s">
        <v>11</v>
      </c>
      <c r="C2032" s="2">
        <v>11</v>
      </c>
      <c r="D2032" t="s">
        <v>7</v>
      </c>
      <c r="E2032">
        <v>0</v>
      </c>
    </row>
    <row r="2033" spans="1:5">
      <c r="A2033" s="1">
        <v>43664</v>
      </c>
      <c r="B2033" s="16" t="s">
        <v>11</v>
      </c>
      <c r="C2033" s="2">
        <v>12</v>
      </c>
      <c r="D2033" t="s">
        <v>7</v>
      </c>
      <c r="E2033">
        <v>0</v>
      </c>
    </row>
    <row r="2034" spans="1:5">
      <c r="A2034" s="1">
        <v>43664</v>
      </c>
      <c r="B2034" s="16" t="s">
        <v>11</v>
      </c>
      <c r="C2034" s="2">
        <v>13</v>
      </c>
      <c r="D2034" t="s">
        <v>7</v>
      </c>
      <c r="E2034">
        <v>0</v>
      </c>
    </row>
    <row r="2035" spans="1:5">
      <c r="A2035" s="1">
        <v>43664</v>
      </c>
      <c r="B2035" s="16" t="s">
        <v>11</v>
      </c>
      <c r="C2035" s="2">
        <v>14</v>
      </c>
      <c r="D2035" t="s">
        <v>7</v>
      </c>
      <c r="E2035">
        <v>3</v>
      </c>
    </row>
    <row r="2036" spans="1:5">
      <c r="A2036" s="1">
        <v>43664</v>
      </c>
      <c r="B2036" s="16" t="s">
        <v>11</v>
      </c>
      <c r="C2036" s="2">
        <v>15</v>
      </c>
      <c r="D2036" t="s">
        <v>7</v>
      </c>
      <c r="E2036">
        <v>0</v>
      </c>
    </row>
    <row r="2037" spans="1:5">
      <c r="A2037" s="1">
        <v>43664</v>
      </c>
      <c r="B2037" s="16" t="s">
        <v>11</v>
      </c>
      <c r="C2037" s="2">
        <v>16</v>
      </c>
      <c r="D2037" t="s">
        <v>7</v>
      </c>
      <c r="E2037">
        <v>0</v>
      </c>
    </row>
    <row r="2038" spans="1:5">
      <c r="A2038" s="1">
        <v>43664</v>
      </c>
      <c r="B2038" s="16" t="s">
        <v>51</v>
      </c>
      <c r="C2038" s="2">
        <v>1</v>
      </c>
      <c r="D2038" t="s">
        <v>7</v>
      </c>
      <c r="E2038">
        <v>0</v>
      </c>
    </row>
    <row r="2039" spans="1:5">
      <c r="A2039" s="1">
        <v>43664</v>
      </c>
      <c r="B2039" s="16" t="s">
        <v>51</v>
      </c>
      <c r="C2039" s="2">
        <v>2</v>
      </c>
      <c r="D2039" t="s">
        <v>7</v>
      </c>
      <c r="E2039">
        <v>0</v>
      </c>
    </row>
    <row r="2040" spans="1:5">
      <c r="A2040" s="1">
        <v>43664</v>
      </c>
      <c r="B2040" s="16" t="s">
        <v>51</v>
      </c>
      <c r="C2040" s="2">
        <v>3</v>
      </c>
      <c r="D2040" t="s">
        <v>7</v>
      </c>
      <c r="E2040">
        <v>0</v>
      </c>
    </row>
    <row r="2041" spans="1:5">
      <c r="A2041" s="1">
        <v>43664</v>
      </c>
      <c r="B2041" s="16" t="s">
        <v>51</v>
      </c>
      <c r="C2041" s="2">
        <v>4</v>
      </c>
      <c r="D2041" t="s">
        <v>7</v>
      </c>
      <c r="E2041">
        <v>0</v>
      </c>
    </row>
    <row r="2042" spans="1:5">
      <c r="A2042" s="1">
        <v>43664</v>
      </c>
      <c r="B2042" s="16" t="s">
        <v>51</v>
      </c>
      <c r="C2042" s="2">
        <v>5</v>
      </c>
      <c r="D2042" t="s">
        <v>7</v>
      </c>
      <c r="E2042">
        <v>0</v>
      </c>
    </row>
    <row r="2043" spans="1:5">
      <c r="A2043" s="1">
        <v>43664</v>
      </c>
      <c r="B2043" s="16" t="s">
        <v>51</v>
      </c>
      <c r="C2043" s="2">
        <v>6</v>
      </c>
      <c r="D2043" t="s">
        <v>7</v>
      </c>
      <c r="E2043">
        <v>0</v>
      </c>
    </row>
    <row r="2044" spans="1:5">
      <c r="A2044" s="1">
        <v>43664</v>
      </c>
      <c r="B2044" s="16" t="s">
        <v>51</v>
      </c>
      <c r="C2044" s="2">
        <v>7</v>
      </c>
      <c r="D2044" t="s">
        <v>7</v>
      </c>
      <c r="E2044">
        <v>0</v>
      </c>
    </row>
    <row r="2045" spans="1:5">
      <c r="A2045" s="1">
        <v>43664</v>
      </c>
      <c r="B2045" s="16" t="s">
        <v>51</v>
      </c>
      <c r="C2045" s="2">
        <v>8</v>
      </c>
      <c r="D2045" t="s">
        <v>7</v>
      </c>
      <c r="E2045">
        <v>0</v>
      </c>
    </row>
    <row r="2046" spans="1:5">
      <c r="A2046" s="1">
        <v>43664</v>
      </c>
      <c r="B2046" s="16" t="s">
        <v>51</v>
      </c>
      <c r="C2046" s="2">
        <v>9</v>
      </c>
      <c r="D2046" t="s">
        <v>7</v>
      </c>
      <c r="E2046">
        <v>0</v>
      </c>
    </row>
    <row r="2047" spans="1:5">
      <c r="A2047" s="1">
        <v>43664</v>
      </c>
      <c r="B2047" s="16" t="s">
        <v>51</v>
      </c>
      <c r="C2047" s="2">
        <v>10</v>
      </c>
      <c r="D2047" t="s">
        <v>7</v>
      </c>
      <c r="E2047">
        <v>0</v>
      </c>
    </row>
    <row r="2048" spans="1:5">
      <c r="A2048" s="1">
        <v>43664</v>
      </c>
      <c r="B2048" s="16" t="s">
        <v>51</v>
      </c>
      <c r="C2048" s="2">
        <v>11</v>
      </c>
      <c r="D2048" t="s">
        <v>7</v>
      </c>
      <c r="E2048">
        <v>2</v>
      </c>
    </row>
    <row r="2049" spans="1:6">
      <c r="A2049" s="1">
        <v>43664</v>
      </c>
      <c r="B2049" s="16" t="s">
        <v>51</v>
      </c>
      <c r="C2049" s="2">
        <v>12</v>
      </c>
      <c r="D2049" t="s">
        <v>7</v>
      </c>
      <c r="E2049">
        <v>3</v>
      </c>
    </row>
    <row r="2050" spans="1:6">
      <c r="A2050" s="1">
        <v>43664</v>
      </c>
      <c r="B2050" s="16" t="s">
        <v>51</v>
      </c>
      <c r="C2050" s="2">
        <v>13</v>
      </c>
      <c r="D2050" t="s">
        <v>7</v>
      </c>
      <c r="E2050">
        <v>0</v>
      </c>
    </row>
    <row r="2051" spans="1:6">
      <c r="A2051" s="1">
        <v>43664</v>
      </c>
      <c r="B2051" s="16" t="s">
        <v>51</v>
      </c>
      <c r="C2051" s="2">
        <v>14</v>
      </c>
      <c r="D2051" t="s">
        <v>7</v>
      </c>
      <c r="E2051">
        <v>3</v>
      </c>
    </row>
    <row r="2052" spans="1:6">
      <c r="A2052" s="1">
        <v>43664</v>
      </c>
      <c r="B2052" s="16" t="s">
        <v>51</v>
      </c>
      <c r="C2052" s="2">
        <v>15</v>
      </c>
      <c r="D2052" t="s">
        <v>7</v>
      </c>
      <c r="E2052">
        <v>2</v>
      </c>
    </row>
    <row r="2053" spans="1:6">
      <c r="A2053" s="1">
        <v>43664</v>
      </c>
      <c r="B2053" s="16" t="s">
        <v>51</v>
      </c>
      <c r="C2053" s="2">
        <v>16</v>
      </c>
      <c r="D2053" t="s">
        <v>7</v>
      </c>
      <c r="E2053">
        <v>0</v>
      </c>
    </row>
    <row r="2054" spans="1:6">
      <c r="A2054" s="1">
        <v>43664</v>
      </c>
      <c r="B2054" s="16" t="s">
        <v>6</v>
      </c>
      <c r="C2054" s="2">
        <v>1</v>
      </c>
      <c r="D2054" t="s">
        <v>76</v>
      </c>
      <c r="F2054">
        <v>74.5</v>
      </c>
    </row>
    <row r="2055" spans="1:6">
      <c r="A2055" s="1">
        <v>43664</v>
      </c>
      <c r="B2055" s="16" t="s">
        <v>6</v>
      </c>
      <c r="C2055" s="2">
        <v>2</v>
      </c>
      <c r="D2055" t="s">
        <v>76</v>
      </c>
      <c r="F2055">
        <v>97.5</v>
      </c>
    </row>
    <row r="2056" spans="1:6">
      <c r="A2056" s="1">
        <v>43664</v>
      </c>
      <c r="B2056" s="16" t="s">
        <v>6</v>
      </c>
      <c r="C2056" s="2">
        <v>3</v>
      </c>
      <c r="D2056" t="s">
        <v>76</v>
      </c>
      <c r="F2056">
        <v>72</v>
      </c>
    </row>
    <row r="2057" spans="1:6">
      <c r="A2057" s="1">
        <v>43664</v>
      </c>
      <c r="B2057" s="16" t="s">
        <v>6</v>
      </c>
      <c r="C2057" s="2">
        <v>4</v>
      </c>
      <c r="D2057" t="s">
        <v>76</v>
      </c>
      <c r="F2057">
        <v>64</v>
      </c>
    </row>
    <row r="2058" spans="1:6">
      <c r="A2058" s="1">
        <v>43664</v>
      </c>
      <c r="B2058" s="16" t="s">
        <v>6</v>
      </c>
      <c r="C2058" s="2">
        <v>5</v>
      </c>
      <c r="D2058" t="s">
        <v>76</v>
      </c>
      <c r="F2058">
        <v>51</v>
      </c>
    </row>
    <row r="2059" spans="1:6">
      <c r="A2059" s="1">
        <v>43664</v>
      </c>
      <c r="B2059" s="16" t="s">
        <v>6</v>
      </c>
      <c r="C2059" s="2">
        <v>6</v>
      </c>
      <c r="D2059" t="s">
        <v>76</v>
      </c>
      <c r="F2059">
        <v>18.5</v>
      </c>
    </row>
    <row r="2060" spans="1:6">
      <c r="A2060" s="1">
        <v>43664</v>
      </c>
      <c r="B2060" s="16" t="s">
        <v>6</v>
      </c>
      <c r="C2060" s="2">
        <v>7</v>
      </c>
      <c r="D2060" t="s">
        <v>76</v>
      </c>
      <c r="F2060">
        <v>53</v>
      </c>
    </row>
    <row r="2061" spans="1:6">
      <c r="A2061" s="1">
        <v>43664</v>
      </c>
      <c r="B2061" s="16" t="s">
        <v>6</v>
      </c>
      <c r="C2061" s="2">
        <v>8</v>
      </c>
      <c r="D2061" t="s">
        <v>76</v>
      </c>
      <c r="F2061">
        <v>96</v>
      </c>
    </row>
    <row r="2062" spans="1:6">
      <c r="A2062" s="1">
        <v>43664</v>
      </c>
      <c r="B2062" s="16" t="s">
        <v>6</v>
      </c>
      <c r="C2062" s="2">
        <v>9</v>
      </c>
      <c r="D2062" t="s">
        <v>76</v>
      </c>
      <c r="F2062">
        <v>39</v>
      </c>
    </row>
    <row r="2063" spans="1:6">
      <c r="A2063" s="1">
        <v>43664</v>
      </c>
      <c r="B2063" s="16" t="s">
        <v>6</v>
      </c>
      <c r="C2063" s="2">
        <v>10</v>
      </c>
      <c r="D2063" t="s">
        <v>76</v>
      </c>
      <c r="F2063">
        <v>50</v>
      </c>
    </row>
    <row r="2064" spans="1:6">
      <c r="A2064" s="1">
        <v>43664</v>
      </c>
      <c r="B2064" s="16" t="s">
        <v>6</v>
      </c>
      <c r="C2064" s="2">
        <v>11</v>
      </c>
      <c r="D2064" t="s">
        <v>76</v>
      </c>
      <c r="F2064">
        <v>95.5</v>
      </c>
    </row>
    <row r="2065" spans="1:6">
      <c r="A2065" s="1">
        <v>43664</v>
      </c>
      <c r="B2065" s="16" t="s">
        <v>6</v>
      </c>
      <c r="C2065" s="2">
        <v>12</v>
      </c>
      <c r="D2065" t="s">
        <v>76</v>
      </c>
      <c r="F2065">
        <v>71</v>
      </c>
    </row>
    <row r="2066" spans="1:6">
      <c r="A2066" s="1">
        <v>43664</v>
      </c>
      <c r="B2066" s="16" t="s">
        <v>6</v>
      </c>
      <c r="C2066" s="2">
        <v>13</v>
      </c>
      <c r="D2066" t="s">
        <v>76</v>
      </c>
      <c r="F2066">
        <v>4.5</v>
      </c>
    </row>
    <row r="2067" spans="1:6">
      <c r="A2067" s="1">
        <v>43664</v>
      </c>
      <c r="B2067" s="16" t="s">
        <v>6</v>
      </c>
      <c r="C2067" s="2">
        <v>14</v>
      </c>
      <c r="D2067" t="s">
        <v>76</v>
      </c>
      <c r="F2067">
        <v>24.5</v>
      </c>
    </row>
    <row r="2068" spans="1:6">
      <c r="A2068" s="1">
        <v>43664</v>
      </c>
      <c r="B2068" s="16" t="s">
        <v>6</v>
      </c>
      <c r="C2068" s="2">
        <v>15</v>
      </c>
      <c r="D2068" t="s">
        <v>76</v>
      </c>
      <c r="F2068">
        <v>28</v>
      </c>
    </row>
    <row r="2069" spans="1:6">
      <c r="A2069" s="1">
        <v>43664</v>
      </c>
      <c r="B2069" s="16" t="s">
        <v>6</v>
      </c>
      <c r="C2069" s="2">
        <v>16</v>
      </c>
      <c r="D2069" t="s">
        <v>76</v>
      </c>
      <c r="F2069">
        <v>72.5</v>
      </c>
    </row>
    <row r="2070" spans="1:6">
      <c r="A2070" s="1">
        <v>43664</v>
      </c>
      <c r="B2070" s="16" t="s">
        <v>8</v>
      </c>
      <c r="C2070" s="2">
        <v>1</v>
      </c>
      <c r="D2070" t="s">
        <v>76</v>
      </c>
      <c r="F2070">
        <v>3</v>
      </c>
    </row>
    <row r="2071" spans="1:6">
      <c r="A2071" s="1">
        <v>43664</v>
      </c>
      <c r="B2071" s="16" t="s">
        <v>8</v>
      </c>
      <c r="C2071" s="2">
        <v>2</v>
      </c>
      <c r="D2071" t="s">
        <v>76</v>
      </c>
      <c r="F2071">
        <v>3</v>
      </c>
    </row>
    <row r="2072" spans="1:6">
      <c r="A2072" s="1">
        <v>43664</v>
      </c>
      <c r="B2072" s="16" t="s">
        <v>8</v>
      </c>
      <c r="C2072" s="2">
        <v>3</v>
      </c>
      <c r="D2072" t="s">
        <v>76</v>
      </c>
      <c r="F2072">
        <v>48.5</v>
      </c>
    </row>
    <row r="2073" spans="1:6">
      <c r="A2073" s="1">
        <v>43664</v>
      </c>
      <c r="B2073" s="16" t="s">
        <v>8</v>
      </c>
      <c r="C2073" s="2">
        <v>4</v>
      </c>
      <c r="D2073" t="s">
        <v>76</v>
      </c>
      <c r="F2073">
        <v>46.5</v>
      </c>
    </row>
    <row r="2074" spans="1:6">
      <c r="A2074" s="1">
        <v>43664</v>
      </c>
      <c r="B2074" s="16" t="s">
        <v>8</v>
      </c>
      <c r="C2074" s="2">
        <v>5</v>
      </c>
      <c r="D2074" t="s">
        <v>76</v>
      </c>
      <c r="F2074">
        <v>14</v>
      </c>
    </row>
    <row r="2075" spans="1:6">
      <c r="A2075" s="1">
        <v>43664</v>
      </c>
      <c r="B2075" s="16" t="s">
        <v>8</v>
      </c>
      <c r="C2075" s="2">
        <v>6</v>
      </c>
      <c r="D2075" t="s">
        <v>76</v>
      </c>
      <c r="F2075">
        <v>2.5</v>
      </c>
    </row>
    <row r="2076" spans="1:6">
      <c r="A2076" s="1">
        <v>43664</v>
      </c>
      <c r="B2076" s="16" t="s">
        <v>8</v>
      </c>
      <c r="C2076" s="2">
        <v>7</v>
      </c>
      <c r="D2076" t="s">
        <v>76</v>
      </c>
      <c r="F2076">
        <v>56</v>
      </c>
    </row>
    <row r="2077" spans="1:6">
      <c r="A2077" s="1">
        <v>43664</v>
      </c>
      <c r="B2077" s="16" t="s">
        <v>8</v>
      </c>
      <c r="C2077" s="2">
        <v>8</v>
      </c>
      <c r="D2077" t="s">
        <v>76</v>
      </c>
      <c r="F2077">
        <v>54</v>
      </c>
    </row>
    <row r="2078" spans="1:6">
      <c r="A2078" s="1">
        <v>43664</v>
      </c>
      <c r="B2078" s="16" t="s">
        <v>8</v>
      </c>
      <c r="C2078" s="2">
        <v>9</v>
      </c>
      <c r="D2078" t="s">
        <v>76</v>
      </c>
      <c r="F2078">
        <v>5.5</v>
      </c>
    </row>
    <row r="2079" spans="1:6">
      <c r="A2079" s="1">
        <v>43664</v>
      </c>
      <c r="B2079" s="16" t="s">
        <v>8</v>
      </c>
      <c r="C2079" s="2">
        <v>10</v>
      </c>
      <c r="D2079" t="s">
        <v>76</v>
      </c>
      <c r="F2079">
        <v>29.5</v>
      </c>
    </row>
    <row r="2080" spans="1:6">
      <c r="A2080" s="1">
        <v>43664</v>
      </c>
      <c r="B2080" s="16" t="s">
        <v>8</v>
      </c>
      <c r="C2080" s="2">
        <v>11</v>
      </c>
      <c r="D2080" t="s">
        <v>76</v>
      </c>
      <c r="F2080">
        <v>37</v>
      </c>
    </row>
    <row r="2081" spans="1:6">
      <c r="A2081" s="1">
        <v>43664</v>
      </c>
      <c r="B2081" s="16" t="s">
        <v>8</v>
      </c>
      <c r="C2081" s="2">
        <v>12</v>
      </c>
      <c r="D2081" t="s">
        <v>76</v>
      </c>
      <c r="F2081">
        <v>2</v>
      </c>
    </row>
    <row r="2082" spans="1:6">
      <c r="A2082" s="1">
        <v>43664</v>
      </c>
      <c r="B2082" s="16" t="s">
        <v>8</v>
      </c>
      <c r="C2082" s="2">
        <v>13</v>
      </c>
      <c r="D2082" t="s">
        <v>76</v>
      </c>
      <c r="F2082">
        <v>38</v>
      </c>
    </row>
    <row r="2083" spans="1:6">
      <c r="A2083" s="1">
        <v>43664</v>
      </c>
      <c r="B2083" s="16" t="s">
        <v>8</v>
      </c>
      <c r="C2083" s="2">
        <v>14</v>
      </c>
      <c r="D2083" t="s">
        <v>76</v>
      </c>
      <c r="F2083">
        <v>29.5</v>
      </c>
    </row>
    <row r="2084" spans="1:6">
      <c r="A2084" s="1">
        <v>43664</v>
      </c>
      <c r="B2084" s="16" t="s">
        <v>8</v>
      </c>
      <c r="C2084" s="2">
        <v>15</v>
      </c>
      <c r="D2084" t="s">
        <v>76</v>
      </c>
      <c r="F2084">
        <v>23.5</v>
      </c>
    </row>
    <row r="2085" spans="1:6">
      <c r="A2085" s="1">
        <v>43664</v>
      </c>
      <c r="B2085" s="16" t="s">
        <v>8</v>
      </c>
      <c r="C2085" s="2">
        <v>16</v>
      </c>
      <c r="D2085" t="s">
        <v>76</v>
      </c>
      <c r="F2085">
        <v>0</v>
      </c>
    </row>
    <row r="2086" spans="1:6">
      <c r="A2086" s="1">
        <v>43664</v>
      </c>
      <c r="B2086" s="16" t="s">
        <v>9</v>
      </c>
      <c r="C2086" s="2">
        <v>1</v>
      </c>
      <c r="D2086" t="s">
        <v>76</v>
      </c>
      <c r="F2086">
        <v>51.5</v>
      </c>
    </row>
    <row r="2087" spans="1:6">
      <c r="A2087" s="1">
        <v>43664</v>
      </c>
      <c r="B2087" s="16" t="s">
        <v>9</v>
      </c>
      <c r="C2087" s="2">
        <v>2</v>
      </c>
      <c r="D2087" t="s">
        <v>76</v>
      </c>
      <c r="F2087">
        <v>53.5</v>
      </c>
    </row>
    <row r="2088" spans="1:6">
      <c r="A2088" s="1">
        <v>43664</v>
      </c>
      <c r="B2088" s="16" t="s">
        <v>9</v>
      </c>
      <c r="C2088" s="2">
        <v>3</v>
      </c>
      <c r="D2088" t="s">
        <v>76</v>
      </c>
      <c r="F2088">
        <v>71</v>
      </c>
    </row>
    <row r="2089" spans="1:6">
      <c r="A2089" s="1">
        <v>43664</v>
      </c>
      <c r="B2089" s="16" t="s">
        <v>9</v>
      </c>
      <c r="C2089" s="2">
        <v>4</v>
      </c>
      <c r="D2089" t="s">
        <v>76</v>
      </c>
      <c r="F2089">
        <v>63</v>
      </c>
    </row>
    <row r="2090" spans="1:6">
      <c r="A2090" s="1">
        <v>43664</v>
      </c>
      <c r="B2090" s="16" t="s">
        <v>9</v>
      </c>
      <c r="C2090" s="2">
        <v>5</v>
      </c>
      <c r="D2090" t="s">
        <v>76</v>
      </c>
      <c r="F2090">
        <v>63</v>
      </c>
    </row>
    <row r="2091" spans="1:6">
      <c r="A2091" s="1">
        <v>43664</v>
      </c>
      <c r="B2091" s="16" t="s">
        <v>9</v>
      </c>
      <c r="C2091" s="2">
        <v>6</v>
      </c>
      <c r="D2091" t="s">
        <v>76</v>
      </c>
      <c r="F2091">
        <v>69.5</v>
      </c>
    </row>
    <row r="2092" spans="1:6">
      <c r="A2092" s="1">
        <v>43664</v>
      </c>
      <c r="B2092" s="16" t="s">
        <v>9</v>
      </c>
      <c r="C2092" s="2">
        <v>7</v>
      </c>
      <c r="D2092" t="s">
        <v>76</v>
      </c>
      <c r="F2092">
        <v>53</v>
      </c>
    </row>
    <row r="2093" spans="1:6">
      <c r="A2093" s="1">
        <v>43664</v>
      </c>
      <c r="B2093" s="16" t="s">
        <v>9</v>
      </c>
      <c r="C2093" s="2">
        <v>8</v>
      </c>
      <c r="D2093" t="s">
        <v>76</v>
      </c>
      <c r="F2093">
        <v>41</v>
      </c>
    </row>
    <row r="2094" spans="1:6">
      <c r="A2094" s="1">
        <v>43664</v>
      </c>
      <c r="B2094" s="16" t="s">
        <v>9</v>
      </c>
      <c r="C2094" s="2">
        <v>9</v>
      </c>
      <c r="D2094" t="s">
        <v>76</v>
      </c>
      <c r="F2094">
        <v>93.5</v>
      </c>
    </row>
    <row r="2095" spans="1:6">
      <c r="A2095" s="1">
        <v>43664</v>
      </c>
      <c r="B2095" s="16" t="s">
        <v>9</v>
      </c>
      <c r="C2095" s="2">
        <v>10</v>
      </c>
      <c r="D2095" t="s">
        <v>76</v>
      </c>
      <c r="F2095">
        <v>6.5</v>
      </c>
    </row>
    <row r="2096" spans="1:6">
      <c r="A2096" s="1">
        <v>43664</v>
      </c>
      <c r="B2096" s="16" t="s">
        <v>9</v>
      </c>
      <c r="C2096" s="2">
        <v>11</v>
      </c>
      <c r="D2096" t="s">
        <v>76</v>
      </c>
      <c r="F2096">
        <v>5.5</v>
      </c>
    </row>
    <row r="2097" spans="1:6">
      <c r="A2097" s="1">
        <v>43664</v>
      </c>
      <c r="B2097" s="16" t="s">
        <v>9</v>
      </c>
      <c r="C2097" s="2">
        <v>12</v>
      </c>
      <c r="D2097" t="s">
        <v>76</v>
      </c>
      <c r="F2097">
        <v>15</v>
      </c>
    </row>
    <row r="2098" spans="1:6">
      <c r="A2098" s="1">
        <v>43664</v>
      </c>
      <c r="B2098" s="16" t="s">
        <v>9</v>
      </c>
      <c r="C2098" s="2">
        <v>13</v>
      </c>
      <c r="D2098" t="s">
        <v>76</v>
      </c>
      <c r="F2098">
        <v>2</v>
      </c>
    </row>
    <row r="2099" spans="1:6">
      <c r="A2099" s="1">
        <v>43664</v>
      </c>
      <c r="B2099" s="16" t="s">
        <v>9</v>
      </c>
      <c r="C2099" s="2">
        <v>14</v>
      </c>
      <c r="D2099" t="s">
        <v>76</v>
      </c>
      <c r="F2099">
        <v>60.5</v>
      </c>
    </row>
    <row r="2100" spans="1:6">
      <c r="A2100" s="1">
        <v>43664</v>
      </c>
      <c r="B2100" s="16" t="s">
        <v>9</v>
      </c>
      <c r="C2100" s="2">
        <v>15</v>
      </c>
      <c r="D2100" t="s">
        <v>76</v>
      </c>
      <c r="F2100">
        <v>38</v>
      </c>
    </row>
    <row r="2101" spans="1:6">
      <c r="A2101" s="1">
        <v>43664</v>
      </c>
      <c r="B2101" s="16" t="s">
        <v>9</v>
      </c>
      <c r="C2101" s="2">
        <v>16</v>
      </c>
      <c r="D2101" t="s">
        <v>76</v>
      </c>
      <c r="F2101">
        <v>46.5</v>
      </c>
    </row>
    <row r="2102" spans="1:6">
      <c r="A2102" s="1">
        <v>43664</v>
      </c>
      <c r="B2102" s="16" t="s">
        <v>10</v>
      </c>
      <c r="C2102" s="2">
        <v>1</v>
      </c>
      <c r="D2102" t="s">
        <v>76</v>
      </c>
      <c r="F2102">
        <v>97</v>
      </c>
    </row>
    <row r="2103" spans="1:6">
      <c r="A2103" s="1">
        <v>43664</v>
      </c>
      <c r="B2103" s="16" t="s">
        <v>10</v>
      </c>
      <c r="C2103" s="2">
        <v>2</v>
      </c>
      <c r="D2103" t="s">
        <v>76</v>
      </c>
      <c r="F2103">
        <v>85.5</v>
      </c>
    </row>
    <row r="2104" spans="1:6">
      <c r="A2104" s="1">
        <v>43664</v>
      </c>
      <c r="B2104" s="16" t="s">
        <v>10</v>
      </c>
      <c r="C2104" s="2">
        <v>3</v>
      </c>
      <c r="D2104" t="s">
        <v>76</v>
      </c>
      <c r="F2104">
        <v>57</v>
      </c>
    </row>
    <row r="2105" spans="1:6">
      <c r="A2105" s="1">
        <v>43664</v>
      </c>
      <c r="B2105" s="16" t="s">
        <v>10</v>
      </c>
      <c r="C2105" s="2">
        <v>4</v>
      </c>
      <c r="D2105" t="s">
        <v>76</v>
      </c>
      <c r="F2105">
        <v>73.5</v>
      </c>
    </row>
    <row r="2106" spans="1:6">
      <c r="A2106" s="1">
        <v>43664</v>
      </c>
      <c r="B2106" s="16" t="s">
        <v>10</v>
      </c>
      <c r="C2106" s="2">
        <v>5</v>
      </c>
      <c r="D2106" t="s">
        <v>76</v>
      </c>
      <c r="F2106">
        <v>58</v>
      </c>
    </row>
    <row r="2107" spans="1:6">
      <c r="A2107" s="1">
        <v>43664</v>
      </c>
      <c r="B2107" s="16" t="s">
        <v>10</v>
      </c>
      <c r="C2107" s="2">
        <v>6</v>
      </c>
      <c r="D2107" t="s">
        <v>76</v>
      </c>
      <c r="F2107">
        <v>40</v>
      </c>
    </row>
    <row r="2108" spans="1:6">
      <c r="A2108" s="1">
        <v>43664</v>
      </c>
      <c r="B2108" s="16" t="s">
        <v>10</v>
      </c>
      <c r="C2108" s="2">
        <v>7</v>
      </c>
      <c r="D2108" t="s">
        <v>76</v>
      </c>
      <c r="F2108">
        <v>28</v>
      </c>
    </row>
    <row r="2109" spans="1:6">
      <c r="A2109" s="1">
        <v>43664</v>
      </c>
      <c r="B2109" s="16" t="s">
        <v>10</v>
      </c>
      <c r="C2109" s="2">
        <v>8</v>
      </c>
      <c r="D2109" t="s">
        <v>76</v>
      </c>
      <c r="F2109">
        <v>17</v>
      </c>
    </row>
    <row r="2110" spans="1:6">
      <c r="A2110" s="1">
        <v>43664</v>
      </c>
      <c r="B2110" s="16" t="s">
        <v>10</v>
      </c>
      <c r="C2110" s="2">
        <v>9</v>
      </c>
      <c r="D2110" t="s">
        <v>76</v>
      </c>
      <c r="F2110">
        <v>14.5</v>
      </c>
    </row>
    <row r="2111" spans="1:6">
      <c r="A2111" s="1">
        <v>43664</v>
      </c>
      <c r="B2111" s="16" t="s">
        <v>10</v>
      </c>
      <c r="C2111" s="2">
        <v>10</v>
      </c>
      <c r="D2111" t="s">
        <v>76</v>
      </c>
      <c r="F2111">
        <v>62.5</v>
      </c>
    </row>
    <row r="2112" spans="1:6">
      <c r="A2112" s="1">
        <v>43664</v>
      </c>
      <c r="B2112" s="16" t="s">
        <v>10</v>
      </c>
      <c r="C2112" s="2">
        <v>11</v>
      </c>
      <c r="D2112" t="s">
        <v>76</v>
      </c>
      <c r="F2112">
        <v>22.5</v>
      </c>
    </row>
    <row r="2113" spans="1:6">
      <c r="A2113" s="1">
        <v>43664</v>
      </c>
      <c r="B2113" s="16" t="s">
        <v>10</v>
      </c>
      <c r="C2113" s="2">
        <v>12</v>
      </c>
      <c r="D2113" t="s">
        <v>76</v>
      </c>
      <c r="F2113">
        <v>2</v>
      </c>
    </row>
    <row r="2114" spans="1:6">
      <c r="A2114" s="1">
        <v>43664</v>
      </c>
      <c r="B2114" s="16" t="s">
        <v>10</v>
      </c>
      <c r="C2114" s="2">
        <v>13</v>
      </c>
      <c r="D2114" t="s">
        <v>76</v>
      </c>
      <c r="F2114">
        <v>4</v>
      </c>
    </row>
    <row r="2115" spans="1:6">
      <c r="A2115" s="1">
        <v>43664</v>
      </c>
      <c r="B2115" s="16" t="s">
        <v>10</v>
      </c>
      <c r="C2115" s="2">
        <v>14</v>
      </c>
      <c r="D2115" t="s">
        <v>76</v>
      </c>
      <c r="F2115">
        <v>51</v>
      </c>
    </row>
    <row r="2116" spans="1:6">
      <c r="A2116" s="1">
        <v>43664</v>
      </c>
      <c r="B2116" s="16" t="s">
        <v>10</v>
      </c>
      <c r="C2116" s="2">
        <v>15</v>
      </c>
      <c r="D2116" t="s">
        <v>76</v>
      </c>
      <c r="F2116">
        <v>22</v>
      </c>
    </row>
    <row r="2117" spans="1:6">
      <c r="A2117" s="1">
        <v>43664</v>
      </c>
      <c r="B2117" s="16" t="s">
        <v>10</v>
      </c>
      <c r="C2117" s="2">
        <v>16</v>
      </c>
      <c r="D2117" t="s">
        <v>76</v>
      </c>
      <c r="F2117">
        <v>41.5</v>
      </c>
    </row>
    <row r="2118" spans="1:6">
      <c r="A2118" s="1">
        <v>43664</v>
      </c>
      <c r="B2118" s="16" t="s">
        <v>11</v>
      </c>
      <c r="C2118" s="2">
        <v>1</v>
      </c>
      <c r="D2118" t="s">
        <v>76</v>
      </c>
      <c r="F2118">
        <v>69</v>
      </c>
    </row>
    <row r="2119" spans="1:6">
      <c r="A2119" s="1">
        <v>43664</v>
      </c>
      <c r="B2119" s="16" t="s">
        <v>11</v>
      </c>
      <c r="C2119" s="2">
        <v>2</v>
      </c>
      <c r="D2119" t="s">
        <v>76</v>
      </c>
      <c r="F2119">
        <v>88</v>
      </c>
    </row>
    <row r="2120" spans="1:6">
      <c r="A2120" s="1">
        <v>43664</v>
      </c>
      <c r="B2120" s="16" t="s">
        <v>11</v>
      </c>
      <c r="C2120" s="2">
        <v>3</v>
      </c>
      <c r="D2120" t="s">
        <v>76</v>
      </c>
      <c r="F2120">
        <v>71</v>
      </c>
    </row>
    <row r="2121" spans="1:6">
      <c r="A2121" s="1">
        <v>43664</v>
      </c>
      <c r="B2121" s="16" t="s">
        <v>11</v>
      </c>
      <c r="C2121" s="2">
        <v>4</v>
      </c>
      <c r="D2121" t="s">
        <v>76</v>
      </c>
      <c r="F2121">
        <v>79.5</v>
      </c>
    </row>
    <row r="2122" spans="1:6">
      <c r="A2122" s="1">
        <v>43664</v>
      </c>
      <c r="B2122" s="16" t="s">
        <v>11</v>
      </c>
      <c r="C2122" s="2">
        <v>5</v>
      </c>
      <c r="D2122" t="s">
        <v>76</v>
      </c>
      <c r="F2122">
        <v>79.5</v>
      </c>
    </row>
    <row r="2123" spans="1:6">
      <c r="A2123" s="1">
        <v>43664</v>
      </c>
      <c r="B2123" s="16" t="s">
        <v>11</v>
      </c>
      <c r="C2123" s="2">
        <v>6</v>
      </c>
      <c r="D2123" t="s">
        <v>76</v>
      </c>
      <c r="F2123">
        <v>69.5</v>
      </c>
    </row>
    <row r="2124" spans="1:6">
      <c r="A2124" s="1">
        <v>43664</v>
      </c>
      <c r="B2124" s="16" t="s">
        <v>11</v>
      </c>
      <c r="C2124" s="2">
        <v>7</v>
      </c>
      <c r="D2124" t="s">
        <v>76</v>
      </c>
      <c r="F2124">
        <v>75.5</v>
      </c>
    </row>
    <row r="2125" spans="1:6">
      <c r="A2125" s="1">
        <v>43664</v>
      </c>
      <c r="B2125" s="16" t="s">
        <v>11</v>
      </c>
      <c r="C2125" s="2">
        <v>8</v>
      </c>
      <c r="D2125" t="s">
        <v>76</v>
      </c>
      <c r="F2125">
        <v>98</v>
      </c>
    </row>
    <row r="2126" spans="1:6">
      <c r="A2126" s="1">
        <v>43664</v>
      </c>
      <c r="B2126" s="16" t="s">
        <v>11</v>
      </c>
      <c r="C2126" s="2">
        <v>9</v>
      </c>
      <c r="D2126" t="s">
        <v>76</v>
      </c>
      <c r="F2126">
        <v>91.5</v>
      </c>
    </row>
    <row r="2127" spans="1:6">
      <c r="A2127" s="1">
        <v>43664</v>
      </c>
      <c r="B2127" s="16" t="s">
        <v>11</v>
      </c>
      <c r="C2127" s="2">
        <v>10</v>
      </c>
      <c r="D2127" t="s">
        <v>76</v>
      </c>
      <c r="F2127">
        <v>94.5</v>
      </c>
    </row>
    <row r="2128" spans="1:6">
      <c r="A2128" s="1">
        <v>43664</v>
      </c>
      <c r="B2128" s="16" t="s">
        <v>11</v>
      </c>
      <c r="C2128" s="2">
        <v>11</v>
      </c>
      <c r="D2128" t="s">
        <v>76</v>
      </c>
      <c r="F2128">
        <v>72</v>
      </c>
    </row>
    <row r="2129" spans="1:6">
      <c r="A2129" s="1">
        <v>43664</v>
      </c>
      <c r="B2129" s="16" t="s">
        <v>11</v>
      </c>
      <c r="C2129" s="2">
        <v>12</v>
      </c>
      <c r="D2129" t="s">
        <v>76</v>
      </c>
      <c r="F2129">
        <v>90</v>
      </c>
    </row>
    <row r="2130" spans="1:6">
      <c r="A2130" s="1">
        <v>43664</v>
      </c>
      <c r="B2130" s="16" t="s">
        <v>11</v>
      </c>
      <c r="C2130" s="2">
        <v>13</v>
      </c>
      <c r="D2130" t="s">
        <v>76</v>
      </c>
      <c r="F2130">
        <v>98</v>
      </c>
    </row>
    <row r="2131" spans="1:6">
      <c r="A2131" s="1">
        <v>43664</v>
      </c>
      <c r="B2131" s="16" t="s">
        <v>11</v>
      </c>
      <c r="C2131" s="2">
        <v>14</v>
      </c>
      <c r="D2131" t="s">
        <v>76</v>
      </c>
      <c r="F2131">
        <v>82.5</v>
      </c>
    </row>
    <row r="2132" spans="1:6">
      <c r="A2132" s="1">
        <v>43664</v>
      </c>
      <c r="B2132" s="16" t="s">
        <v>11</v>
      </c>
      <c r="C2132" s="2">
        <v>15</v>
      </c>
      <c r="D2132" t="s">
        <v>76</v>
      </c>
      <c r="F2132">
        <v>66</v>
      </c>
    </row>
    <row r="2133" spans="1:6">
      <c r="A2133" s="1">
        <v>43664</v>
      </c>
      <c r="B2133" s="16" t="s">
        <v>11</v>
      </c>
      <c r="C2133" s="2">
        <v>16</v>
      </c>
      <c r="D2133" t="s">
        <v>76</v>
      </c>
      <c r="F2133">
        <v>75.5</v>
      </c>
    </row>
    <row r="2134" spans="1:6">
      <c r="A2134" s="1">
        <v>43664</v>
      </c>
      <c r="B2134" s="16" t="s">
        <v>51</v>
      </c>
      <c r="C2134" s="2">
        <v>1</v>
      </c>
      <c r="D2134" t="s">
        <v>76</v>
      </c>
      <c r="F2134">
        <v>60.5</v>
      </c>
    </row>
    <row r="2135" spans="1:6">
      <c r="A2135" s="1">
        <v>43664</v>
      </c>
      <c r="B2135" s="16" t="s">
        <v>51</v>
      </c>
      <c r="C2135" s="2">
        <v>2</v>
      </c>
      <c r="D2135" t="s">
        <v>76</v>
      </c>
      <c r="F2135">
        <v>76</v>
      </c>
    </row>
    <row r="2136" spans="1:6">
      <c r="A2136" s="1">
        <v>43664</v>
      </c>
      <c r="B2136" s="16" t="s">
        <v>51</v>
      </c>
      <c r="C2136" s="2">
        <v>3</v>
      </c>
      <c r="D2136" t="s">
        <v>76</v>
      </c>
      <c r="F2136">
        <v>87</v>
      </c>
    </row>
    <row r="2137" spans="1:6">
      <c r="A2137" s="1">
        <v>43664</v>
      </c>
      <c r="B2137" s="16" t="s">
        <v>51</v>
      </c>
      <c r="C2137" s="2">
        <v>4</v>
      </c>
      <c r="D2137" t="s">
        <v>76</v>
      </c>
      <c r="F2137">
        <v>88</v>
      </c>
    </row>
    <row r="2138" spans="1:6">
      <c r="A2138" s="1">
        <v>43664</v>
      </c>
      <c r="B2138" s="16" t="s">
        <v>51</v>
      </c>
      <c r="C2138" s="2">
        <v>5</v>
      </c>
      <c r="D2138" t="s">
        <v>76</v>
      </c>
      <c r="F2138">
        <v>92</v>
      </c>
    </row>
    <row r="2139" spans="1:6">
      <c r="A2139" s="1">
        <v>43664</v>
      </c>
      <c r="B2139" s="16" t="s">
        <v>51</v>
      </c>
      <c r="C2139" s="2">
        <v>6</v>
      </c>
      <c r="D2139" t="s">
        <v>76</v>
      </c>
      <c r="F2139">
        <v>68.5</v>
      </c>
    </row>
    <row r="2140" spans="1:6">
      <c r="A2140" s="1">
        <v>43664</v>
      </c>
      <c r="B2140" s="16" t="s">
        <v>51</v>
      </c>
      <c r="C2140" s="2">
        <v>7</v>
      </c>
      <c r="D2140" t="s">
        <v>76</v>
      </c>
      <c r="F2140">
        <v>99</v>
      </c>
    </row>
    <row r="2141" spans="1:6">
      <c r="A2141" s="1">
        <v>43664</v>
      </c>
      <c r="B2141" s="16" t="s">
        <v>51</v>
      </c>
      <c r="C2141" s="2">
        <v>8</v>
      </c>
      <c r="D2141" t="s">
        <v>76</v>
      </c>
      <c r="F2141">
        <v>81.5</v>
      </c>
    </row>
    <row r="2142" spans="1:6">
      <c r="A2142" s="1">
        <v>43664</v>
      </c>
      <c r="B2142" s="16" t="s">
        <v>51</v>
      </c>
      <c r="C2142" s="2">
        <v>9</v>
      </c>
      <c r="D2142" t="s">
        <v>76</v>
      </c>
      <c r="F2142">
        <v>96</v>
      </c>
    </row>
    <row r="2143" spans="1:6">
      <c r="A2143" s="1">
        <v>43664</v>
      </c>
      <c r="B2143" s="16" t="s">
        <v>51</v>
      </c>
      <c r="C2143" s="2">
        <v>10</v>
      </c>
      <c r="D2143" t="s">
        <v>76</v>
      </c>
      <c r="F2143">
        <v>46.5</v>
      </c>
    </row>
    <row r="2144" spans="1:6">
      <c r="A2144" s="1">
        <v>43664</v>
      </c>
      <c r="B2144" s="16" t="s">
        <v>51</v>
      </c>
      <c r="C2144" s="2">
        <v>11</v>
      </c>
      <c r="D2144" t="s">
        <v>76</v>
      </c>
      <c r="F2144">
        <v>20</v>
      </c>
    </row>
    <row r="2145" spans="1:6">
      <c r="A2145" s="1">
        <v>43664</v>
      </c>
      <c r="B2145" s="16" t="s">
        <v>51</v>
      </c>
      <c r="C2145" s="2">
        <v>12</v>
      </c>
      <c r="D2145" t="s">
        <v>76</v>
      </c>
      <c r="F2145">
        <v>66</v>
      </c>
    </row>
    <row r="2146" spans="1:6">
      <c r="A2146" s="1">
        <v>43664</v>
      </c>
      <c r="B2146" s="16" t="s">
        <v>51</v>
      </c>
      <c r="C2146" s="2">
        <v>13</v>
      </c>
      <c r="D2146" t="s">
        <v>76</v>
      </c>
      <c r="F2146">
        <v>21.5</v>
      </c>
    </row>
    <row r="2147" spans="1:6">
      <c r="A2147" s="1">
        <v>43664</v>
      </c>
      <c r="B2147" s="16" t="s">
        <v>51</v>
      </c>
      <c r="C2147" s="2">
        <v>14</v>
      </c>
      <c r="D2147" t="s">
        <v>76</v>
      </c>
      <c r="F2147">
        <v>46.5</v>
      </c>
    </row>
    <row r="2148" spans="1:6">
      <c r="A2148" s="1">
        <v>43664</v>
      </c>
      <c r="B2148" s="16" t="s">
        <v>51</v>
      </c>
      <c r="C2148" s="2">
        <v>15</v>
      </c>
      <c r="D2148" t="s">
        <v>76</v>
      </c>
      <c r="F2148">
        <v>16</v>
      </c>
    </row>
    <row r="2149" spans="1:6">
      <c r="A2149" s="1">
        <v>43664</v>
      </c>
      <c r="B2149" s="16" t="s">
        <v>51</v>
      </c>
      <c r="C2149" s="2">
        <v>16</v>
      </c>
      <c r="D2149" t="s">
        <v>76</v>
      </c>
      <c r="F2149">
        <v>56.5</v>
      </c>
    </row>
    <row r="2150" spans="1:6">
      <c r="A2150" s="1">
        <v>43664</v>
      </c>
      <c r="B2150" s="16" t="s">
        <v>6</v>
      </c>
      <c r="C2150" s="2">
        <v>1</v>
      </c>
      <c r="D2150" t="s">
        <v>52</v>
      </c>
      <c r="E2150">
        <v>1</v>
      </c>
    </row>
    <row r="2151" spans="1:6">
      <c r="A2151" s="1">
        <v>43664</v>
      </c>
      <c r="B2151" s="16" t="s">
        <v>6</v>
      </c>
      <c r="C2151" s="2">
        <v>2</v>
      </c>
      <c r="D2151" t="s">
        <v>52</v>
      </c>
      <c r="E2151">
        <v>1</v>
      </c>
    </row>
    <row r="2152" spans="1:6">
      <c r="A2152" s="1">
        <v>43664</v>
      </c>
      <c r="B2152" s="16" t="s">
        <v>6</v>
      </c>
      <c r="C2152" s="2">
        <v>3</v>
      </c>
      <c r="D2152" t="s">
        <v>52</v>
      </c>
      <c r="E2152">
        <v>1</v>
      </c>
    </row>
    <row r="2153" spans="1:6">
      <c r="A2153" s="1">
        <v>43664</v>
      </c>
      <c r="B2153" s="16" t="s">
        <v>6</v>
      </c>
      <c r="C2153" s="2">
        <v>4</v>
      </c>
      <c r="D2153" t="s">
        <v>52</v>
      </c>
      <c r="E2153">
        <v>0</v>
      </c>
    </row>
    <row r="2154" spans="1:6">
      <c r="A2154" s="1">
        <v>43664</v>
      </c>
      <c r="B2154" s="16" t="s">
        <v>6</v>
      </c>
      <c r="C2154" s="2">
        <v>5</v>
      </c>
      <c r="D2154" t="s">
        <v>52</v>
      </c>
      <c r="E2154">
        <v>0</v>
      </c>
    </row>
    <row r="2155" spans="1:6">
      <c r="A2155" s="1">
        <v>43664</v>
      </c>
      <c r="B2155" s="16" t="s">
        <v>6</v>
      </c>
      <c r="C2155" s="2">
        <v>6</v>
      </c>
      <c r="D2155" t="s">
        <v>52</v>
      </c>
      <c r="E2155">
        <v>0</v>
      </c>
    </row>
    <row r="2156" spans="1:6">
      <c r="A2156" s="1">
        <v>43664</v>
      </c>
      <c r="B2156" s="16" t="s">
        <v>6</v>
      </c>
      <c r="C2156" s="2">
        <v>7</v>
      </c>
      <c r="D2156" t="s">
        <v>52</v>
      </c>
      <c r="E2156">
        <v>0</v>
      </c>
    </row>
    <row r="2157" spans="1:6">
      <c r="A2157" s="1">
        <v>43664</v>
      </c>
      <c r="B2157" s="16" t="s">
        <v>6</v>
      </c>
      <c r="C2157" s="2">
        <v>8</v>
      </c>
      <c r="D2157" t="s">
        <v>52</v>
      </c>
      <c r="E2157">
        <v>2</v>
      </c>
    </row>
    <row r="2158" spans="1:6">
      <c r="A2158" s="1">
        <v>43664</v>
      </c>
      <c r="B2158" s="16" t="s">
        <v>6</v>
      </c>
      <c r="C2158" s="2">
        <v>9</v>
      </c>
      <c r="D2158" t="s">
        <v>52</v>
      </c>
      <c r="E2158">
        <v>0</v>
      </c>
    </row>
    <row r="2159" spans="1:6">
      <c r="A2159" s="1">
        <v>43664</v>
      </c>
      <c r="B2159" s="16" t="s">
        <v>6</v>
      </c>
      <c r="C2159" s="2">
        <v>10</v>
      </c>
      <c r="D2159" t="s">
        <v>52</v>
      </c>
      <c r="E2159">
        <v>0</v>
      </c>
    </row>
    <row r="2160" spans="1:6">
      <c r="A2160" s="1">
        <v>43664</v>
      </c>
      <c r="B2160" s="16" t="s">
        <v>6</v>
      </c>
      <c r="C2160" s="2">
        <v>11</v>
      </c>
      <c r="D2160" t="s">
        <v>52</v>
      </c>
      <c r="E2160">
        <v>1</v>
      </c>
    </row>
    <row r="2161" spans="1:5">
      <c r="A2161" s="1">
        <v>43664</v>
      </c>
      <c r="B2161" s="16" t="s">
        <v>6</v>
      </c>
      <c r="C2161" s="2">
        <v>12</v>
      </c>
      <c r="D2161" t="s">
        <v>52</v>
      </c>
      <c r="E2161">
        <v>1</v>
      </c>
    </row>
    <row r="2162" spans="1:5">
      <c r="A2162" s="1">
        <v>43664</v>
      </c>
      <c r="B2162" s="16" t="s">
        <v>6</v>
      </c>
      <c r="C2162" s="2">
        <v>13</v>
      </c>
      <c r="D2162" t="s">
        <v>52</v>
      </c>
      <c r="E2162">
        <v>0</v>
      </c>
    </row>
    <row r="2163" spans="1:5">
      <c r="A2163" s="1">
        <v>43664</v>
      </c>
      <c r="B2163" s="16" t="s">
        <v>6</v>
      </c>
      <c r="C2163" s="2">
        <v>14</v>
      </c>
      <c r="D2163" t="s">
        <v>52</v>
      </c>
      <c r="E2163">
        <v>0</v>
      </c>
    </row>
    <row r="2164" spans="1:5">
      <c r="A2164" s="1">
        <v>43664</v>
      </c>
      <c r="B2164" s="16" t="s">
        <v>6</v>
      </c>
      <c r="C2164" s="2">
        <v>15</v>
      </c>
      <c r="D2164" t="s">
        <v>52</v>
      </c>
      <c r="E2164">
        <v>0</v>
      </c>
    </row>
    <row r="2165" spans="1:5">
      <c r="A2165" s="1">
        <v>43664</v>
      </c>
      <c r="B2165" s="16" t="s">
        <v>6</v>
      </c>
      <c r="C2165" s="2">
        <v>16</v>
      </c>
      <c r="D2165" t="s">
        <v>52</v>
      </c>
      <c r="E2165">
        <v>0</v>
      </c>
    </row>
    <row r="2166" spans="1:5">
      <c r="A2166" s="1">
        <v>43664</v>
      </c>
      <c r="B2166" s="16" t="s">
        <v>8</v>
      </c>
      <c r="C2166" s="2">
        <v>1</v>
      </c>
      <c r="D2166" t="s">
        <v>52</v>
      </c>
      <c r="E2166">
        <v>0</v>
      </c>
    </row>
    <row r="2167" spans="1:5">
      <c r="A2167" s="1">
        <v>43664</v>
      </c>
      <c r="B2167" s="16" t="s">
        <v>8</v>
      </c>
      <c r="C2167" s="2">
        <v>2</v>
      </c>
      <c r="D2167" t="s">
        <v>52</v>
      </c>
      <c r="E2167">
        <v>1</v>
      </c>
    </row>
    <row r="2168" spans="1:5">
      <c r="A2168" s="1">
        <v>43664</v>
      </c>
      <c r="B2168" s="16" t="s">
        <v>8</v>
      </c>
      <c r="C2168" s="2">
        <v>3</v>
      </c>
      <c r="D2168" t="s">
        <v>52</v>
      </c>
      <c r="E2168">
        <v>1</v>
      </c>
    </row>
    <row r="2169" spans="1:5">
      <c r="A2169" s="1">
        <v>43664</v>
      </c>
      <c r="B2169" s="16" t="s">
        <v>8</v>
      </c>
      <c r="C2169" s="2">
        <v>4</v>
      </c>
      <c r="D2169" t="s">
        <v>52</v>
      </c>
      <c r="E2169">
        <v>0</v>
      </c>
    </row>
    <row r="2170" spans="1:5">
      <c r="A2170" s="1">
        <v>43664</v>
      </c>
      <c r="B2170" s="16" t="s">
        <v>8</v>
      </c>
      <c r="C2170" s="2">
        <v>5</v>
      </c>
      <c r="D2170" t="s">
        <v>52</v>
      </c>
      <c r="E2170">
        <v>0</v>
      </c>
    </row>
    <row r="2171" spans="1:5">
      <c r="A2171" s="1">
        <v>43664</v>
      </c>
      <c r="B2171" s="16" t="s">
        <v>8</v>
      </c>
      <c r="C2171" s="2">
        <v>6</v>
      </c>
      <c r="D2171" t="s">
        <v>52</v>
      </c>
      <c r="E2171">
        <v>0</v>
      </c>
    </row>
    <row r="2172" spans="1:5">
      <c r="A2172" s="1">
        <v>43664</v>
      </c>
      <c r="B2172" s="16" t="s">
        <v>8</v>
      </c>
      <c r="C2172" s="2">
        <v>7</v>
      </c>
      <c r="D2172" t="s">
        <v>52</v>
      </c>
      <c r="E2172">
        <v>0</v>
      </c>
    </row>
    <row r="2173" spans="1:5">
      <c r="A2173" s="1">
        <v>43664</v>
      </c>
      <c r="B2173" s="16" t="s">
        <v>8</v>
      </c>
      <c r="C2173" s="2">
        <v>8</v>
      </c>
      <c r="D2173" t="s">
        <v>52</v>
      </c>
      <c r="E2173">
        <v>0</v>
      </c>
    </row>
    <row r="2174" spans="1:5">
      <c r="A2174" s="1">
        <v>43664</v>
      </c>
      <c r="B2174" s="16" t="s">
        <v>8</v>
      </c>
      <c r="C2174" s="2">
        <v>9</v>
      </c>
      <c r="D2174" t="s">
        <v>52</v>
      </c>
      <c r="E2174">
        <v>0</v>
      </c>
    </row>
    <row r="2175" spans="1:5">
      <c r="A2175" s="1">
        <v>43664</v>
      </c>
      <c r="B2175" s="16" t="s">
        <v>8</v>
      </c>
      <c r="C2175" s="2">
        <v>10</v>
      </c>
      <c r="D2175" t="s">
        <v>52</v>
      </c>
      <c r="E2175">
        <v>2</v>
      </c>
    </row>
    <row r="2176" spans="1:5">
      <c r="A2176" s="1">
        <v>43664</v>
      </c>
      <c r="B2176" s="16" t="s">
        <v>8</v>
      </c>
      <c r="C2176" s="2">
        <v>11</v>
      </c>
      <c r="D2176" t="s">
        <v>52</v>
      </c>
      <c r="E2176">
        <v>4</v>
      </c>
    </row>
    <row r="2177" spans="1:5">
      <c r="A2177" s="1">
        <v>43664</v>
      </c>
      <c r="B2177" s="16" t="s">
        <v>8</v>
      </c>
      <c r="C2177" s="2">
        <v>12</v>
      </c>
      <c r="D2177" t="s">
        <v>52</v>
      </c>
      <c r="E2177">
        <v>0</v>
      </c>
    </row>
    <row r="2178" spans="1:5">
      <c r="A2178" s="1">
        <v>43664</v>
      </c>
      <c r="B2178" s="16" t="s">
        <v>8</v>
      </c>
      <c r="C2178" s="2">
        <v>13</v>
      </c>
      <c r="D2178" t="s">
        <v>52</v>
      </c>
      <c r="E2178">
        <v>2</v>
      </c>
    </row>
    <row r="2179" spans="1:5">
      <c r="A2179" s="1">
        <v>43664</v>
      </c>
      <c r="B2179" s="16" t="s">
        <v>8</v>
      </c>
      <c r="C2179" s="2">
        <v>14</v>
      </c>
      <c r="D2179" t="s">
        <v>52</v>
      </c>
      <c r="E2179">
        <v>0</v>
      </c>
    </row>
    <row r="2180" spans="1:5">
      <c r="A2180" s="1">
        <v>43664</v>
      </c>
      <c r="B2180" s="16" t="s">
        <v>8</v>
      </c>
      <c r="C2180" s="2">
        <v>15</v>
      </c>
      <c r="D2180" t="s">
        <v>52</v>
      </c>
      <c r="E2180">
        <v>0</v>
      </c>
    </row>
    <row r="2181" spans="1:5">
      <c r="A2181" s="1">
        <v>43664</v>
      </c>
      <c r="B2181" s="16" t="s">
        <v>8</v>
      </c>
      <c r="C2181" s="2">
        <v>16</v>
      </c>
      <c r="D2181" t="s">
        <v>52</v>
      </c>
      <c r="E2181">
        <v>2</v>
      </c>
    </row>
    <row r="2182" spans="1:5">
      <c r="A2182" s="1">
        <v>43664</v>
      </c>
      <c r="B2182" s="16" t="s">
        <v>9</v>
      </c>
      <c r="C2182" s="2">
        <v>1</v>
      </c>
      <c r="D2182" t="s">
        <v>52</v>
      </c>
      <c r="E2182">
        <v>2</v>
      </c>
    </row>
    <row r="2183" spans="1:5">
      <c r="A2183" s="1">
        <v>43664</v>
      </c>
      <c r="B2183" s="16" t="s">
        <v>9</v>
      </c>
      <c r="C2183" s="2">
        <v>2</v>
      </c>
      <c r="D2183" t="s">
        <v>52</v>
      </c>
      <c r="E2183">
        <v>0</v>
      </c>
    </row>
    <row r="2184" spans="1:5">
      <c r="A2184" s="1">
        <v>43664</v>
      </c>
      <c r="B2184" s="16" t="s">
        <v>9</v>
      </c>
      <c r="C2184" s="2">
        <v>3</v>
      </c>
      <c r="D2184" t="s">
        <v>52</v>
      </c>
      <c r="E2184">
        <v>1</v>
      </c>
    </row>
    <row r="2185" spans="1:5">
      <c r="A2185" s="1">
        <v>43664</v>
      </c>
      <c r="B2185" s="16" t="s">
        <v>9</v>
      </c>
      <c r="C2185" s="2">
        <v>4</v>
      </c>
      <c r="D2185" t="s">
        <v>52</v>
      </c>
      <c r="E2185">
        <v>3</v>
      </c>
    </row>
    <row r="2186" spans="1:5">
      <c r="A2186" s="1">
        <v>43664</v>
      </c>
      <c r="B2186" s="16" t="s">
        <v>9</v>
      </c>
      <c r="C2186" s="2">
        <v>5</v>
      </c>
      <c r="D2186" t="s">
        <v>52</v>
      </c>
      <c r="E2186">
        <v>0</v>
      </c>
    </row>
    <row r="2187" spans="1:5">
      <c r="A2187" s="1">
        <v>43664</v>
      </c>
      <c r="B2187" s="16" t="s">
        <v>9</v>
      </c>
      <c r="C2187" s="2">
        <v>6</v>
      </c>
      <c r="D2187" t="s">
        <v>52</v>
      </c>
      <c r="E2187">
        <v>0</v>
      </c>
    </row>
    <row r="2188" spans="1:5">
      <c r="A2188" s="1">
        <v>43664</v>
      </c>
      <c r="B2188" s="16" t="s">
        <v>9</v>
      </c>
      <c r="C2188" s="2">
        <v>7</v>
      </c>
      <c r="D2188" t="s">
        <v>52</v>
      </c>
      <c r="E2188">
        <v>0</v>
      </c>
    </row>
    <row r="2189" spans="1:5">
      <c r="A2189" s="1">
        <v>43664</v>
      </c>
      <c r="B2189" s="16" t="s">
        <v>9</v>
      </c>
      <c r="C2189" s="2">
        <v>8</v>
      </c>
      <c r="D2189" t="s">
        <v>52</v>
      </c>
      <c r="E2189">
        <v>1</v>
      </c>
    </row>
    <row r="2190" spans="1:5">
      <c r="A2190" s="1">
        <v>43664</v>
      </c>
      <c r="B2190" s="16" t="s">
        <v>9</v>
      </c>
      <c r="C2190" s="2">
        <v>9</v>
      </c>
      <c r="D2190" t="s">
        <v>52</v>
      </c>
      <c r="E2190">
        <v>1</v>
      </c>
    </row>
    <row r="2191" spans="1:5">
      <c r="A2191" s="1">
        <v>43664</v>
      </c>
      <c r="B2191" s="16" t="s">
        <v>9</v>
      </c>
      <c r="C2191" s="2">
        <v>10</v>
      </c>
      <c r="D2191" t="s">
        <v>52</v>
      </c>
      <c r="E2191">
        <v>0</v>
      </c>
    </row>
    <row r="2192" spans="1:5">
      <c r="A2192" s="1">
        <v>43664</v>
      </c>
      <c r="B2192" s="16" t="s">
        <v>9</v>
      </c>
      <c r="C2192" s="2">
        <v>11</v>
      </c>
      <c r="D2192" t="s">
        <v>52</v>
      </c>
      <c r="E2192">
        <v>0</v>
      </c>
    </row>
    <row r="2193" spans="1:5">
      <c r="A2193" s="1">
        <v>43664</v>
      </c>
      <c r="B2193" s="16" t="s">
        <v>9</v>
      </c>
      <c r="C2193" s="2">
        <v>12</v>
      </c>
      <c r="D2193" t="s">
        <v>52</v>
      </c>
      <c r="E2193">
        <v>0</v>
      </c>
    </row>
    <row r="2194" spans="1:5">
      <c r="A2194" s="1">
        <v>43664</v>
      </c>
      <c r="B2194" s="16" t="s">
        <v>9</v>
      </c>
      <c r="C2194" s="2">
        <v>13</v>
      </c>
      <c r="D2194" t="s">
        <v>52</v>
      </c>
      <c r="E2194">
        <v>1</v>
      </c>
    </row>
    <row r="2195" spans="1:5">
      <c r="A2195" s="1">
        <v>43664</v>
      </c>
      <c r="B2195" s="16" t="s">
        <v>9</v>
      </c>
      <c r="C2195" s="2">
        <v>14</v>
      </c>
      <c r="D2195" t="s">
        <v>52</v>
      </c>
      <c r="E2195">
        <v>0</v>
      </c>
    </row>
    <row r="2196" spans="1:5">
      <c r="A2196" s="1">
        <v>43664</v>
      </c>
      <c r="B2196" s="16" t="s">
        <v>9</v>
      </c>
      <c r="C2196" s="2">
        <v>15</v>
      </c>
      <c r="D2196" t="s">
        <v>52</v>
      </c>
      <c r="E2196">
        <v>0</v>
      </c>
    </row>
    <row r="2197" spans="1:5">
      <c r="A2197" s="1">
        <v>43664</v>
      </c>
      <c r="B2197" s="16" t="s">
        <v>9</v>
      </c>
      <c r="C2197" s="2">
        <v>16</v>
      </c>
      <c r="D2197" t="s">
        <v>52</v>
      </c>
      <c r="E2197">
        <v>0</v>
      </c>
    </row>
    <row r="2198" spans="1:5">
      <c r="A2198" s="1">
        <v>43664</v>
      </c>
      <c r="B2198" s="16" t="s">
        <v>10</v>
      </c>
      <c r="C2198" s="2">
        <v>1</v>
      </c>
      <c r="D2198" t="s">
        <v>52</v>
      </c>
      <c r="E2198">
        <v>0</v>
      </c>
    </row>
    <row r="2199" spans="1:5">
      <c r="A2199" s="1">
        <v>43664</v>
      </c>
      <c r="B2199" s="16" t="s">
        <v>10</v>
      </c>
      <c r="C2199" s="2">
        <v>2</v>
      </c>
      <c r="D2199" t="s">
        <v>52</v>
      </c>
      <c r="E2199">
        <v>0</v>
      </c>
    </row>
    <row r="2200" spans="1:5">
      <c r="A2200" s="1">
        <v>43664</v>
      </c>
      <c r="B2200" s="16" t="s">
        <v>10</v>
      </c>
      <c r="C2200" s="2">
        <v>3</v>
      </c>
      <c r="D2200" t="s">
        <v>52</v>
      </c>
      <c r="E2200">
        <v>0</v>
      </c>
    </row>
    <row r="2201" spans="1:5">
      <c r="A2201" s="1">
        <v>43664</v>
      </c>
      <c r="B2201" s="16" t="s">
        <v>10</v>
      </c>
      <c r="C2201" s="2">
        <v>4</v>
      </c>
      <c r="D2201" t="s">
        <v>52</v>
      </c>
      <c r="E2201">
        <v>0</v>
      </c>
    </row>
    <row r="2202" spans="1:5">
      <c r="A2202" s="1">
        <v>43664</v>
      </c>
      <c r="B2202" s="16" t="s">
        <v>10</v>
      </c>
      <c r="C2202" s="2">
        <v>5</v>
      </c>
      <c r="D2202" t="s">
        <v>52</v>
      </c>
      <c r="E2202">
        <v>0</v>
      </c>
    </row>
    <row r="2203" spans="1:5">
      <c r="A2203" s="1">
        <v>43664</v>
      </c>
      <c r="B2203" s="16" t="s">
        <v>10</v>
      </c>
      <c r="C2203" s="2">
        <v>6</v>
      </c>
      <c r="D2203" t="s">
        <v>52</v>
      </c>
      <c r="E2203">
        <v>0</v>
      </c>
    </row>
    <row r="2204" spans="1:5">
      <c r="A2204" s="1">
        <v>43664</v>
      </c>
      <c r="B2204" s="16" t="s">
        <v>10</v>
      </c>
      <c r="C2204" s="2">
        <v>7</v>
      </c>
      <c r="D2204" t="s">
        <v>52</v>
      </c>
      <c r="E2204">
        <v>0</v>
      </c>
    </row>
    <row r="2205" spans="1:5">
      <c r="A2205" s="1">
        <v>43664</v>
      </c>
      <c r="B2205" s="16" t="s">
        <v>10</v>
      </c>
      <c r="C2205" s="2">
        <v>8</v>
      </c>
      <c r="D2205" t="s">
        <v>52</v>
      </c>
      <c r="E2205">
        <v>0</v>
      </c>
    </row>
    <row r="2206" spans="1:5">
      <c r="A2206" s="1">
        <v>43664</v>
      </c>
      <c r="B2206" s="16" t="s">
        <v>10</v>
      </c>
      <c r="C2206" s="2">
        <v>9</v>
      </c>
      <c r="D2206" t="s">
        <v>52</v>
      </c>
      <c r="E2206">
        <v>0</v>
      </c>
    </row>
    <row r="2207" spans="1:5">
      <c r="A2207" s="1">
        <v>43664</v>
      </c>
      <c r="B2207" s="16" t="s">
        <v>10</v>
      </c>
      <c r="C2207" s="2">
        <v>10</v>
      </c>
      <c r="D2207" t="s">
        <v>52</v>
      </c>
      <c r="E2207">
        <v>0</v>
      </c>
    </row>
    <row r="2208" spans="1:5">
      <c r="A2208" s="1">
        <v>43664</v>
      </c>
      <c r="B2208" s="16" t="s">
        <v>10</v>
      </c>
      <c r="C2208" s="2">
        <v>11</v>
      </c>
      <c r="D2208" t="s">
        <v>52</v>
      </c>
      <c r="E2208">
        <v>0</v>
      </c>
    </row>
    <row r="2209" spans="1:5">
      <c r="A2209" s="1">
        <v>43664</v>
      </c>
      <c r="B2209" s="16" t="s">
        <v>10</v>
      </c>
      <c r="C2209" s="2">
        <v>12</v>
      </c>
      <c r="D2209" t="s">
        <v>52</v>
      </c>
      <c r="E2209">
        <v>3</v>
      </c>
    </row>
    <row r="2210" spans="1:5">
      <c r="A2210" s="1">
        <v>43664</v>
      </c>
      <c r="B2210" s="16" t="s">
        <v>10</v>
      </c>
      <c r="C2210" s="2">
        <v>13</v>
      </c>
      <c r="D2210" t="s">
        <v>52</v>
      </c>
      <c r="E2210">
        <v>0</v>
      </c>
    </row>
    <row r="2211" spans="1:5">
      <c r="A2211" s="1">
        <v>43664</v>
      </c>
      <c r="B2211" s="16" t="s">
        <v>10</v>
      </c>
      <c r="C2211" s="2">
        <v>14</v>
      </c>
      <c r="D2211" t="s">
        <v>52</v>
      </c>
      <c r="E2211">
        <v>7</v>
      </c>
    </row>
    <row r="2212" spans="1:5">
      <c r="A2212" s="1">
        <v>43664</v>
      </c>
      <c r="B2212" s="16" t="s">
        <v>10</v>
      </c>
      <c r="C2212" s="2">
        <v>15</v>
      </c>
      <c r="D2212" t="s">
        <v>52</v>
      </c>
      <c r="E2212">
        <v>0</v>
      </c>
    </row>
    <row r="2213" spans="1:5">
      <c r="A2213" s="1">
        <v>43664</v>
      </c>
      <c r="B2213" s="16" t="s">
        <v>10</v>
      </c>
      <c r="C2213" s="2">
        <v>16</v>
      </c>
      <c r="D2213" t="s">
        <v>52</v>
      </c>
      <c r="E2213">
        <v>0</v>
      </c>
    </row>
    <row r="2214" spans="1:5">
      <c r="A2214" s="1">
        <v>43664</v>
      </c>
      <c r="B2214" s="16" t="s">
        <v>11</v>
      </c>
      <c r="C2214" s="2">
        <v>1</v>
      </c>
      <c r="D2214" t="s">
        <v>52</v>
      </c>
      <c r="E2214">
        <v>0</v>
      </c>
    </row>
    <row r="2215" spans="1:5">
      <c r="A2215" s="1">
        <v>43664</v>
      </c>
      <c r="B2215" s="16" t="s">
        <v>11</v>
      </c>
      <c r="C2215" s="2">
        <v>2</v>
      </c>
      <c r="D2215" t="s">
        <v>52</v>
      </c>
      <c r="E2215">
        <v>0</v>
      </c>
    </row>
    <row r="2216" spans="1:5">
      <c r="A2216" s="1">
        <v>43664</v>
      </c>
      <c r="B2216" s="16" t="s">
        <v>11</v>
      </c>
      <c r="C2216" s="2">
        <v>3</v>
      </c>
      <c r="D2216" t="s">
        <v>52</v>
      </c>
      <c r="E2216">
        <v>0</v>
      </c>
    </row>
    <row r="2217" spans="1:5">
      <c r="A2217" s="1">
        <v>43664</v>
      </c>
      <c r="B2217" s="16" t="s">
        <v>11</v>
      </c>
      <c r="C2217" s="2">
        <v>4</v>
      </c>
      <c r="D2217" t="s">
        <v>52</v>
      </c>
      <c r="E2217">
        <v>1</v>
      </c>
    </row>
    <row r="2218" spans="1:5">
      <c r="A2218" s="1">
        <v>43664</v>
      </c>
      <c r="B2218" s="16" t="s">
        <v>11</v>
      </c>
      <c r="C2218" s="2">
        <v>5</v>
      </c>
      <c r="D2218" t="s">
        <v>52</v>
      </c>
      <c r="E2218">
        <v>0</v>
      </c>
    </row>
    <row r="2219" spans="1:5">
      <c r="A2219" s="1">
        <v>43664</v>
      </c>
      <c r="B2219" s="16" t="s">
        <v>11</v>
      </c>
      <c r="C2219" s="2">
        <v>6</v>
      </c>
      <c r="D2219" t="s">
        <v>52</v>
      </c>
      <c r="E2219">
        <v>0</v>
      </c>
    </row>
    <row r="2220" spans="1:5">
      <c r="A2220" s="1">
        <v>43664</v>
      </c>
      <c r="B2220" s="16" t="s">
        <v>11</v>
      </c>
      <c r="C2220" s="2">
        <v>7</v>
      </c>
      <c r="D2220" t="s">
        <v>52</v>
      </c>
      <c r="E2220">
        <v>0</v>
      </c>
    </row>
    <row r="2221" spans="1:5">
      <c r="A2221" s="1">
        <v>43664</v>
      </c>
      <c r="B2221" s="16" t="s">
        <v>11</v>
      </c>
      <c r="C2221" s="2">
        <v>8</v>
      </c>
      <c r="D2221" t="s">
        <v>52</v>
      </c>
      <c r="E2221">
        <v>0</v>
      </c>
    </row>
    <row r="2222" spans="1:5">
      <c r="A2222" s="1">
        <v>43664</v>
      </c>
      <c r="B2222" s="16" t="s">
        <v>11</v>
      </c>
      <c r="C2222" s="2">
        <v>9</v>
      </c>
      <c r="D2222" t="s">
        <v>52</v>
      </c>
      <c r="E2222">
        <v>0</v>
      </c>
    </row>
    <row r="2223" spans="1:5">
      <c r="A2223" s="1">
        <v>43664</v>
      </c>
      <c r="B2223" s="16" t="s">
        <v>11</v>
      </c>
      <c r="C2223" s="2">
        <v>10</v>
      </c>
      <c r="D2223" t="s">
        <v>52</v>
      </c>
      <c r="E2223">
        <v>0</v>
      </c>
    </row>
    <row r="2224" spans="1:5">
      <c r="A2224" s="1">
        <v>43664</v>
      </c>
      <c r="B2224" s="16" t="s">
        <v>11</v>
      </c>
      <c r="C2224" s="2">
        <v>11</v>
      </c>
      <c r="D2224" t="s">
        <v>52</v>
      </c>
      <c r="E2224">
        <v>0</v>
      </c>
    </row>
    <row r="2225" spans="1:5">
      <c r="A2225" s="1">
        <v>43664</v>
      </c>
      <c r="B2225" s="16" t="s">
        <v>11</v>
      </c>
      <c r="C2225" s="2">
        <v>12</v>
      </c>
      <c r="D2225" t="s">
        <v>52</v>
      </c>
      <c r="E2225">
        <v>0</v>
      </c>
    </row>
    <row r="2226" spans="1:5">
      <c r="A2226" s="1">
        <v>43664</v>
      </c>
      <c r="B2226" s="16" t="s">
        <v>11</v>
      </c>
      <c r="C2226" s="2">
        <v>13</v>
      </c>
      <c r="D2226" t="s">
        <v>52</v>
      </c>
      <c r="E2226">
        <v>0</v>
      </c>
    </row>
    <row r="2227" spans="1:5">
      <c r="A2227" s="1">
        <v>43664</v>
      </c>
      <c r="B2227" s="16" t="s">
        <v>11</v>
      </c>
      <c r="C2227" s="2">
        <v>14</v>
      </c>
      <c r="D2227" t="s">
        <v>52</v>
      </c>
      <c r="E2227">
        <v>0</v>
      </c>
    </row>
    <row r="2228" spans="1:5">
      <c r="A2228" s="1">
        <v>43664</v>
      </c>
      <c r="B2228" s="16" t="s">
        <v>11</v>
      </c>
      <c r="C2228" s="2">
        <v>15</v>
      </c>
      <c r="D2228" t="s">
        <v>52</v>
      </c>
      <c r="E2228">
        <v>1</v>
      </c>
    </row>
    <row r="2229" spans="1:5">
      <c r="A2229" s="1">
        <v>43664</v>
      </c>
      <c r="B2229" s="16" t="s">
        <v>11</v>
      </c>
      <c r="C2229" s="2">
        <v>16</v>
      </c>
      <c r="D2229" t="s">
        <v>52</v>
      </c>
      <c r="E2229">
        <v>0</v>
      </c>
    </row>
    <row r="2230" spans="1:5">
      <c r="A2230" s="1">
        <v>43664</v>
      </c>
      <c r="B2230" s="16" t="s">
        <v>51</v>
      </c>
      <c r="C2230" s="2">
        <v>1</v>
      </c>
      <c r="D2230" t="s">
        <v>52</v>
      </c>
      <c r="E2230">
        <v>0</v>
      </c>
    </row>
    <row r="2231" spans="1:5">
      <c r="A2231" s="1">
        <v>43664</v>
      </c>
      <c r="B2231" s="16" t="s">
        <v>51</v>
      </c>
      <c r="C2231" s="2">
        <v>2</v>
      </c>
      <c r="D2231" t="s">
        <v>52</v>
      </c>
      <c r="E2231">
        <v>0</v>
      </c>
    </row>
    <row r="2232" spans="1:5">
      <c r="A2232" s="1">
        <v>43664</v>
      </c>
      <c r="B2232" s="16" t="s">
        <v>51</v>
      </c>
      <c r="C2232" s="2">
        <v>3</v>
      </c>
      <c r="D2232" t="s">
        <v>52</v>
      </c>
      <c r="E2232">
        <v>0</v>
      </c>
    </row>
    <row r="2233" spans="1:5">
      <c r="A2233" s="1">
        <v>43664</v>
      </c>
      <c r="B2233" s="16" t="s">
        <v>51</v>
      </c>
      <c r="C2233" s="2">
        <v>4</v>
      </c>
      <c r="D2233" t="s">
        <v>52</v>
      </c>
      <c r="E2233">
        <v>0</v>
      </c>
    </row>
    <row r="2234" spans="1:5">
      <c r="A2234" s="1">
        <v>43664</v>
      </c>
      <c r="B2234" s="16" t="s">
        <v>51</v>
      </c>
      <c r="C2234" s="2">
        <v>5</v>
      </c>
      <c r="D2234" t="s">
        <v>52</v>
      </c>
      <c r="E2234">
        <v>0</v>
      </c>
    </row>
    <row r="2235" spans="1:5">
      <c r="A2235" s="1">
        <v>43664</v>
      </c>
      <c r="B2235" s="16" t="s">
        <v>51</v>
      </c>
      <c r="C2235" s="2">
        <v>6</v>
      </c>
      <c r="D2235" t="s">
        <v>52</v>
      </c>
      <c r="E2235">
        <v>0</v>
      </c>
    </row>
    <row r="2236" spans="1:5">
      <c r="A2236" s="1">
        <v>43664</v>
      </c>
      <c r="B2236" s="16" t="s">
        <v>51</v>
      </c>
      <c r="C2236" s="2">
        <v>7</v>
      </c>
      <c r="D2236" t="s">
        <v>52</v>
      </c>
      <c r="E2236">
        <v>0</v>
      </c>
    </row>
    <row r="2237" spans="1:5">
      <c r="A2237" s="1">
        <v>43664</v>
      </c>
      <c r="B2237" s="16" t="s">
        <v>51</v>
      </c>
      <c r="C2237" s="2">
        <v>8</v>
      </c>
      <c r="D2237" t="s">
        <v>52</v>
      </c>
      <c r="E2237">
        <v>0</v>
      </c>
    </row>
    <row r="2238" spans="1:5">
      <c r="A2238" s="1">
        <v>43664</v>
      </c>
      <c r="B2238" s="16" t="s">
        <v>51</v>
      </c>
      <c r="C2238" s="2">
        <v>9</v>
      </c>
      <c r="D2238" t="s">
        <v>52</v>
      </c>
      <c r="E2238">
        <v>0</v>
      </c>
    </row>
    <row r="2239" spans="1:5">
      <c r="A2239" s="1">
        <v>43664</v>
      </c>
      <c r="B2239" s="16" t="s">
        <v>51</v>
      </c>
      <c r="C2239" s="2">
        <v>10</v>
      </c>
      <c r="D2239" t="s">
        <v>52</v>
      </c>
      <c r="E2239">
        <v>0</v>
      </c>
    </row>
    <row r="2240" spans="1:5">
      <c r="A2240" s="1">
        <v>43664</v>
      </c>
      <c r="B2240" s="16" t="s">
        <v>51</v>
      </c>
      <c r="C2240" s="2">
        <v>11</v>
      </c>
      <c r="D2240" t="s">
        <v>52</v>
      </c>
      <c r="E2240">
        <v>0</v>
      </c>
    </row>
    <row r="2241" spans="1:5">
      <c r="A2241" s="1">
        <v>43664</v>
      </c>
      <c r="B2241" s="16" t="s">
        <v>51</v>
      </c>
      <c r="C2241" s="2">
        <v>12</v>
      </c>
      <c r="D2241" t="s">
        <v>52</v>
      </c>
      <c r="E2241">
        <v>0</v>
      </c>
    </row>
    <row r="2242" spans="1:5">
      <c r="A2242" s="1">
        <v>43664</v>
      </c>
      <c r="B2242" s="16" t="s">
        <v>51</v>
      </c>
      <c r="C2242" s="2">
        <v>13</v>
      </c>
      <c r="D2242" t="s">
        <v>52</v>
      </c>
      <c r="E2242">
        <v>2</v>
      </c>
    </row>
    <row r="2243" spans="1:5">
      <c r="A2243" s="1">
        <v>43664</v>
      </c>
      <c r="B2243" s="16" t="s">
        <v>51</v>
      </c>
      <c r="C2243" s="2">
        <v>14</v>
      </c>
      <c r="D2243" t="s">
        <v>52</v>
      </c>
      <c r="E2243">
        <v>1</v>
      </c>
    </row>
    <row r="2244" spans="1:5">
      <c r="A2244" s="1">
        <v>43664</v>
      </c>
      <c r="B2244" s="16" t="s">
        <v>51</v>
      </c>
      <c r="C2244" s="2">
        <v>15</v>
      </c>
      <c r="D2244" t="s">
        <v>52</v>
      </c>
      <c r="E2244">
        <v>0</v>
      </c>
    </row>
    <row r="2245" spans="1:5">
      <c r="A2245" s="1">
        <v>43664</v>
      </c>
      <c r="B2245" s="16" t="s">
        <v>51</v>
      </c>
      <c r="C2245" s="2">
        <v>16</v>
      </c>
      <c r="D2245" t="s">
        <v>52</v>
      </c>
      <c r="E2245">
        <v>0</v>
      </c>
    </row>
    <row r="2246" spans="1:5">
      <c r="A2246" s="1">
        <v>43663</v>
      </c>
      <c r="B2246" s="16" t="s">
        <v>6</v>
      </c>
      <c r="C2246" s="2">
        <v>1</v>
      </c>
      <c r="D2246" t="s">
        <v>53</v>
      </c>
      <c r="E2246">
        <v>0</v>
      </c>
    </row>
    <row r="2247" spans="1:5">
      <c r="A2247" s="1">
        <v>43663</v>
      </c>
      <c r="B2247" s="16" t="s">
        <v>6</v>
      </c>
      <c r="C2247" s="2">
        <v>2</v>
      </c>
      <c r="D2247" t="s">
        <v>53</v>
      </c>
      <c r="E2247">
        <v>1</v>
      </c>
    </row>
    <row r="2248" spans="1:5">
      <c r="A2248" s="1">
        <v>43663</v>
      </c>
      <c r="B2248" s="16" t="s">
        <v>6</v>
      </c>
      <c r="C2248" s="2">
        <v>3</v>
      </c>
      <c r="D2248" t="s">
        <v>53</v>
      </c>
      <c r="E2248">
        <v>0</v>
      </c>
    </row>
    <row r="2249" spans="1:5">
      <c r="A2249" s="1">
        <v>43663</v>
      </c>
      <c r="B2249" s="16" t="s">
        <v>6</v>
      </c>
      <c r="C2249" s="2">
        <v>4</v>
      </c>
      <c r="D2249" t="s">
        <v>53</v>
      </c>
      <c r="E2249">
        <v>0</v>
      </c>
    </row>
    <row r="2250" spans="1:5">
      <c r="A2250" s="1">
        <v>43663</v>
      </c>
      <c r="B2250" s="16" t="s">
        <v>6</v>
      </c>
      <c r="C2250" s="2">
        <v>5</v>
      </c>
      <c r="D2250" t="s">
        <v>53</v>
      </c>
      <c r="E2250">
        <v>0</v>
      </c>
    </row>
    <row r="2251" spans="1:5">
      <c r="A2251" s="1">
        <v>43663</v>
      </c>
      <c r="B2251" s="16" t="s">
        <v>6</v>
      </c>
      <c r="C2251" s="2">
        <v>6</v>
      </c>
      <c r="D2251" t="s">
        <v>53</v>
      </c>
      <c r="E2251">
        <v>0</v>
      </c>
    </row>
    <row r="2252" spans="1:5">
      <c r="A2252" s="1">
        <v>43663</v>
      </c>
      <c r="B2252" s="16" t="s">
        <v>6</v>
      </c>
      <c r="C2252" s="2">
        <v>7</v>
      </c>
      <c r="D2252" t="s">
        <v>53</v>
      </c>
      <c r="E2252">
        <v>1</v>
      </c>
    </row>
    <row r="2253" spans="1:5">
      <c r="A2253" s="1">
        <v>43663</v>
      </c>
      <c r="B2253" s="16" t="s">
        <v>6</v>
      </c>
      <c r="C2253" s="2">
        <v>8</v>
      </c>
      <c r="D2253" t="s">
        <v>53</v>
      </c>
      <c r="E2253">
        <v>0</v>
      </c>
    </row>
    <row r="2254" spans="1:5">
      <c r="A2254" s="1">
        <v>43663</v>
      </c>
      <c r="B2254" s="16" t="s">
        <v>6</v>
      </c>
      <c r="C2254" s="2">
        <v>9</v>
      </c>
      <c r="D2254" t="s">
        <v>53</v>
      </c>
      <c r="E2254">
        <v>0</v>
      </c>
    </row>
    <row r="2255" spans="1:5">
      <c r="A2255" s="1">
        <v>43663</v>
      </c>
      <c r="B2255" s="16" t="s">
        <v>6</v>
      </c>
      <c r="C2255" s="2">
        <v>10</v>
      </c>
      <c r="D2255" t="s">
        <v>53</v>
      </c>
      <c r="E2255">
        <v>0</v>
      </c>
    </row>
    <row r="2256" spans="1:5">
      <c r="A2256" s="1">
        <v>43663</v>
      </c>
      <c r="B2256" s="16" t="s">
        <v>6</v>
      </c>
      <c r="C2256" s="2">
        <v>11</v>
      </c>
      <c r="D2256" t="s">
        <v>53</v>
      </c>
      <c r="E2256">
        <v>0</v>
      </c>
    </row>
    <row r="2257" spans="1:5">
      <c r="A2257" s="1">
        <v>43663</v>
      </c>
      <c r="B2257" s="16" t="s">
        <v>6</v>
      </c>
      <c r="C2257" s="2">
        <v>12</v>
      </c>
      <c r="D2257" t="s">
        <v>53</v>
      </c>
      <c r="E2257">
        <v>0</v>
      </c>
    </row>
    <row r="2258" spans="1:5">
      <c r="A2258" s="1">
        <v>43663</v>
      </c>
      <c r="B2258" s="16" t="s">
        <v>6</v>
      </c>
      <c r="C2258" s="2">
        <v>13</v>
      </c>
      <c r="D2258" t="s">
        <v>53</v>
      </c>
      <c r="E2258">
        <v>0</v>
      </c>
    </row>
    <row r="2259" spans="1:5">
      <c r="A2259" s="1">
        <v>43663</v>
      </c>
      <c r="B2259" s="16" t="s">
        <v>6</v>
      </c>
      <c r="C2259" s="2">
        <v>14</v>
      </c>
      <c r="D2259" t="s">
        <v>53</v>
      </c>
      <c r="E2259">
        <v>0</v>
      </c>
    </row>
    <row r="2260" spans="1:5">
      <c r="A2260" s="1">
        <v>43663</v>
      </c>
      <c r="B2260" s="16" t="s">
        <v>6</v>
      </c>
      <c r="C2260" s="2">
        <v>15</v>
      </c>
      <c r="D2260" t="s">
        <v>53</v>
      </c>
      <c r="E2260">
        <v>0</v>
      </c>
    </row>
    <row r="2261" spans="1:5">
      <c r="A2261" s="1">
        <v>43663</v>
      </c>
      <c r="B2261" s="16" t="s">
        <v>6</v>
      </c>
      <c r="C2261" s="2">
        <v>16</v>
      </c>
      <c r="D2261" t="s">
        <v>53</v>
      </c>
      <c r="E2261">
        <v>3</v>
      </c>
    </row>
    <row r="2262" spans="1:5">
      <c r="A2262" s="1">
        <v>43663</v>
      </c>
      <c r="B2262" s="16" t="s">
        <v>8</v>
      </c>
      <c r="C2262" s="2">
        <v>1</v>
      </c>
      <c r="D2262" t="s">
        <v>53</v>
      </c>
      <c r="E2262">
        <v>0</v>
      </c>
    </row>
    <row r="2263" spans="1:5">
      <c r="A2263" s="1">
        <v>43663</v>
      </c>
      <c r="B2263" s="16" t="s">
        <v>8</v>
      </c>
      <c r="C2263" s="2">
        <v>2</v>
      </c>
      <c r="D2263" t="s">
        <v>53</v>
      </c>
      <c r="E2263">
        <v>0</v>
      </c>
    </row>
    <row r="2264" spans="1:5">
      <c r="A2264" s="1">
        <v>43663</v>
      </c>
      <c r="B2264" s="16" t="s">
        <v>8</v>
      </c>
      <c r="C2264" s="2">
        <v>3</v>
      </c>
      <c r="D2264" t="s">
        <v>53</v>
      </c>
      <c r="E2264">
        <v>0</v>
      </c>
    </row>
    <row r="2265" spans="1:5">
      <c r="A2265" s="1">
        <v>43663</v>
      </c>
      <c r="B2265" s="16" t="s">
        <v>8</v>
      </c>
      <c r="C2265" s="2">
        <v>4</v>
      </c>
      <c r="D2265" t="s">
        <v>53</v>
      </c>
      <c r="E2265">
        <v>1</v>
      </c>
    </row>
    <row r="2266" spans="1:5">
      <c r="A2266" s="1">
        <v>43663</v>
      </c>
      <c r="B2266" s="16" t="s">
        <v>8</v>
      </c>
      <c r="C2266" s="2">
        <v>5</v>
      </c>
      <c r="D2266" t="s">
        <v>53</v>
      </c>
      <c r="E2266">
        <v>0</v>
      </c>
    </row>
    <row r="2267" spans="1:5">
      <c r="A2267" s="1">
        <v>43663</v>
      </c>
      <c r="B2267" s="16" t="s">
        <v>8</v>
      </c>
      <c r="C2267" s="2">
        <v>6</v>
      </c>
      <c r="D2267" t="s">
        <v>53</v>
      </c>
      <c r="E2267">
        <v>0</v>
      </c>
    </row>
    <row r="2268" spans="1:5">
      <c r="A2268" s="1">
        <v>43663</v>
      </c>
      <c r="B2268" s="16" t="s">
        <v>8</v>
      </c>
      <c r="C2268" s="2">
        <v>7</v>
      </c>
      <c r="D2268" t="s">
        <v>53</v>
      </c>
      <c r="E2268">
        <v>0</v>
      </c>
    </row>
    <row r="2269" spans="1:5">
      <c r="A2269" s="1">
        <v>43663</v>
      </c>
      <c r="B2269" s="16" t="s">
        <v>8</v>
      </c>
      <c r="C2269" s="2">
        <v>8</v>
      </c>
      <c r="D2269" t="s">
        <v>53</v>
      </c>
      <c r="E2269">
        <v>0</v>
      </c>
    </row>
    <row r="2270" spans="1:5">
      <c r="A2270" s="1">
        <v>43663</v>
      </c>
      <c r="B2270" s="16" t="s">
        <v>8</v>
      </c>
      <c r="C2270" s="2">
        <v>9</v>
      </c>
      <c r="D2270" t="s">
        <v>53</v>
      </c>
      <c r="E2270">
        <v>0</v>
      </c>
    </row>
    <row r="2271" spans="1:5">
      <c r="A2271" s="1">
        <v>43663</v>
      </c>
      <c r="B2271" s="16" t="s">
        <v>8</v>
      </c>
      <c r="C2271" s="2">
        <v>10</v>
      </c>
      <c r="D2271" t="s">
        <v>53</v>
      </c>
      <c r="E2271">
        <v>0</v>
      </c>
    </row>
    <row r="2272" spans="1:5">
      <c r="A2272" s="1">
        <v>43663</v>
      </c>
      <c r="B2272" s="16" t="s">
        <v>8</v>
      </c>
      <c r="C2272" s="2">
        <v>11</v>
      </c>
      <c r="D2272" t="s">
        <v>53</v>
      </c>
      <c r="E2272">
        <v>0</v>
      </c>
    </row>
    <row r="2273" spans="1:5">
      <c r="A2273" s="1">
        <v>43663</v>
      </c>
      <c r="B2273" s="16" t="s">
        <v>8</v>
      </c>
      <c r="C2273" s="2">
        <v>12</v>
      </c>
      <c r="D2273" t="s">
        <v>53</v>
      </c>
      <c r="E2273">
        <v>0</v>
      </c>
    </row>
    <row r="2274" spans="1:5">
      <c r="A2274" s="1">
        <v>43663</v>
      </c>
      <c r="B2274" s="16" t="s">
        <v>8</v>
      </c>
      <c r="C2274" s="2">
        <v>13</v>
      </c>
      <c r="D2274" t="s">
        <v>53</v>
      </c>
      <c r="E2274">
        <v>0</v>
      </c>
    </row>
    <row r="2275" spans="1:5">
      <c r="A2275" s="1">
        <v>43663</v>
      </c>
      <c r="B2275" s="16" t="s">
        <v>8</v>
      </c>
      <c r="C2275" s="2">
        <v>14</v>
      </c>
      <c r="D2275" t="s">
        <v>53</v>
      </c>
      <c r="E2275">
        <v>0</v>
      </c>
    </row>
    <row r="2276" spans="1:5">
      <c r="A2276" s="1">
        <v>43663</v>
      </c>
      <c r="B2276" s="16" t="s">
        <v>8</v>
      </c>
      <c r="C2276" s="2">
        <v>15</v>
      </c>
      <c r="D2276" t="s">
        <v>53</v>
      </c>
      <c r="E2276">
        <v>0</v>
      </c>
    </row>
    <row r="2277" spans="1:5">
      <c r="A2277" s="1">
        <v>43663</v>
      </c>
      <c r="B2277" s="16" t="s">
        <v>8</v>
      </c>
      <c r="C2277" s="2">
        <v>16</v>
      </c>
      <c r="D2277" t="s">
        <v>53</v>
      </c>
      <c r="E2277">
        <v>0</v>
      </c>
    </row>
    <row r="2278" spans="1:5">
      <c r="A2278" s="1">
        <v>43663</v>
      </c>
      <c r="B2278" s="16" t="s">
        <v>9</v>
      </c>
      <c r="C2278" s="2">
        <v>1</v>
      </c>
      <c r="D2278" t="s">
        <v>53</v>
      </c>
      <c r="E2278">
        <v>0</v>
      </c>
    </row>
    <row r="2279" spans="1:5">
      <c r="A2279" s="1">
        <v>43663</v>
      </c>
      <c r="B2279" s="16" t="s">
        <v>9</v>
      </c>
      <c r="C2279" s="2">
        <v>2</v>
      </c>
      <c r="D2279" t="s">
        <v>53</v>
      </c>
      <c r="E2279">
        <v>0</v>
      </c>
    </row>
    <row r="2280" spans="1:5">
      <c r="A2280" s="1">
        <v>43663</v>
      </c>
      <c r="B2280" s="16" t="s">
        <v>9</v>
      </c>
      <c r="C2280" s="2">
        <v>3</v>
      </c>
      <c r="D2280" t="s">
        <v>53</v>
      </c>
      <c r="E2280">
        <v>0</v>
      </c>
    </row>
    <row r="2281" spans="1:5">
      <c r="A2281" s="1">
        <v>43663</v>
      </c>
      <c r="B2281" s="16" t="s">
        <v>9</v>
      </c>
      <c r="C2281" s="2">
        <v>4</v>
      </c>
      <c r="D2281" t="s">
        <v>53</v>
      </c>
      <c r="E2281">
        <v>0</v>
      </c>
    </row>
    <row r="2282" spans="1:5">
      <c r="A2282" s="1">
        <v>43663</v>
      </c>
      <c r="B2282" s="16" t="s">
        <v>9</v>
      </c>
      <c r="C2282" s="2">
        <v>5</v>
      </c>
      <c r="D2282" t="s">
        <v>53</v>
      </c>
      <c r="E2282">
        <v>1</v>
      </c>
    </row>
    <row r="2283" spans="1:5">
      <c r="A2283" s="1">
        <v>43663</v>
      </c>
      <c r="B2283" s="16" t="s">
        <v>9</v>
      </c>
      <c r="C2283" s="2">
        <v>6</v>
      </c>
      <c r="D2283" t="s">
        <v>53</v>
      </c>
      <c r="E2283">
        <v>0</v>
      </c>
    </row>
    <row r="2284" spans="1:5">
      <c r="A2284" s="1">
        <v>43663</v>
      </c>
      <c r="B2284" s="16" t="s">
        <v>9</v>
      </c>
      <c r="C2284" s="2">
        <v>7</v>
      </c>
      <c r="D2284" t="s">
        <v>53</v>
      </c>
      <c r="E2284">
        <v>0</v>
      </c>
    </row>
    <row r="2285" spans="1:5">
      <c r="A2285" s="1">
        <v>43663</v>
      </c>
      <c r="B2285" s="16" t="s">
        <v>9</v>
      </c>
      <c r="C2285" s="2">
        <v>8</v>
      </c>
      <c r="D2285" t="s">
        <v>53</v>
      </c>
      <c r="E2285">
        <v>0</v>
      </c>
    </row>
    <row r="2286" spans="1:5">
      <c r="A2286" s="1">
        <v>43663</v>
      </c>
      <c r="B2286" s="16" t="s">
        <v>9</v>
      </c>
      <c r="C2286" s="2">
        <v>9</v>
      </c>
      <c r="D2286" t="s">
        <v>53</v>
      </c>
      <c r="E2286">
        <v>1</v>
      </c>
    </row>
    <row r="2287" spans="1:5">
      <c r="A2287" s="1">
        <v>43663</v>
      </c>
      <c r="B2287" s="16" t="s">
        <v>9</v>
      </c>
      <c r="C2287" s="2">
        <v>10</v>
      </c>
      <c r="D2287" t="s">
        <v>53</v>
      </c>
      <c r="E2287">
        <v>0</v>
      </c>
    </row>
    <row r="2288" spans="1:5">
      <c r="A2288" s="1">
        <v>43663</v>
      </c>
      <c r="B2288" s="16" t="s">
        <v>9</v>
      </c>
      <c r="C2288" s="2">
        <v>11</v>
      </c>
      <c r="D2288" t="s">
        <v>53</v>
      </c>
      <c r="E2288">
        <v>0</v>
      </c>
    </row>
    <row r="2289" spans="1:5">
      <c r="A2289" s="1">
        <v>43663</v>
      </c>
      <c r="B2289" s="16" t="s">
        <v>9</v>
      </c>
      <c r="C2289" s="2">
        <v>12</v>
      </c>
      <c r="D2289" t="s">
        <v>53</v>
      </c>
      <c r="E2289">
        <v>0</v>
      </c>
    </row>
    <row r="2290" spans="1:5">
      <c r="A2290" s="1">
        <v>43663</v>
      </c>
      <c r="B2290" s="16" t="s">
        <v>9</v>
      </c>
      <c r="C2290" s="2">
        <v>13</v>
      </c>
      <c r="D2290" t="s">
        <v>53</v>
      </c>
      <c r="E2290">
        <v>0</v>
      </c>
    </row>
    <row r="2291" spans="1:5">
      <c r="A2291" s="1">
        <v>43663</v>
      </c>
      <c r="B2291" s="16" t="s">
        <v>9</v>
      </c>
      <c r="C2291" s="2">
        <v>14</v>
      </c>
      <c r="D2291" t="s">
        <v>53</v>
      </c>
      <c r="E2291">
        <v>0</v>
      </c>
    </row>
    <row r="2292" spans="1:5">
      <c r="A2292" s="1">
        <v>43663</v>
      </c>
      <c r="B2292" s="16" t="s">
        <v>9</v>
      </c>
      <c r="C2292" s="2">
        <v>15</v>
      </c>
      <c r="D2292" t="s">
        <v>53</v>
      </c>
      <c r="E2292">
        <v>2</v>
      </c>
    </row>
    <row r="2293" spans="1:5">
      <c r="A2293" s="1">
        <v>43663</v>
      </c>
      <c r="B2293" s="16" t="s">
        <v>9</v>
      </c>
      <c r="C2293" s="2">
        <v>16</v>
      </c>
      <c r="D2293" t="s">
        <v>53</v>
      </c>
      <c r="E2293">
        <v>0</v>
      </c>
    </row>
    <row r="2294" spans="1:5">
      <c r="A2294" s="1">
        <v>43663</v>
      </c>
      <c r="B2294" s="16" t="s">
        <v>10</v>
      </c>
      <c r="C2294" s="2">
        <v>1</v>
      </c>
      <c r="D2294" t="s">
        <v>53</v>
      </c>
      <c r="E2294">
        <v>0</v>
      </c>
    </row>
    <row r="2295" spans="1:5">
      <c r="A2295" s="1">
        <v>43663</v>
      </c>
      <c r="B2295" s="16" t="s">
        <v>10</v>
      </c>
      <c r="C2295" s="2">
        <v>2</v>
      </c>
      <c r="D2295" t="s">
        <v>53</v>
      </c>
      <c r="E2295">
        <v>0</v>
      </c>
    </row>
    <row r="2296" spans="1:5">
      <c r="A2296" s="1">
        <v>43663</v>
      </c>
      <c r="B2296" s="16" t="s">
        <v>10</v>
      </c>
      <c r="C2296" s="2">
        <v>3</v>
      </c>
      <c r="D2296" t="s">
        <v>53</v>
      </c>
      <c r="E2296">
        <v>1</v>
      </c>
    </row>
    <row r="2297" spans="1:5">
      <c r="A2297" s="1">
        <v>43663</v>
      </c>
      <c r="B2297" s="16" t="s">
        <v>10</v>
      </c>
      <c r="C2297" s="2">
        <v>4</v>
      </c>
      <c r="D2297" t="s">
        <v>53</v>
      </c>
      <c r="E2297">
        <v>0</v>
      </c>
    </row>
    <row r="2298" spans="1:5">
      <c r="A2298" s="1">
        <v>43663</v>
      </c>
      <c r="B2298" s="16" t="s">
        <v>10</v>
      </c>
      <c r="C2298" s="2">
        <v>5</v>
      </c>
      <c r="D2298" t="s">
        <v>53</v>
      </c>
      <c r="E2298">
        <v>1</v>
      </c>
    </row>
    <row r="2299" spans="1:5">
      <c r="A2299" s="1">
        <v>43663</v>
      </c>
      <c r="B2299" s="16" t="s">
        <v>10</v>
      </c>
      <c r="C2299" s="2">
        <v>6</v>
      </c>
      <c r="D2299" t="s">
        <v>53</v>
      </c>
      <c r="E2299">
        <v>0</v>
      </c>
    </row>
    <row r="2300" spans="1:5">
      <c r="A2300" s="1">
        <v>43663</v>
      </c>
      <c r="B2300" s="16" t="s">
        <v>10</v>
      </c>
      <c r="C2300" s="2">
        <v>7</v>
      </c>
      <c r="D2300" t="s">
        <v>53</v>
      </c>
      <c r="E2300">
        <v>0</v>
      </c>
    </row>
    <row r="2301" spans="1:5">
      <c r="A2301" s="1">
        <v>43663</v>
      </c>
      <c r="B2301" s="16" t="s">
        <v>10</v>
      </c>
      <c r="C2301" s="2">
        <v>8</v>
      </c>
      <c r="D2301" t="s">
        <v>53</v>
      </c>
      <c r="E2301">
        <v>1</v>
      </c>
    </row>
    <row r="2302" spans="1:5">
      <c r="A2302" s="1">
        <v>43663</v>
      </c>
      <c r="B2302" s="16" t="s">
        <v>10</v>
      </c>
      <c r="C2302" s="2">
        <v>9</v>
      </c>
      <c r="D2302" t="s">
        <v>53</v>
      </c>
      <c r="E2302">
        <v>0</v>
      </c>
    </row>
    <row r="2303" spans="1:5">
      <c r="A2303" s="1">
        <v>43663</v>
      </c>
      <c r="B2303" s="16" t="s">
        <v>10</v>
      </c>
      <c r="C2303" s="2">
        <v>10</v>
      </c>
      <c r="D2303" t="s">
        <v>53</v>
      </c>
      <c r="E2303">
        <v>0</v>
      </c>
    </row>
    <row r="2304" spans="1:5">
      <c r="A2304" s="1">
        <v>43663</v>
      </c>
      <c r="B2304" s="16" t="s">
        <v>10</v>
      </c>
      <c r="C2304" s="2">
        <v>11</v>
      </c>
      <c r="D2304" t="s">
        <v>53</v>
      </c>
      <c r="E2304">
        <v>0</v>
      </c>
    </row>
    <row r="2305" spans="1:5">
      <c r="A2305" s="1">
        <v>43663</v>
      </c>
      <c r="B2305" s="16" t="s">
        <v>10</v>
      </c>
      <c r="C2305" s="2">
        <v>12</v>
      </c>
      <c r="D2305" t="s">
        <v>53</v>
      </c>
      <c r="E2305">
        <v>0</v>
      </c>
    </row>
    <row r="2306" spans="1:5">
      <c r="A2306" s="1">
        <v>43663</v>
      </c>
      <c r="B2306" s="16" t="s">
        <v>10</v>
      </c>
      <c r="C2306" s="2">
        <v>13</v>
      </c>
      <c r="D2306" t="s">
        <v>53</v>
      </c>
      <c r="E2306">
        <v>0</v>
      </c>
    </row>
    <row r="2307" spans="1:5">
      <c r="A2307" s="1">
        <v>43663</v>
      </c>
      <c r="B2307" s="16" t="s">
        <v>10</v>
      </c>
      <c r="C2307" s="2">
        <v>14</v>
      </c>
      <c r="D2307" t="s">
        <v>53</v>
      </c>
      <c r="E2307">
        <v>0</v>
      </c>
    </row>
    <row r="2308" spans="1:5">
      <c r="A2308" s="1">
        <v>43663</v>
      </c>
      <c r="B2308" s="16" t="s">
        <v>10</v>
      </c>
      <c r="C2308" s="2">
        <v>15</v>
      </c>
      <c r="D2308" t="s">
        <v>53</v>
      </c>
      <c r="E2308">
        <v>0</v>
      </c>
    </row>
    <row r="2309" spans="1:5">
      <c r="A2309" s="1">
        <v>43663</v>
      </c>
      <c r="B2309" s="16" t="s">
        <v>10</v>
      </c>
      <c r="C2309" s="2">
        <v>16</v>
      </c>
      <c r="D2309" t="s">
        <v>53</v>
      </c>
      <c r="E2309">
        <v>0</v>
      </c>
    </row>
    <row r="2310" spans="1:5">
      <c r="A2310" s="1">
        <v>43663</v>
      </c>
      <c r="B2310" s="16" t="s">
        <v>11</v>
      </c>
      <c r="C2310" s="2">
        <v>1</v>
      </c>
      <c r="D2310" t="s">
        <v>53</v>
      </c>
      <c r="E2310">
        <v>0</v>
      </c>
    </row>
    <row r="2311" spans="1:5">
      <c r="A2311" s="1">
        <v>43663</v>
      </c>
      <c r="B2311" s="16" t="s">
        <v>11</v>
      </c>
      <c r="C2311" s="2">
        <v>2</v>
      </c>
      <c r="D2311" t="s">
        <v>53</v>
      </c>
      <c r="E2311">
        <v>2</v>
      </c>
    </row>
    <row r="2312" spans="1:5">
      <c r="A2312" s="1">
        <v>43663</v>
      </c>
      <c r="B2312" s="16" t="s">
        <v>11</v>
      </c>
      <c r="C2312" s="2">
        <v>3</v>
      </c>
      <c r="D2312" t="s">
        <v>53</v>
      </c>
      <c r="E2312">
        <v>0</v>
      </c>
    </row>
    <row r="2313" spans="1:5">
      <c r="A2313" s="1">
        <v>43663</v>
      </c>
      <c r="B2313" s="16" t="s">
        <v>11</v>
      </c>
      <c r="C2313" s="2">
        <v>4</v>
      </c>
      <c r="D2313" t="s">
        <v>53</v>
      </c>
      <c r="E2313">
        <v>0</v>
      </c>
    </row>
    <row r="2314" spans="1:5">
      <c r="A2314" s="1">
        <v>43663</v>
      </c>
      <c r="B2314" s="16" t="s">
        <v>11</v>
      </c>
      <c r="C2314" s="2">
        <v>5</v>
      </c>
      <c r="D2314" t="s">
        <v>53</v>
      </c>
      <c r="E2314">
        <v>0</v>
      </c>
    </row>
    <row r="2315" spans="1:5">
      <c r="A2315" s="1">
        <v>43663</v>
      </c>
      <c r="B2315" s="16" t="s">
        <v>11</v>
      </c>
      <c r="C2315" s="2">
        <v>6</v>
      </c>
      <c r="D2315" t="s">
        <v>53</v>
      </c>
      <c r="E2315">
        <v>0</v>
      </c>
    </row>
    <row r="2316" spans="1:5">
      <c r="A2316" s="1">
        <v>43663</v>
      </c>
      <c r="B2316" s="16" t="s">
        <v>11</v>
      </c>
      <c r="C2316" s="2">
        <v>7</v>
      </c>
      <c r="D2316" t="s">
        <v>53</v>
      </c>
      <c r="E2316">
        <v>0</v>
      </c>
    </row>
    <row r="2317" spans="1:5">
      <c r="A2317" s="1">
        <v>43663</v>
      </c>
      <c r="B2317" s="16" t="s">
        <v>11</v>
      </c>
      <c r="C2317" s="2">
        <v>8</v>
      </c>
      <c r="D2317" t="s">
        <v>53</v>
      </c>
      <c r="E2317">
        <v>0</v>
      </c>
    </row>
    <row r="2318" spans="1:5">
      <c r="A2318" s="1">
        <v>43663</v>
      </c>
      <c r="B2318" s="16" t="s">
        <v>11</v>
      </c>
      <c r="C2318" s="2">
        <v>9</v>
      </c>
      <c r="D2318" t="s">
        <v>53</v>
      </c>
      <c r="E2318">
        <v>0</v>
      </c>
    </row>
    <row r="2319" spans="1:5">
      <c r="A2319" s="1">
        <v>43663</v>
      </c>
      <c r="B2319" s="16" t="s">
        <v>11</v>
      </c>
      <c r="C2319" s="2">
        <v>10</v>
      </c>
      <c r="D2319" t="s">
        <v>53</v>
      </c>
      <c r="E2319">
        <v>0</v>
      </c>
    </row>
    <row r="2320" spans="1:5">
      <c r="A2320" s="1">
        <v>43663</v>
      </c>
      <c r="B2320" s="16" t="s">
        <v>11</v>
      </c>
      <c r="C2320" s="2">
        <v>11</v>
      </c>
      <c r="D2320" t="s">
        <v>53</v>
      </c>
      <c r="E2320">
        <v>0</v>
      </c>
    </row>
    <row r="2321" spans="1:5">
      <c r="A2321" s="1">
        <v>43663</v>
      </c>
      <c r="B2321" s="16" t="s">
        <v>11</v>
      </c>
      <c r="C2321" s="2">
        <v>12</v>
      </c>
      <c r="D2321" t="s">
        <v>53</v>
      </c>
      <c r="E2321">
        <v>0</v>
      </c>
    </row>
    <row r="2322" spans="1:5">
      <c r="A2322" s="1">
        <v>43663</v>
      </c>
      <c r="B2322" s="16" t="s">
        <v>11</v>
      </c>
      <c r="C2322" s="2">
        <v>13</v>
      </c>
      <c r="D2322" t="s">
        <v>53</v>
      </c>
      <c r="E2322">
        <v>3</v>
      </c>
    </row>
    <row r="2323" spans="1:5">
      <c r="A2323" s="1">
        <v>43663</v>
      </c>
      <c r="B2323" s="16" t="s">
        <v>11</v>
      </c>
      <c r="C2323" s="2">
        <v>14</v>
      </c>
      <c r="D2323" t="s">
        <v>53</v>
      </c>
      <c r="E2323">
        <v>2</v>
      </c>
    </row>
    <row r="2324" spans="1:5">
      <c r="A2324" s="1">
        <v>43663</v>
      </c>
      <c r="B2324" s="16" t="s">
        <v>11</v>
      </c>
      <c r="C2324" s="2">
        <v>15</v>
      </c>
      <c r="D2324" t="s">
        <v>53</v>
      </c>
      <c r="E2324">
        <v>0</v>
      </c>
    </row>
    <row r="2325" spans="1:5">
      <c r="A2325" s="1">
        <v>43663</v>
      </c>
      <c r="B2325" s="16" t="s">
        <v>11</v>
      </c>
      <c r="C2325" s="2">
        <v>16</v>
      </c>
      <c r="D2325" t="s">
        <v>53</v>
      </c>
      <c r="E2325">
        <v>0</v>
      </c>
    </row>
    <row r="2326" spans="1:5">
      <c r="A2326" s="1">
        <v>43663</v>
      </c>
      <c r="B2326" s="16" t="s">
        <v>51</v>
      </c>
      <c r="C2326" s="2">
        <v>1</v>
      </c>
      <c r="D2326" t="s">
        <v>53</v>
      </c>
      <c r="E2326">
        <v>0</v>
      </c>
    </row>
    <row r="2327" spans="1:5">
      <c r="A2327" s="1">
        <v>43663</v>
      </c>
      <c r="B2327" s="16" t="s">
        <v>51</v>
      </c>
      <c r="C2327" s="2">
        <v>2</v>
      </c>
      <c r="D2327" t="s">
        <v>53</v>
      </c>
      <c r="E2327">
        <v>0</v>
      </c>
    </row>
    <row r="2328" spans="1:5">
      <c r="A2328" s="1">
        <v>43663</v>
      </c>
      <c r="B2328" s="16" t="s">
        <v>51</v>
      </c>
      <c r="C2328" s="2">
        <v>3</v>
      </c>
      <c r="D2328" t="s">
        <v>53</v>
      </c>
      <c r="E2328">
        <v>0</v>
      </c>
    </row>
    <row r="2329" spans="1:5">
      <c r="A2329" s="1">
        <v>43663</v>
      </c>
      <c r="B2329" s="16" t="s">
        <v>51</v>
      </c>
      <c r="C2329" s="2">
        <v>4</v>
      </c>
      <c r="D2329" t="s">
        <v>53</v>
      </c>
      <c r="E2329">
        <v>2</v>
      </c>
    </row>
    <row r="2330" spans="1:5">
      <c r="A2330" s="1">
        <v>43663</v>
      </c>
      <c r="B2330" s="16" t="s">
        <v>51</v>
      </c>
      <c r="C2330" s="2">
        <v>5</v>
      </c>
      <c r="D2330" t="s">
        <v>53</v>
      </c>
      <c r="E2330">
        <v>0</v>
      </c>
    </row>
    <row r="2331" spans="1:5">
      <c r="A2331" s="1">
        <v>43663</v>
      </c>
      <c r="B2331" s="16" t="s">
        <v>51</v>
      </c>
      <c r="C2331" s="2">
        <v>6</v>
      </c>
      <c r="D2331" t="s">
        <v>53</v>
      </c>
      <c r="E2331">
        <v>0</v>
      </c>
    </row>
    <row r="2332" spans="1:5">
      <c r="A2332" s="1">
        <v>43663</v>
      </c>
      <c r="B2332" s="16" t="s">
        <v>51</v>
      </c>
      <c r="C2332" s="2">
        <v>7</v>
      </c>
      <c r="D2332" t="s">
        <v>53</v>
      </c>
      <c r="E2332">
        <v>0</v>
      </c>
    </row>
    <row r="2333" spans="1:5">
      <c r="A2333" s="1">
        <v>43663</v>
      </c>
      <c r="B2333" s="16" t="s">
        <v>51</v>
      </c>
      <c r="C2333" s="2">
        <v>8</v>
      </c>
      <c r="D2333" t="s">
        <v>53</v>
      </c>
      <c r="E2333">
        <v>0</v>
      </c>
    </row>
    <row r="2334" spans="1:5">
      <c r="A2334" s="1">
        <v>43663</v>
      </c>
      <c r="B2334" s="16" t="s">
        <v>51</v>
      </c>
      <c r="C2334" s="2">
        <v>9</v>
      </c>
      <c r="D2334" t="s">
        <v>53</v>
      </c>
      <c r="E2334">
        <v>0</v>
      </c>
    </row>
    <row r="2335" spans="1:5">
      <c r="A2335" s="1">
        <v>43663</v>
      </c>
      <c r="B2335" s="16" t="s">
        <v>51</v>
      </c>
      <c r="C2335" s="2">
        <v>10</v>
      </c>
      <c r="D2335" t="s">
        <v>53</v>
      </c>
      <c r="E2335">
        <v>1</v>
      </c>
    </row>
    <row r="2336" spans="1:5">
      <c r="A2336" s="1">
        <v>43663</v>
      </c>
      <c r="B2336" s="16" t="s">
        <v>51</v>
      </c>
      <c r="C2336" s="2">
        <v>11</v>
      </c>
      <c r="D2336" t="s">
        <v>53</v>
      </c>
      <c r="E2336">
        <v>2</v>
      </c>
    </row>
    <row r="2337" spans="1:5">
      <c r="A2337" s="1">
        <v>43663</v>
      </c>
      <c r="B2337" s="16" t="s">
        <v>51</v>
      </c>
      <c r="C2337" s="2">
        <v>12</v>
      </c>
      <c r="D2337" t="s">
        <v>53</v>
      </c>
      <c r="E2337">
        <v>0</v>
      </c>
    </row>
    <row r="2338" spans="1:5">
      <c r="A2338" s="1">
        <v>43663</v>
      </c>
      <c r="B2338" s="16" t="s">
        <v>51</v>
      </c>
      <c r="C2338" s="2">
        <v>13</v>
      </c>
      <c r="D2338" t="s">
        <v>53</v>
      </c>
      <c r="E2338">
        <v>0</v>
      </c>
    </row>
    <row r="2339" spans="1:5">
      <c r="A2339" s="1">
        <v>43663</v>
      </c>
      <c r="B2339" s="16" t="s">
        <v>51</v>
      </c>
      <c r="C2339" s="2">
        <v>14</v>
      </c>
      <c r="D2339" t="s">
        <v>53</v>
      </c>
      <c r="E2339">
        <v>0</v>
      </c>
    </row>
    <row r="2340" spans="1:5">
      <c r="A2340" s="1">
        <v>43663</v>
      </c>
      <c r="B2340" s="16" t="s">
        <v>51</v>
      </c>
      <c r="C2340" s="2">
        <v>15</v>
      </c>
      <c r="D2340" t="s">
        <v>53</v>
      </c>
      <c r="E2340">
        <v>0</v>
      </c>
    </row>
    <row r="2341" spans="1:5">
      <c r="A2341" s="1">
        <v>43663</v>
      </c>
      <c r="B2341" s="16" t="s">
        <v>51</v>
      </c>
      <c r="C2341" s="2">
        <v>16</v>
      </c>
      <c r="D2341" t="s">
        <v>53</v>
      </c>
      <c r="E2341">
        <v>0</v>
      </c>
    </row>
    <row r="2342" spans="1:5">
      <c r="A2342" s="1">
        <v>43664</v>
      </c>
      <c r="B2342" s="16" t="s">
        <v>6</v>
      </c>
      <c r="C2342" s="2">
        <v>1</v>
      </c>
      <c r="D2342" t="s">
        <v>54</v>
      </c>
      <c r="E2342">
        <v>0</v>
      </c>
    </row>
    <row r="2343" spans="1:5">
      <c r="A2343" s="1">
        <v>43664</v>
      </c>
      <c r="B2343" s="16" t="s">
        <v>6</v>
      </c>
      <c r="C2343" s="2">
        <v>2</v>
      </c>
      <c r="D2343" t="s">
        <v>54</v>
      </c>
      <c r="E2343">
        <v>0</v>
      </c>
    </row>
    <row r="2344" spans="1:5">
      <c r="A2344" s="1">
        <v>43664</v>
      </c>
      <c r="B2344" s="16" t="s">
        <v>6</v>
      </c>
      <c r="C2344" s="2">
        <v>3</v>
      </c>
      <c r="D2344" t="s">
        <v>54</v>
      </c>
      <c r="E2344">
        <v>0</v>
      </c>
    </row>
    <row r="2345" spans="1:5">
      <c r="A2345" s="1">
        <v>43664</v>
      </c>
      <c r="B2345" s="16" t="s">
        <v>6</v>
      </c>
      <c r="C2345" s="2">
        <v>4</v>
      </c>
      <c r="D2345" t="s">
        <v>54</v>
      </c>
      <c r="E2345">
        <v>0</v>
      </c>
    </row>
    <row r="2346" spans="1:5">
      <c r="A2346" s="1">
        <v>43664</v>
      </c>
      <c r="B2346" s="16" t="s">
        <v>6</v>
      </c>
      <c r="C2346" s="2">
        <v>5</v>
      </c>
      <c r="D2346" t="s">
        <v>54</v>
      </c>
      <c r="E2346">
        <v>0</v>
      </c>
    </row>
    <row r="2347" spans="1:5">
      <c r="A2347" s="1">
        <v>43664</v>
      </c>
      <c r="B2347" s="16" t="s">
        <v>6</v>
      </c>
      <c r="C2347" s="2">
        <v>6</v>
      </c>
      <c r="D2347" t="s">
        <v>54</v>
      </c>
      <c r="E2347">
        <v>0</v>
      </c>
    </row>
    <row r="2348" spans="1:5">
      <c r="A2348" s="1">
        <v>43664</v>
      </c>
      <c r="B2348" s="16" t="s">
        <v>6</v>
      </c>
      <c r="C2348" s="2">
        <v>7</v>
      </c>
      <c r="D2348" t="s">
        <v>54</v>
      </c>
      <c r="E2348">
        <v>0</v>
      </c>
    </row>
    <row r="2349" spans="1:5">
      <c r="A2349" s="1">
        <v>43664</v>
      </c>
      <c r="B2349" s="16" t="s">
        <v>6</v>
      </c>
      <c r="C2349" s="2">
        <v>8</v>
      </c>
      <c r="D2349" t="s">
        <v>54</v>
      </c>
      <c r="E2349">
        <v>0</v>
      </c>
    </row>
    <row r="2350" spans="1:5">
      <c r="A2350" s="1">
        <v>43664</v>
      </c>
      <c r="B2350" s="16" t="s">
        <v>6</v>
      </c>
      <c r="C2350" s="2">
        <v>9</v>
      </c>
      <c r="D2350" t="s">
        <v>54</v>
      </c>
      <c r="E2350">
        <v>0</v>
      </c>
    </row>
    <row r="2351" spans="1:5">
      <c r="A2351" s="1">
        <v>43664</v>
      </c>
      <c r="B2351" s="16" t="s">
        <v>6</v>
      </c>
      <c r="C2351" s="2">
        <v>10</v>
      </c>
      <c r="D2351" t="s">
        <v>54</v>
      </c>
      <c r="E2351">
        <v>0</v>
      </c>
    </row>
    <row r="2352" spans="1:5">
      <c r="A2352" s="1">
        <v>43664</v>
      </c>
      <c r="B2352" s="16" t="s">
        <v>6</v>
      </c>
      <c r="C2352" s="2">
        <v>11</v>
      </c>
      <c r="D2352" t="s">
        <v>54</v>
      </c>
      <c r="E2352">
        <v>0</v>
      </c>
    </row>
    <row r="2353" spans="1:5">
      <c r="A2353" s="1">
        <v>43664</v>
      </c>
      <c r="B2353" s="16" t="s">
        <v>6</v>
      </c>
      <c r="C2353" s="2">
        <v>12</v>
      </c>
      <c r="D2353" t="s">
        <v>54</v>
      </c>
      <c r="E2353">
        <v>0</v>
      </c>
    </row>
    <row r="2354" spans="1:5">
      <c r="A2354" s="1">
        <v>43664</v>
      </c>
      <c r="B2354" s="16" t="s">
        <v>6</v>
      </c>
      <c r="C2354" s="2">
        <v>13</v>
      </c>
      <c r="D2354" t="s">
        <v>54</v>
      </c>
      <c r="E2354">
        <v>0</v>
      </c>
    </row>
    <row r="2355" spans="1:5">
      <c r="A2355" s="1">
        <v>43664</v>
      </c>
      <c r="B2355" s="16" t="s">
        <v>6</v>
      </c>
      <c r="C2355" s="2">
        <v>14</v>
      </c>
      <c r="D2355" t="s">
        <v>54</v>
      </c>
      <c r="E2355">
        <v>0</v>
      </c>
    </row>
    <row r="2356" spans="1:5">
      <c r="A2356" s="1">
        <v>43664</v>
      </c>
      <c r="B2356" s="16" t="s">
        <v>6</v>
      </c>
      <c r="C2356" s="2">
        <v>15</v>
      </c>
      <c r="D2356" t="s">
        <v>54</v>
      </c>
      <c r="E2356">
        <v>0</v>
      </c>
    </row>
    <row r="2357" spans="1:5">
      <c r="A2357" s="1">
        <v>43664</v>
      </c>
      <c r="B2357" s="16" t="s">
        <v>6</v>
      </c>
      <c r="C2357" s="2">
        <v>16</v>
      </c>
      <c r="D2357" t="s">
        <v>54</v>
      </c>
      <c r="E2357">
        <v>0</v>
      </c>
    </row>
    <row r="2358" spans="1:5">
      <c r="A2358" s="1">
        <v>43664</v>
      </c>
      <c r="B2358" s="16" t="s">
        <v>8</v>
      </c>
      <c r="C2358" s="2">
        <v>1</v>
      </c>
      <c r="D2358" t="s">
        <v>54</v>
      </c>
      <c r="E2358">
        <v>0</v>
      </c>
    </row>
    <row r="2359" spans="1:5">
      <c r="A2359" s="1">
        <v>43664</v>
      </c>
      <c r="B2359" s="16" t="s">
        <v>8</v>
      </c>
      <c r="C2359" s="2">
        <v>2</v>
      </c>
      <c r="D2359" t="s">
        <v>54</v>
      </c>
      <c r="E2359">
        <v>0</v>
      </c>
    </row>
    <row r="2360" spans="1:5">
      <c r="A2360" s="1">
        <v>43664</v>
      </c>
      <c r="B2360" s="16" t="s">
        <v>8</v>
      </c>
      <c r="C2360" s="2">
        <v>3</v>
      </c>
      <c r="D2360" t="s">
        <v>54</v>
      </c>
      <c r="E2360">
        <v>1</v>
      </c>
    </row>
    <row r="2361" spans="1:5">
      <c r="A2361" s="1">
        <v>43664</v>
      </c>
      <c r="B2361" s="16" t="s">
        <v>8</v>
      </c>
      <c r="C2361" s="2">
        <v>4</v>
      </c>
      <c r="D2361" t="s">
        <v>54</v>
      </c>
      <c r="E2361">
        <v>0</v>
      </c>
    </row>
    <row r="2362" spans="1:5">
      <c r="A2362" s="1">
        <v>43664</v>
      </c>
      <c r="B2362" s="16" t="s">
        <v>8</v>
      </c>
      <c r="C2362" s="2">
        <v>5</v>
      </c>
      <c r="D2362" t="s">
        <v>54</v>
      </c>
      <c r="E2362">
        <v>0</v>
      </c>
    </row>
    <row r="2363" spans="1:5">
      <c r="A2363" s="1">
        <v>43664</v>
      </c>
      <c r="B2363" s="16" t="s">
        <v>8</v>
      </c>
      <c r="C2363" s="2">
        <v>6</v>
      </c>
      <c r="D2363" t="s">
        <v>54</v>
      </c>
      <c r="E2363">
        <v>0</v>
      </c>
    </row>
    <row r="2364" spans="1:5">
      <c r="A2364" s="1">
        <v>43664</v>
      </c>
      <c r="B2364" s="16" t="s">
        <v>8</v>
      </c>
      <c r="C2364" s="2">
        <v>7</v>
      </c>
      <c r="D2364" t="s">
        <v>54</v>
      </c>
      <c r="E2364">
        <v>0</v>
      </c>
    </row>
    <row r="2365" spans="1:5">
      <c r="A2365" s="1">
        <v>43664</v>
      </c>
      <c r="B2365" s="16" t="s">
        <v>8</v>
      </c>
      <c r="C2365" s="2">
        <v>8</v>
      </c>
      <c r="D2365" t="s">
        <v>54</v>
      </c>
      <c r="E2365">
        <v>0</v>
      </c>
    </row>
    <row r="2366" spans="1:5">
      <c r="A2366" s="1">
        <v>43664</v>
      </c>
      <c r="B2366" s="16" t="s">
        <v>8</v>
      </c>
      <c r="C2366" s="2">
        <v>9</v>
      </c>
      <c r="D2366" t="s">
        <v>54</v>
      </c>
      <c r="E2366">
        <v>0</v>
      </c>
    </row>
    <row r="2367" spans="1:5">
      <c r="A2367" s="1">
        <v>43664</v>
      </c>
      <c r="B2367" s="16" t="s">
        <v>8</v>
      </c>
      <c r="C2367" s="2">
        <v>10</v>
      </c>
      <c r="D2367" t="s">
        <v>54</v>
      </c>
      <c r="E2367">
        <v>0</v>
      </c>
    </row>
    <row r="2368" spans="1:5">
      <c r="A2368" s="1">
        <v>43664</v>
      </c>
      <c r="B2368" s="16" t="s">
        <v>8</v>
      </c>
      <c r="C2368" s="2">
        <v>11</v>
      </c>
      <c r="D2368" t="s">
        <v>54</v>
      </c>
      <c r="E2368">
        <v>0</v>
      </c>
    </row>
    <row r="2369" spans="1:5">
      <c r="A2369" s="1">
        <v>43664</v>
      </c>
      <c r="B2369" s="16" t="s">
        <v>8</v>
      </c>
      <c r="C2369" s="2">
        <v>12</v>
      </c>
      <c r="D2369" t="s">
        <v>54</v>
      </c>
      <c r="E2369">
        <v>0</v>
      </c>
    </row>
    <row r="2370" spans="1:5">
      <c r="A2370" s="1">
        <v>43664</v>
      </c>
      <c r="B2370" s="16" t="s">
        <v>8</v>
      </c>
      <c r="C2370" s="2">
        <v>13</v>
      </c>
      <c r="D2370" t="s">
        <v>54</v>
      </c>
      <c r="E2370">
        <v>0</v>
      </c>
    </row>
    <row r="2371" spans="1:5">
      <c r="A2371" s="1">
        <v>43664</v>
      </c>
      <c r="B2371" s="16" t="s">
        <v>8</v>
      </c>
      <c r="C2371" s="2">
        <v>14</v>
      </c>
      <c r="D2371" t="s">
        <v>54</v>
      </c>
      <c r="E2371">
        <v>0</v>
      </c>
    </row>
    <row r="2372" spans="1:5">
      <c r="A2372" s="1">
        <v>43664</v>
      </c>
      <c r="B2372" s="16" t="s">
        <v>8</v>
      </c>
      <c r="C2372" s="2">
        <v>15</v>
      </c>
      <c r="D2372" t="s">
        <v>54</v>
      </c>
      <c r="E2372">
        <v>0</v>
      </c>
    </row>
    <row r="2373" spans="1:5">
      <c r="A2373" s="1">
        <v>43664</v>
      </c>
      <c r="B2373" s="16" t="s">
        <v>8</v>
      </c>
      <c r="C2373" s="2">
        <v>16</v>
      </c>
      <c r="D2373" t="s">
        <v>54</v>
      </c>
      <c r="E2373">
        <v>0</v>
      </c>
    </row>
    <row r="2374" spans="1:5">
      <c r="A2374" s="1">
        <v>43664</v>
      </c>
      <c r="B2374" s="16" t="s">
        <v>9</v>
      </c>
      <c r="C2374" s="2">
        <v>1</v>
      </c>
      <c r="D2374" t="s">
        <v>54</v>
      </c>
      <c r="E2374">
        <v>0</v>
      </c>
    </row>
    <row r="2375" spans="1:5">
      <c r="A2375" s="1">
        <v>43664</v>
      </c>
      <c r="B2375" s="16" t="s">
        <v>9</v>
      </c>
      <c r="C2375" s="2">
        <v>2</v>
      </c>
      <c r="D2375" t="s">
        <v>54</v>
      </c>
      <c r="E2375">
        <v>0</v>
      </c>
    </row>
    <row r="2376" spans="1:5">
      <c r="A2376" s="1">
        <v>43664</v>
      </c>
      <c r="B2376" s="16" t="s">
        <v>9</v>
      </c>
      <c r="C2376" s="2">
        <v>3</v>
      </c>
      <c r="D2376" t="s">
        <v>54</v>
      </c>
      <c r="E2376">
        <v>0</v>
      </c>
    </row>
    <row r="2377" spans="1:5">
      <c r="A2377" s="1">
        <v>43664</v>
      </c>
      <c r="B2377" s="16" t="s">
        <v>9</v>
      </c>
      <c r="C2377" s="2">
        <v>4</v>
      </c>
      <c r="D2377" t="s">
        <v>54</v>
      </c>
      <c r="E2377">
        <v>0</v>
      </c>
    </row>
    <row r="2378" spans="1:5">
      <c r="A2378" s="1">
        <v>43664</v>
      </c>
      <c r="B2378" s="16" t="s">
        <v>9</v>
      </c>
      <c r="C2378" s="2">
        <v>5</v>
      </c>
      <c r="D2378" t="s">
        <v>54</v>
      </c>
      <c r="E2378">
        <v>0</v>
      </c>
    </row>
    <row r="2379" spans="1:5">
      <c r="A2379" s="1">
        <v>43664</v>
      </c>
      <c r="B2379" s="16" t="s">
        <v>9</v>
      </c>
      <c r="C2379" s="2">
        <v>6</v>
      </c>
      <c r="D2379" t="s">
        <v>54</v>
      </c>
      <c r="E2379">
        <v>0</v>
      </c>
    </row>
    <row r="2380" spans="1:5">
      <c r="A2380" s="1">
        <v>43664</v>
      </c>
      <c r="B2380" s="16" t="s">
        <v>9</v>
      </c>
      <c r="C2380" s="2">
        <v>7</v>
      </c>
      <c r="D2380" t="s">
        <v>54</v>
      </c>
      <c r="E2380">
        <v>0</v>
      </c>
    </row>
    <row r="2381" spans="1:5">
      <c r="A2381" s="1">
        <v>43664</v>
      </c>
      <c r="B2381" s="16" t="s">
        <v>9</v>
      </c>
      <c r="C2381" s="2">
        <v>8</v>
      </c>
      <c r="D2381" t="s">
        <v>54</v>
      </c>
      <c r="E2381">
        <v>0</v>
      </c>
    </row>
    <row r="2382" spans="1:5">
      <c r="A2382" s="1">
        <v>43664</v>
      </c>
      <c r="B2382" s="16" t="s">
        <v>9</v>
      </c>
      <c r="C2382" s="2">
        <v>9</v>
      </c>
      <c r="D2382" t="s">
        <v>54</v>
      </c>
      <c r="E2382">
        <v>0</v>
      </c>
    </row>
    <row r="2383" spans="1:5">
      <c r="A2383" s="1">
        <v>43664</v>
      </c>
      <c r="B2383" s="16" t="s">
        <v>9</v>
      </c>
      <c r="C2383" s="2">
        <v>10</v>
      </c>
      <c r="D2383" t="s">
        <v>54</v>
      </c>
      <c r="E2383">
        <v>0</v>
      </c>
    </row>
    <row r="2384" spans="1:5">
      <c r="A2384" s="1">
        <v>43664</v>
      </c>
      <c r="B2384" s="16" t="s">
        <v>9</v>
      </c>
      <c r="C2384" s="2">
        <v>11</v>
      </c>
      <c r="D2384" t="s">
        <v>54</v>
      </c>
      <c r="E2384">
        <v>0</v>
      </c>
    </row>
    <row r="2385" spans="1:5">
      <c r="A2385" s="1">
        <v>43664</v>
      </c>
      <c r="B2385" s="16" t="s">
        <v>9</v>
      </c>
      <c r="C2385" s="2">
        <v>12</v>
      </c>
      <c r="D2385" t="s">
        <v>54</v>
      </c>
      <c r="E2385">
        <v>0</v>
      </c>
    </row>
    <row r="2386" spans="1:5">
      <c r="A2386" s="1">
        <v>43664</v>
      </c>
      <c r="B2386" s="16" t="s">
        <v>9</v>
      </c>
      <c r="C2386" s="2">
        <v>13</v>
      </c>
      <c r="D2386" t="s">
        <v>54</v>
      </c>
      <c r="E2386">
        <v>0</v>
      </c>
    </row>
    <row r="2387" spans="1:5">
      <c r="A2387" s="1">
        <v>43664</v>
      </c>
      <c r="B2387" s="16" t="s">
        <v>9</v>
      </c>
      <c r="C2387" s="2">
        <v>14</v>
      </c>
      <c r="D2387" t="s">
        <v>54</v>
      </c>
      <c r="E2387">
        <v>0</v>
      </c>
    </row>
    <row r="2388" spans="1:5">
      <c r="A2388" s="1">
        <v>43664</v>
      </c>
      <c r="B2388" s="16" t="s">
        <v>9</v>
      </c>
      <c r="C2388" s="2">
        <v>15</v>
      </c>
      <c r="D2388" t="s">
        <v>54</v>
      </c>
      <c r="E2388">
        <v>0</v>
      </c>
    </row>
    <row r="2389" spans="1:5">
      <c r="A2389" s="1">
        <v>43664</v>
      </c>
      <c r="B2389" s="16" t="s">
        <v>9</v>
      </c>
      <c r="C2389" s="2">
        <v>16</v>
      </c>
      <c r="D2389" t="s">
        <v>54</v>
      </c>
      <c r="E2389">
        <v>0</v>
      </c>
    </row>
    <row r="2390" spans="1:5">
      <c r="A2390" s="1">
        <v>43664</v>
      </c>
      <c r="B2390" s="16" t="s">
        <v>10</v>
      </c>
      <c r="C2390" s="2">
        <v>1</v>
      </c>
      <c r="D2390" t="s">
        <v>54</v>
      </c>
      <c r="E2390">
        <v>0</v>
      </c>
    </row>
    <row r="2391" spans="1:5">
      <c r="A2391" s="1">
        <v>43664</v>
      </c>
      <c r="B2391" s="16" t="s">
        <v>10</v>
      </c>
      <c r="C2391" s="2">
        <v>2</v>
      </c>
      <c r="D2391" t="s">
        <v>54</v>
      </c>
      <c r="E2391">
        <v>0</v>
      </c>
    </row>
    <row r="2392" spans="1:5">
      <c r="A2392" s="1">
        <v>43664</v>
      </c>
      <c r="B2392" s="16" t="s">
        <v>10</v>
      </c>
      <c r="C2392" s="2">
        <v>3</v>
      </c>
      <c r="D2392" t="s">
        <v>54</v>
      </c>
      <c r="E2392">
        <v>0</v>
      </c>
    </row>
    <row r="2393" spans="1:5">
      <c r="A2393" s="1">
        <v>43664</v>
      </c>
      <c r="B2393" s="16" t="s">
        <v>10</v>
      </c>
      <c r="C2393" s="2">
        <v>4</v>
      </c>
      <c r="D2393" t="s">
        <v>54</v>
      </c>
      <c r="E2393">
        <v>0</v>
      </c>
    </row>
    <row r="2394" spans="1:5">
      <c r="A2394" s="1">
        <v>43664</v>
      </c>
      <c r="B2394" s="16" t="s">
        <v>10</v>
      </c>
      <c r="C2394" s="2">
        <v>5</v>
      </c>
      <c r="D2394" t="s">
        <v>54</v>
      </c>
      <c r="E2394">
        <v>0</v>
      </c>
    </row>
    <row r="2395" spans="1:5">
      <c r="A2395" s="1">
        <v>43664</v>
      </c>
      <c r="B2395" s="16" t="s">
        <v>10</v>
      </c>
      <c r="C2395" s="2">
        <v>6</v>
      </c>
      <c r="D2395" t="s">
        <v>54</v>
      </c>
      <c r="E2395">
        <v>0</v>
      </c>
    </row>
    <row r="2396" spans="1:5">
      <c r="A2396" s="1">
        <v>43664</v>
      </c>
      <c r="B2396" s="16" t="s">
        <v>10</v>
      </c>
      <c r="C2396" s="2">
        <v>7</v>
      </c>
      <c r="D2396" t="s">
        <v>54</v>
      </c>
      <c r="E2396">
        <v>0</v>
      </c>
    </row>
    <row r="2397" spans="1:5">
      <c r="A2397" s="1">
        <v>43664</v>
      </c>
      <c r="B2397" s="16" t="s">
        <v>10</v>
      </c>
      <c r="C2397" s="2">
        <v>8</v>
      </c>
      <c r="D2397" t="s">
        <v>54</v>
      </c>
      <c r="E2397">
        <v>0</v>
      </c>
    </row>
    <row r="2398" spans="1:5">
      <c r="A2398" s="1">
        <v>43664</v>
      </c>
      <c r="B2398" s="16" t="s">
        <v>10</v>
      </c>
      <c r="C2398" s="2">
        <v>9</v>
      </c>
      <c r="D2398" t="s">
        <v>54</v>
      </c>
      <c r="E2398">
        <v>0</v>
      </c>
    </row>
    <row r="2399" spans="1:5">
      <c r="A2399" s="1">
        <v>43664</v>
      </c>
      <c r="B2399" s="16" t="s">
        <v>10</v>
      </c>
      <c r="C2399" s="2">
        <v>10</v>
      </c>
      <c r="D2399" t="s">
        <v>54</v>
      </c>
      <c r="E2399">
        <v>0</v>
      </c>
    </row>
    <row r="2400" spans="1:5">
      <c r="A2400" s="1">
        <v>43664</v>
      </c>
      <c r="B2400" s="16" t="s">
        <v>10</v>
      </c>
      <c r="C2400" s="2">
        <v>11</v>
      </c>
      <c r="D2400" t="s">
        <v>54</v>
      </c>
      <c r="E2400">
        <v>0</v>
      </c>
    </row>
    <row r="2401" spans="1:5">
      <c r="A2401" s="1">
        <v>43664</v>
      </c>
      <c r="B2401" s="16" t="s">
        <v>10</v>
      </c>
      <c r="C2401" s="2">
        <v>12</v>
      </c>
      <c r="D2401" t="s">
        <v>54</v>
      </c>
      <c r="E2401">
        <v>0</v>
      </c>
    </row>
    <row r="2402" spans="1:5">
      <c r="A2402" s="1">
        <v>43664</v>
      </c>
      <c r="B2402" s="16" t="s">
        <v>10</v>
      </c>
      <c r="C2402" s="2">
        <v>13</v>
      </c>
      <c r="D2402" t="s">
        <v>54</v>
      </c>
      <c r="E2402">
        <v>0</v>
      </c>
    </row>
    <row r="2403" spans="1:5">
      <c r="A2403" s="1">
        <v>43664</v>
      </c>
      <c r="B2403" s="16" t="s">
        <v>10</v>
      </c>
      <c r="C2403" s="2">
        <v>14</v>
      </c>
      <c r="D2403" t="s">
        <v>54</v>
      </c>
      <c r="E2403">
        <v>0</v>
      </c>
    </row>
    <row r="2404" spans="1:5">
      <c r="A2404" s="1">
        <v>43664</v>
      </c>
      <c r="B2404" s="16" t="s">
        <v>10</v>
      </c>
      <c r="C2404" s="2">
        <v>15</v>
      </c>
      <c r="D2404" t="s">
        <v>54</v>
      </c>
      <c r="E2404">
        <v>0</v>
      </c>
    </row>
    <row r="2405" spans="1:5">
      <c r="A2405" s="1">
        <v>43664</v>
      </c>
      <c r="B2405" s="16" t="s">
        <v>10</v>
      </c>
      <c r="C2405" s="2">
        <v>16</v>
      </c>
      <c r="D2405" t="s">
        <v>54</v>
      </c>
      <c r="E2405">
        <v>0</v>
      </c>
    </row>
    <row r="2406" spans="1:5">
      <c r="A2406" s="1">
        <v>43664</v>
      </c>
      <c r="B2406" s="16" t="s">
        <v>11</v>
      </c>
      <c r="C2406" s="2">
        <v>1</v>
      </c>
      <c r="D2406" t="s">
        <v>54</v>
      </c>
      <c r="E2406">
        <v>0</v>
      </c>
    </row>
    <row r="2407" spans="1:5">
      <c r="A2407" s="1">
        <v>43664</v>
      </c>
      <c r="B2407" s="16" t="s">
        <v>11</v>
      </c>
      <c r="C2407" s="2">
        <v>2</v>
      </c>
      <c r="D2407" t="s">
        <v>54</v>
      </c>
      <c r="E2407">
        <v>0</v>
      </c>
    </row>
    <row r="2408" spans="1:5">
      <c r="A2408" s="1">
        <v>43664</v>
      </c>
      <c r="B2408" s="16" t="s">
        <v>11</v>
      </c>
      <c r="C2408" s="2">
        <v>3</v>
      </c>
      <c r="D2408" t="s">
        <v>54</v>
      </c>
      <c r="E2408">
        <v>0</v>
      </c>
    </row>
    <row r="2409" spans="1:5">
      <c r="A2409" s="1">
        <v>43664</v>
      </c>
      <c r="B2409" s="16" t="s">
        <v>11</v>
      </c>
      <c r="C2409" s="2">
        <v>4</v>
      </c>
      <c r="D2409" t="s">
        <v>54</v>
      </c>
      <c r="E2409">
        <v>0</v>
      </c>
    </row>
    <row r="2410" spans="1:5">
      <c r="A2410" s="1">
        <v>43664</v>
      </c>
      <c r="B2410" s="16" t="s">
        <v>11</v>
      </c>
      <c r="C2410" s="2">
        <v>5</v>
      </c>
      <c r="D2410" t="s">
        <v>54</v>
      </c>
      <c r="E2410">
        <v>0</v>
      </c>
    </row>
    <row r="2411" spans="1:5">
      <c r="A2411" s="1">
        <v>43664</v>
      </c>
      <c r="B2411" s="16" t="s">
        <v>11</v>
      </c>
      <c r="C2411" s="2">
        <v>6</v>
      </c>
      <c r="D2411" t="s">
        <v>54</v>
      </c>
      <c r="E2411">
        <v>0</v>
      </c>
    </row>
    <row r="2412" spans="1:5">
      <c r="A2412" s="1">
        <v>43664</v>
      </c>
      <c r="B2412" s="16" t="s">
        <v>11</v>
      </c>
      <c r="C2412" s="2">
        <v>7</v>
      </c>
      <c r="D2412" t="s">
        <v>54</v>
      </c>
      <c r="E2412">
        <v>0</v>
      </c>
    </row>
    <row r="2413" spans="1:5">
      <c r="A2413" s="1">
        <v>43664</v>
      </c>
      <c r="B2413" s="16" t="s">
        <v>11</v>
      </c>
      <c r="C2413" s="2">
        <v>8</v>
      </c>
      <c r="D2413" t="s">
        <v>54</v>
      </c>
      <c r="E2413">
        <v>0</v>
      </c>
    </row>
    <row r="2414" spans="1:5">
      <c r="A2414" s="1">
        <v>43664</v>
      </c>
      <c r="B2414" s="16" t="s">
        <v>11</v>
      </c>
      <c r="C2414" s="2">
        <v>9</v>
      </c>
      <c r="D2414" t="s">
        <v>54</v>
      </c>
      <c r="E2414">
        <v>0</v>
      </c>
    </row>
    <row r="2415" spans="1:5">
      <c r="A2415" s="1">
        <v>43664</v>
      </c>
      <c r="B2415" s="16" t="s">
        <v>11</v>
      </c>
      <c r="C2415" s="2">
        <v>10</v>
      </c>
      <c r="D2415" t="s">
        <v>54</v>
      </c>
      <c r="E2415">
        <v>0</v>
      </c>
    </row>
    <row r="2416" spans="1:5">
      <c r="A2416" s="1">
        <v>43664</v>
      </c>
      <c r="B2416" s="16" t="s">
        <v>11</v>
      </c>
      <c r="C2416" s="2">
        <v>11</v>
      </c>
      <c r="D2416" t="s">
        <v>54</v>
      </c>
      <c r="E2416">
        <v>0</v>
      </c>
    </row>
    <row r="2417" spans="1:5">
      <c r="A2417" s="1">
        <v>43664</v>
      </c>
      <c r="B2417" s="16" t="s">
        <v>11</v>
      </c>
      <c r="C2417" s="2">
        <v>12</v>
      </c>
      <c r="D2417" t="s">
        <v>54</v>
      </c>
      <c r="E2417">
        <v>0</v>
      </c>
    </row>
    <row r="2418" spans="1:5">
      <c r="A2418" s="1">
        <v>43664</v>
      </c>
      <c r="B2418" s="16" t="s">
        <v>11</v>
      </c>
      <c r="C2418" s="2">
        <v>13</v>
      </c>
      <c r="D2418" t="s">
        <v>54</v>
      </c>
      <c r="E2418">
        <v>0</v>
      </c>
    </row>
    <row r="2419" spans="1:5">
      <c r="A2419" s="1">
        <v>43664</v>
      </c>
      <c r="B2419" s="16" t="s">
        <v>11</v>
      </c>
      <c r="C2419" s="2">
        <v>14</v>
      </c>
      <c r="D2419" t="s">
        <v>54</v>
      </c>
      <c r="E2419">
        <v>0</v>
      </c>
    </row>
    <row r="2420" spans="1:5">
      <c r="A2420" s="1">
        <v>43664</v>
      </c>
      <c r="B2420" s="16" t="s">
        <v>11</v>
      </c>
      <c r="C2420" s="2">
        <v>15</v>
      </c>
      <c r="D2420" t="s">
        <v>54</v>
      </c>
      <c r="E2420">
        <v>0</v>
      </c>
    </row>
    <row r="2421" spans="1:5">
      <c r="A2421" s="1">
        <v>43664</v>
      </c>
      <c r="B2421" s="16" t="s">
        <v>11</v>
      </c>
      <c r="C2421" s="2">
        <v>16</v>
      </c>
      <c r="D2421" t="s">
        <v>54</v>
      </c>
      <c r="E2421">
        <v>0</v>
      </c>
    </row>
    <row r="2422" spans="1:5">
      <c r="A2422" s="1">
        <v>43664</v>
      </c>
      <c r="B2422" s="16" t="s">
        <v>51</v>
      </c>
      <c r="C2422" s="2">
        <v>1</v>
      </c>
      <c r="D2422" t="s">
        <v>54</v>
      </c>
      <c r="E2422">
        <v>0</v>
      </c>
    </row>
    <row r="2423" spans="1:5">
      <c r="A2423" s="1">
        <v>43664</v>
      </c>
      <c r="B2423" s="16" t="s">
        <v>51</v>
      </c>
      <c r="C2423" s="2">
        <v>2</v>
      </c>
      <c r="D2423" t="s">
        <v>54</v>
      </c>
      <c r="E2423">
        <v>0</v>
      </c>
    </row>
    <row r="2424" spans="1:5">
      <c r="A2424" s="1">
        <v>43664</v>
      </c>
      <c r="B2424" s="16" t="s">
        <v>51</v>
      </c>
      <c r="C2424" s="2">
        <v>3</v>
      </c>
      <c r="D2424" t="s">
        <v>54</v>
      </c>
      <c r="E2424">
        <v>0</v>
      </c>
    </row>
    <row r="2425" spans="1:5">
      <c r="A2425" s="1">
        <v>43664</v>
      </c>
      <c r="B2425" s="16" t="s">
        <v>51</v>
      </c>
      <c r="C2425" s="2">
        <v>4</v>
      </c>
      <c r="D2425" t="s">
        <v>54</v>
      </c>
      <c r="E2425">
        <v>0</v>
      </c>
    </row>
    <row r="2426" spans="1:5">
      <c r="A2426" s="1">
        <v>43664</v>
      </c>
      <c r="B2426" s="16" t="s">
        <v>51</v>
      </c>
      <c r="C2426" s="2">
        <v>5</v>
      </c>
      <c r="D2426" t="s">
        <v>54</v>
      </c>
      <c r="E2426">
        <v>0</v>
      </c>
    </row>
    <row r="2427" spans="1:5">
      <c r="A2427" s="1">
        <v>43664</v>
      </c>
      <c r="B2427" s="16" t="s">
        <v>51</v>
      </c>
      <c r="C2427" s="2">
        <v>6</v>
      </c>
      <c r="D2427" t="s">
        <v>54</v>
      </c>
      <c r="E2427">
        <v>0</v>
      </c>
    </row>
    <row r="2428" spans="1:5">
      <c r="A2428" s="1">
        <v>43664</v>
      </c>
      <c r="B2428" s="16" t="s">
        <v>51</v>
      </c>
      <c r="C2428" s="2">
        <v>7</v>
      </c>
      <c r="D2428" t="s">
        <v>54</v>
      </c>
      <c r="E2428">
        <v>0</v>
      </c>
    </row>
    <row r="2429" spans="1:5">
      <c r="A2429" s="1">
        <v>43664</v>
      </c>
      <c r="B2429" s="16" t="s">
        <v>51</v>
      </c>
      <c r="C2429" s="2">
        <v>8</v>
      </c>
      <c r="D2429" t="s">
        <v>54</v>
      </c>
      <c r="E2429">
        <v>0</v>
      </c>
    </row>
    <row r="2430" spans="1:5">
      <c r="A2430" s="1">
        <v>43664</v>
      </c>
      <c r="B2430" s="16" t="s">
        <v>51</v>
      </c>
      <c r="C2430" s="2">
        <v>9</v>
      </c>
      <c r="D2430" t="s">
        <v>54</v>
      </c>
      <c r="E2430">
        <v>0</v>
      </c>
    </row>
    <row r="2431" spans="1:5">
      <c r="A2431" s="1">
        <v>43664</v>
      </c>
      <c r="B2431" s="16" t="s">
        <v>51</v>
      </c>
      <c r="C2431" s="2">
        <v>10</v>
      </c>
      <c r="D2431" t="s">
        <v>54</v>
      </c>
      <c r="E2431">
        <v>0</v>
      </c>
    </row>
    <row r="2432" spans="1:5">
      <c r="A2432" s="1">
        <v>43664</v>
      </c>
      <c r="B2432" s="16" t="s">
        <v>51</v>
      </c>
      <c r="C2432" s="2">
        <v>11</v>
      </c>
      <c r="D2432" t="s">
        <v>54</v>
      </c>
      <c r="E2432">
        <v>0</v>
      </c>
    </row>
    <row r="2433" spans="1:5">
      <c r="A2433" s="1">
        <v>43664</v>
      </c>
      <c r="B2433" s="16" t="s">
        <v>51</v>
      </c>
      <c r="C2433" s="2">
        <v>12</v>
      </c>
      <c r="D2433" t="s">
        <v>54</v>
      </c>
      <c r="E2433">
        <v>0</v>
      </c>
    </row>
    <row r="2434" spans="1:5">
      <c r="A2434" s="1">
        <v>43664</v>
      </c>
      <c r="B2434" s="16" t="s">
        <v>51</v>
      </c>
      <c r="C2434" s="2">
        <v>13</v>
      </c>
      <c r="D2434" t="s">
        <v>54</v>
      </c>
      <c r="E2434">
        <v>0</v>
      </c>
    </row>
    <row r="2435" spans="1:5">
      <c r="A2435" s="1">
        <v>43664</v>
      </c>
      <c r="B2435" s="16" t="s">
        <v>51</v>
      </c>
      <c r="C2435" s="2">
        <v>14</v>
      </c>
      <c r="D2435" t="s">
        <v>54</v>
      </c>
      <c r="E2435">
        <v>0</v>
      </c>
    </row>
    <row r="2436" spans="1:5">
      <c r="A2436" s="1">
        <v>43664</v>
      </c>
      <c r="B2436" s="16" t="s">
        <v>51</v>
      </c>
      <c r="C2436" s="2">
        <v>15</v>
      </c>
      <c r="D2436" t="s">
        <v>54</v>
      </c>
      <c r="E2436">
        <v>0</v>
      </c>
    </row>
    <row r="2437" spans="1:5">
      <c r="A2437" s="1">
        <v>43664</v>
      </c>
      <c r="B2437" s="16" t="s">
        <v>51</v>
      </c>
      <c r="C2437" s="2">
        <v>16</v>
      </c>
      <c r="D2437" t="s">
        <v>54</v>
      </c>
      <c r="E2437">
        <v>0</v>
      </c>
    </row>
    <row r="2438" spans="1:5">
      <c r="A2438" s="1">
        <v>43663</v>
      </c>
      <c r="B2438" s="16" t="s">
        <v>6</v>
      </c>
      <c r="C2438" s="2">
        <v>1</v>
      </c>
      <c r="D2438" t="s">
        <v>57</v>
      </c>
      <c r="E2438">
        <v>1</v>
      </c>
    </row>
    <row r="2439" spans="1:5">
      <c r="A2439" s="1">
        <v>43663</v>
      </c>
      <c r="B2439" s="16" t="s">
        <v>6</v>
      </c>
      <c r="C2439" s="2">
        <v>2</v>
      </c>
      <c r="D2439" t="s">
        <v>57</v>
      </c>
      <c r="E2439">
        <v>1</v>
      </c>
    </row>
    <row r="2440" spans="1:5">
      <c r="A2440" s="1">
        <v>43663</v>
      </c>
      <c r="B2440" s="16" t="s">
        <v>6</v>
      </c>
      <c r="C2440" s="2">
        <v>3</v>
      </c>
      <c r="D2440" t="s">
        <v>57</v>
      </c>
      <c r="E2440">
        <v>0</v>
      </c>
    </row>
    <row r="2441" spans="1:5">
      <c r="A2441" s="1">
        <v>43663</v>
      </c>
      <c r="B2441" s="16" t="s">
        <v>6</v>
      </c>
      <c r="C2441" s="2">
        <v>4</v>
      </c>
      <c r="D2441" t="s">
        <v>57</v>
      </c>
      <c r="E2441">
        <v>0</v>
      </c>
    </row>
    <row r="2442" spans="1:5">
      <c r="A2442" s="1">
        <v>43663</v>
      </c>
      <c r="B2442" s="16" t="s">
        <v>6</v>
      </c>
      <c r="C2442" s="2">
        <v>5</v>
      </c>
      <c r="D2442" t="s">
        <v>57</v>
      </c>
      <c r="E2442">
        <v>1</v>
      </c>
    </row>
    <row r="2443" spans="1:5">
      <c r="A2443" s="1">
        <v>43663</v>
      </c>
      <c r="B2443" s="16" t="s">
        <v>6</v>
      </c>
      <c r="C2443" s="2">
        <v>6</v>
      </c>
      <c r="D2443" t="s">
        <v>57</v>
      </c>
      <c r="E2443">
        <v>0</v>
      </c>
    </row>
    <row r="2444" spans="1:5">
      <c r="A2444" s="1">
        <v>43663</v>
      </c>
      <c r="B2444" s="16" t="s">
        <v>6</v>
      </c>
      <c r="C2444" s="2">
        <v>7</v>
      </c>
      <c r="D2444" t="s">
        <v>57</v>
      </c>
      <c r="E2444">
        <v>1</v>
      </c>
    </row>
    <row r="2445" spans="1:5">
      <c r="A2445" s="1">
        <v>43663</v>
      </c>
      <c r="B2445" s="16" t="s">
        <v>6</v>
      </c>
      <c r="C2445" s="2">
        <v>8</v>
      </c>
      <c r="D2445" t="s">
        <v>57</v>
      </c>
      <c r="E2445">
        <v>0</v>
      </c>
    </row>
    <row r="2446" spans="1:5">
      <c r="A2446" s="1">
        <v>43663</v>
      </c>
      <c r="B2446" s="16" t="s">
        <v>6</v>
      </c>
      <c r="C2446" s="2">
        <v>9</v>
      </c>
      <c r="D2446" t="s">
        <v>57</v>
      </c>
      <c r="E2446">
        <v>1</v>
      </c>
    </row>
    <row r="2447" spans="1:5">
      <c r="A2447" s="1">
        <v>43663</v>
      </c>
      <c r="B2447" s="16" t="s">
        <v>6</v>
      </c>
      <c r="C2447" s="2">
        <v>10</v>
      </c>
      <c r="D2447" t="s">
        <v>57</v>
      </c>
      <c r="E2447">
        <v>0</v>
      </c>
    </row>
    <row r="2448" spans="1:5">
      <c r="A2448" s="1">
        <v>43663</v>
      </c>
      <c r="B2448" s="16" t="s">
        <v>6</v>
      </c>
      <c r="C2448" s="2">
        <v>11</v>
      </c>
      <c r="D2448" t="s">
        <v>57</v>
      </c>
      <c r="E2448">
        <v>0</v>
      </c>
    </row>
    <row r="2449" spans="1:5">
      <c r="A2449" s="1">
        <v>43663</v>
      </c>
      <c r="B2449" s="16" t="s">
        <v>6</v>
      </c>
      <c r="C2449" s="2">
        <v>12</v>
      </c>
      <c r="D2449" t="s">
        <v>57</v>
      </c>
      <c r="E2449">
        <v>1</v>
      </c>
    </row>
    <row r="2450" spans="1:5">
      <c r="A2450" s="1">
        <v>43663</v>
      </c>
      <c r="B2450" s="16" t="s">
        <v>6</v>
      </c>
      <c r="C2450" s="2">
        <v>13</v>
      </c>
      <c r="D2450" t="s">
        <v>57</v>
      </c>
      <c r="E2450">
        <v>0</v>
      </c>
    </row>
    <row r="2451" spans="1:5">
      <c r="A2451" s="1">
        <v>43663</v>
      </c>
      <c r="B2451" s="16" t="s">
        <v>6</v>
      </c>
      <c r="C2451" s="2">
        <v>14</v>
      </c>
      <c r="D2451" t="s">
        <v>57</v>
      </c>
      <c r="E2451">
        <v>0</v>
      </c>
    </row>
    <row r="2452" spans="1:5">
      <c r="A2452" s="1">
        <v>43663</v>
      </c>
      <c r="B2452" s="16" t="s">
        <v>6</v>
      </c>
      <c r="C2452" s="2">
        <v>15</v>
      </c>
      <c r="D2452" t="s">
        <v>57</v>
      </c>
      <c r="E2452">
        <v>0</v>
      </c>
    </row>
    <row r="2453" spans="1:5">
      <c r="A2453" s="1">
        <v>43663</v>
      </c>
      <c r="B2453" s="16" t="s">
        <v>6</v>
      </c>
      <c r="C2453" s="2">
        <v>16</v>
      </c>
      <c r="D2453" t="s">
        <v>57</v>
      </c>
      <c r="E2453">
        <v>0</v>
      </c>
    </row>
    <row r="2454" spans="1:5">
      <c r="A2454" s="1">
        <v>43663</v>
      </c>
      <c r="B2454" s="16" t="s">
        <v>8</v>
      </c>
      <c r="C2454" s="2">
        <v>1</v>
      </c>
      <c r="D2454" t="s">
        <v>57</v>
      </c>
      <c r="E2454">
        <v>0</v>
      </c>
    </row>
    <row r="2455" spans="1:5">
      <c r="A2455" s="1">
        <v>43663</v>
      </c>
      <c r="B2455" s="16" t="s">
        <v>8</v>
      </c>
      <c r="C2455" s="2">
        <v>2</v>
      </c>
      <c r="D2455" t="s">
        <v>57</v>
      </c>
      <c r="E2455">
        <v>0</v>
      </c>
    </row>
    <row r="2456" spans="1:5">
      <c r="A2456" s="1">
        <v>43663</v>
      </c>
      <c r="B2456" s="16" t="s">
        <v>8</v>
      </c>
      <c r="C2456" s="2">
        <v>3</v>
      </c>
      <c r="D2456" t="s">
        <v>57</v>
      </c>
      <c r="E2456">
        <v>0</v>
      </c>
    </row>
    <row r="2457" spans="1:5">
      <c r="A2457" s="1">
        <v>43663</v>
      </c>
      <c r="B2457" s="16" t="s">
        <v>8</v>
      </c>
      <c r="C2457" s="2">
        <v>4</v>
      </c>
      <c r="D2457" t="s">
        <v>57</v>
      </c>
      <c r="E2457">
        <v>0</v>
      </c>
    </row>
    <row r="2458" spans="1:5">
      <c r="A2458" s="1">
        <v>43663</v>
      </c>
      <c r="B2458" s="16" t="s">
        <v>8</v>
      </c>
      <c r="C2458" s="2">
        <v>5</v>
      </c>
      <c r="D2458" t="s">
        <v>57</v>
      </c>
      <c r="E2458">
        <v>1</v>
      </c>
    </row>
    <row r="2459" spans="1:5">
      <c r="A2459" s="1">
        <v>43663</v>
      </c>
      <c r="B2459" s="16" t="s">
        <v>8</v>
      </c>
      <c r="C2459" s="2">
        <v>6</v>
      </c>
      <c r="D2459" t="s">
        <v>57</v>
      </c>
      <c r="E2459">
        <v>0</v>
      </c>
    </row>
    <row r="2460" spans="1:5">
      <c r="A2460" s="1">
        <v>43663</v>
      </c>
      <c r="B2460" s="16" t="s">
        <v>8</v>
      </c>
      <c r="C2460" s="2">
        <v>7</v>
      </c>
      <c r="D2460" t="s">
        <v>57</v>
      </c>
      <c r="E2460">
        <v>0</v>
      </c>
    </row>
    <row r="2461" spans="1:5">
      <c r="A2461" s="1">
        <v>43663</v>
      </c>
      <c r="B2461" s="16" t="s">
        <v>8</v>
      </c>
      <c r="C2461" s="2">
        <v>8</v>
      </c>
      <c r="D2461" t="s">
        <v>57</v>
      </c>
      <c r="E2461">
        <v>0</v>
      </c>
    </row>
    <row r="2462" spans="1:5">
      <c r="A2462" s="1">
        <v>43663</v>
      </c>
      <c r="B2462" s="16" t="s">
        <v>8</v>
      </c>
      <c r="C2462" s="2">
        <v>9</v>
      </c>
      <c r="D2462" t="s">
        <v>57</v>
      </c>
      <c r="E2462">
        <v>1</v>
      </c>
    </row>
    <row r="2463" spans="1:5">
      <c r="A2463" s="1">
        <v>43663</v>
      </c>
      <c r="B2463" s="16" t="s">
        <v>8</v>
      </c>
      <c r="C2463" s="2">
        <v>10</v>
      </c>
      <c r="D2463" t="s">
        <v>57</v>
      </c>
      <c r="E2463">
        <v>0</v>
      </c>
    </row>
    <row r="2464" spans="1:5">
      <c r="A2464" s="1">
        <v>43663</v>
      </c>
      <c r="B2464" s="16" t="s">
        <v>8</v>
      </c>
      <c r="C2464" s="2">
        <v>11</v>
      </c>
      <c r="D2464" t="s">
        <v>57</v>
      </c>
      <c r="E2464">
        <v>1</v>
      </c>
    </row>
    <row r="2465" spans="1:5">
      <c r="A2465" s="1">
        <v>43663</v>
      </c>
      <c r="B2465" s="16" t="s">
        <v>8</v>
      </c>
      <c r="C2465" s="2">
        <v>12</v>
      </c>
      <c r="D2465" t="s">
        <v>57</v>
      </c>
      <c r="E2465">
        <v>0</v>
      </c>
    </row>
    <row r="2466" spans="1:5">
      <c r="A2466" s="1">
        <v>43663</v>
      </c>
      <c r="B2466" s="16" t="s">
        <v>8</v>
      </c>
      <c r="C2466" s="2">
        <v>13</v>
      </c>
      <c r="D2466" t="s">
        <v>57</v>
      </c>
      <c r="E2466">
        <v>0</v>
      </c>
    </row>
    <row r="2467" spans="1:5">
      <c r="A2467" s="1">
        <v>43663</v>
      </c>
      <c r="B2467" s="16" t="s">
        <v>8</v>
      </c>
      <c r="C2467" s="2">
        <v>14</v>
      </c>
      <c r="D2467" t="s">
        <v>57</v>
      </c>
      <c r="E2467">
        <v>0</v>
      </c>
    </row>
    <row r="2468" spans="1:5">
      <c r="A2468" s="1">
        <v>43663</v>
      </c>
      <c r="B2468" s="16" t="s">
        <v>8</v>
      </c>
      <c r="C2468" s="2">
        <v>15</v>
      </c>
      <c r="D2468" t="s">
        <v>57</v>
      </c>
      <c r="E2468">
        <v>0</v>
      </c>
    </row>
    <row r="2469" spans="1:5">
      <c r="A2469" s="1">
        <v>43663</v>
      </c>
      <c r="B2469" s="16" t="s">
        <v>8</v>
      </c>
      <c r="C2469" s="2">
        <v>16</v>
      </c>
      <c r="D2469" t="s">
        <v>57</v>
      </c>
      <c r="E2469">
        <v>0</v>
      </c>
    </row>
    <row r="2470" spans="1:5">
      <c r="A2470" s="1">
        <v>43663</v>
      </c>
      <c r="B2470" s="16" t="s">
        <v>9</v>
      </c>
      <c r="C2470" s="2">
        <v>1</v>
      </c>
      <c r="D2470" t="s">
        <v>57</v>
      </c>
      <c r="E2470">
        <v>0</v>
      </c>
    </row>
    <row r="2471" spans="1:5">
      <c r="A2471" s="1">
        <v>43663</v>
      </c>
      <c r="B2471" s="16" t="s">
        <v>9</v>
      </c>
      <c r="C2471" s="2">
        <v>2</v>
      </c>
      <c r="D2471" t="s">
        <v>57</v>
      </c>
      <c r="E2471">
        <v>0</v>
      </c>
    </row>
    <row r="2472" spans="1:5">
      <c r="A2472" s="1">
        <v>43663</v>
      </c>
      <c r="B2472" s="16" t="s">
        <v>9</v>
      </c>
      <c r="C2472" s="2">
        <v>3</v>
      </c>
      <c r="D2472" t="s">
        <v>57</v>
      </c>
      <c r="E2472">
        <v>1</v>
      </c>
    </row>
    <row r="2473" spans="1:5">
      <c r="A2473" s="1">
        <v>43663</v>
      </c>
      <c r="B2473" s="16" t="s">
        <v>9</v>
      </c>
      <c r="C2473" s="2">
        <v>4</v>
      </c>
      <c r="D2473" t="s">
        <v>57</v>
      </c>
      <c r="E2473">
        <v>1</v>
      </c>
    </row>
    <row r="2474" spans="1:5">
      <c r="A2474" s="1">
        <v>43663</v>
      </c>
      <c r="B2474" s="16" t="s">
        <v>9</v>
      </c>
      <c r="C2474" s="2">
        <v>5</v>
      </c>
      <c r="D2474" t="s">
        <v>57</v>
      </c>
      <c r="E2474">
        <v>0</v>
      </c>
    </row>
    <row r="2475" spans="1:5">
      <c r="A2475" s="1">
        <v>43663</v>
      </c>
      <c r="B2475" s="16" t="s">
        <v>9</v>
      </c>
      <c r="C2475" s="2">
        <v>6</v>
      </c>
      <c r="D2475" t="s">
        <v>57</v>
      </c>
      <c r="E2475">
        <v>0</v>
      </c>
    </row>
    <row r="2476" spans="1:5">
      <c r="A2476" s="1">
        <v>43663</v>
      </c>
      <c r="B2476" s="16" t="s">
        <v>9</v>
      </c>
      <c r="C2476" s="2">
        <v>7</v>
      </c>
      <c r="D2476" t="s">
        <v>57</v>
      </c>
      <c r="E2476">
        <v>0</v>
      </c>
    </row>
    <row r="2477" spans="1:5">
      <c r="A2477" s="1">
        <v>43663</v>
      </c>
      <c r="B2477" s="16" t="s">
        <v>9</v>
      </c>
      <c r="C2477" s="2">
        <v>8</v>
      </c>
      <c r="D2477" t="s">
        <v>57</v>
      </c>
      <c r="E2477">
        <v>1</v>
      </c>
    </row>
    <row r="2478" spans="1:5">
      <c r="A2478" s="1">
        <v>43663</v>
      </c>
      <c r="B2478" s="16" t="s">
        <v>9</v>
      </c>
      <c r="C2478" s="2">
        <v>9</v>
      </c>
      <c r="D2478" t="s">
        <v>57</v>
      </c>
      <c r="E2478">
        <v>0</v>
      </c>
    </row>
    <row r="2479" spans="1:5">
      <c r="A2479" s="1">
        <v>43663</v>
      </c>
      <c r="B2479" s="16" t="s">
        <v>9</v>
      </c>
      <c r="C2479" s="2">
        <v>10</v>
      </c>
      <c r="D2479" t="s">
        <v>57</v>
      </c>
      <c r="E2479">
        <v>1</v>
      </c>
    </row>
    <row r="2480" spans="1:5">
      <c r="A2480" s="1">
        <v>43663</v>
      </c>
      <c r="B2480" s="16" t="s">
        <v>9</v>
      </c>
      <c r="C2480" s="2">
        <v>11</v>
      </c>
      <c r="D2480" t="s">
        <v>57</v>
      </c>
      <c r="E2480">
        <v>0</v>
      </c>
    </row>
    <row r="2481" spans="1:5">
      <c r="A2481" s="1">
        <v>43663</v>
      </c>
      <c r="B2481" s="16" t="s">
        <v>9</v>
      </c>
      <c r="C2481" s="2">
        <v>12</v>
      </c>
      <c r="D2481" t="s">
        <v>57</v>
      </c>
      <c r="E2481">
        <v>0</v>
      </c>
    </row>
    <row r="2482" spans="1:5">
      <c r="A2482" s="1">
        <v>43663</v>
      </c>
      <c r="B2482" s="16" t="s">
        <v>9</v>
      </c>
      <c r="C2482" s="2">
        <v>13</v>
      </c>
      <c r="D2482" t="s">
        <v>57</v>
      </c>
      <c r="E2482">
        <v>0</v>
      </c>
    </row>
    <row r="2483" spans="1:5">
      <c r="A2483" s="1">
        <v>43663</v>
      </c>
      <c r="B2483" s="16" t="s">
        <v>9</v>
      </c>
      <c r="C2483" s="2">
        <v>14</v>
      </c>
      <c r="D2483" t="s">
        <v>57</v>
      </c>
      <c r="E2483">
        <v>0</v>
      </c>
    </row>
    <row r="2484" spans="1:5">
      <c r="A2484" s="1">
        <v>43663</v>
      </c>
      <c r="B2484" s="16" t="s">
        <v>9</v>
      </c>
      <c r="C2484" s="2">
        <v>15</v>
      </c>
      <c r="D2484" t="s">
        <v>57</v>
      </c>
      <c r="E2484">
        <v>2</v>
      </c>
    </row>
    <row r="2485" spans="1:5">
      <c r="A2485" s="1">
        <v>43663</v>
      </c>
      <c r="B2485" s="16" t="s">
        <v>9</v>
      </c>
      <c r="C2485" s="2">
        <v>16</v>
      </c>
      <c r="D2485" t="s">
        <v>57</v>
      </c>
      <c r="E2485">
        <v>0</v>
      </c>
    </row>
    <row r="2486" spans="1:5">
      <c r="A2486" s="1">
        <v>43663</v>
      </c>
      <c r="B2486" s="16" t="s">
        <v>10</v>
      </c>
      <c r="C2486" s="2">
        <v>1</v>
      </c>
      <c r="D2486" t="s">
        <v>57</v>
      </c>
      <c r="E2486">
        <v>0</v>
      </c>
    </row>
    <row r="2487" spans="1:5">
      <c r="A2487" s="1">
        <v>43663</v>
      </c>
      <c r="B2487" s="16" t="s">
        <v>10</v>
      </c>
      <c r="C2487" s="2">
        <v>2</v>
      </c>
      <c r="D2487" t="s">
        <v>57</v>
      </c>
      <c r="E2487">
        <v>0</v>
      </c>
    </row>
    <row r="2488" spans="1:5">
      <c r="A2488" s="1">
        <v>43663</v>
      </c>
      <c r="B2488" s="16" t="s">
        <v>10</v>
      </c>
      <c r="C2488" s="2">
        <v>3</v>
      </c>
      <c r="D2488" t="s">
        <v>57</v>
      </c>
      <c r="E2488">
        <v>0</v>
      </c>
    </row>
    <row r="2489" spans="1:5">
      <c r="A2489" s="1">
        <v>43663</v>
      </c>
      <c r="B2489" s="16" t="s">
        <v>10</v>
      </c>
      <c r="C2489" s="2">
        <v>4</v>
      </c>
      <c r="D2489" t="s">
        <v>57</v>
      </c>
      <c r="E2489">
        <v>0</v>
      </c>
    </row>
    <row r="2490" spans="1:5">
      <c r="A2490" s="1">
        <v>43663</v>
      </c>
      <c r="B2490" s="16" t="s">
        <v>10</v>
      </c>
      <c r="C2490" s="2">
        <v>5</v>
      </c>
      <c r="D2490" t="s">
        <v>57</v>
      </c>
      <c r="E2490">
        <v>1</v>
      </c>
    </row>
    <row r="2491" spans="1:5">
      <c r="A2491" s="1">
        <v>43663</v>
      </c>
      <c r="B2491" s="16" t="s">
        <v>10</v>
      </c>
      <c r="C2491" s="2">
        <v>6</v>
      </c>
      <c r="D2491" t="s">
        <v>57</v>
      </c>
      <c r="E2491">
        <v>0</v>
      </c>
    </row>
    <row r="2492" spans="1:5">
      <c r="A2492" s="1">
        <v>43663</v>
      </c>
      <c r="B2492" s="16" t="s">
        <v>10</v>
      </c>
      <c r="C2492" s="2">
        <v>7</v>
      </c>
      <c r="D2492" t="s">
        <v>57</v>
      </c>
      <c r="E2492">
        <v>0</v>
      </c>
    </row>
    <row r="2493" spans="1:5">
      <c r="A2493" s="1">
        <v>43663</v>
      </c>
      <c r="B2493" s="16" t="s">
        <v>10</v>
      </c>
      <c r="C2493" s="2">
        <v>8</v>
      </c>
      <c r="D2493" t="s">
        <v>57</v>
      </c>
      <c r="E2493">
        <v>0</v>
      </c>
    </row>
    <row r="2494" spans="1:5">
      <c r="A2494" s="1">
        <v>43663</v>
      </c>
      <c r="B2494" s="16" t="s">
        <v>10</v>
      </c>
      <c r="C2494" s="2">
        <v>9</v>
      </c>
      <c r="D2494" t="s">
        <v>57</v>
      </c>
      <c r="E2494">
        <v>0</v>
      </c>
    </row>
    <row r="2495" spans="1:5">
      <c r="A2495" s="1">
        <v>43663</v>
      </c>
      <c r="B2495" s="16" t="s">
        <v>10</v>
      </c>
      <c r="C2495" s="2">
        <v>10</v>
      </c>
      <c r="D2495" t="s">
        <v>57</v>
      </c>
      <c r="E2495">
        <v>0</v>
      </c>
    </row>
    <row r="2496" spans="1:5">
      <c r="A2496" s="1">
        <v>43663</v>
      </c>
      <c r="B2496" s="16" t="s">
        <v>10</v>
      </c>
      <c r="C2496" s="2">
        <v>11</v>
      </c>
      <c r="D2496" t="s">
        <v>57</v>
      </c>
      <c r="E2496">
        <v>0</v>
      </c>
    </row>
    <row r="2497" spans="1:5">
      <c r="A2497" s="1">
        <v>43663</v>
      </c>
      <c r="B2497" s="16" t="s">
        <v>10</v>
      </c>
      <c r="C2497" s="2">
        <v>12</v>
      </c>
      <c r="D2497" t="s">
        <v>57</v>
      </c>
      <c r="E2497">
        <v>0</v>
      </c>
    </row>
    <row r="2498" spans="1:5">
      <c r="A2498" s="1">
        <v>43663</v>
      </c>
      <c r="B2498" s="16" t="s">
        <v>10</v>
      </c>
      <c r="C2498" s="2">
        <v>13</v>
      </c>
      <c r="D2498" t="s">
        <v>57</v>
      </c>
      <c r="E2498">
        <v>1</v>
      </c>
    </row>
    <row r="2499" spans="1:5">
      <c r="A2499" s="1">
        <v>43663</v>
      </c>
      <c r="B2499" s="16" t="s">
        <v>10</v>
      </c>
      <c r="C2499" s="2">
        <v>14</v>
      </c>
      <c r="D2499" t="s">
        <v>57</v>
      </c>
      <c r="E2499">
        <v>0</v>
      </c>
    </row>
    <row r="2500" spans="1:5">
      <c r="A2500" s="1">
        <v>43663</v>
      </c>
      <c r="B2500" s="16" t="s">
        <v>10</v>
      </c>
      <c r="C2500" s="2">
        <v>15</v>
      </c>
      <c r="D2500" t="s">
        <v>57</v>
      </c>
      <c r="E2500">
        <v>0</v>
      </c>
    </row>
    <row r="2501" spans="1:5">
      <c r="A2501" s="1">
        <v>43663</v>
      </c>
      <c r="B2501" s="16" t="s">
        <v>10</v>
      </c>
      <c r="C2501" s="2">
        <v>16</v>
      </c>
      <c r="D2501" t="s">
        <v>57</v>
      </c>
      <c r="E2501">
        <v>0</v>
      </c>
    </row>
    <row r="2502" spans="1:5">
      <c r="A2502" s="1">
        <v>43663</v>
      </c>
      <c r="B2502" s="16" t="s">
        <v>11</v>
      </c>
      <c r="C2502" s="2">
        <v>1</v>
      </c>
      <c r="D2502" t="s">
        <v>57</v>
      </c>
      <c r="E2502">
        <v>0</v>
      </c>
    </row>
    <row r="2503" spans="1:5">
      <c r="A2503" s="1">
        <v>43663</v>
      </c>
      <c r="B2503" s="16" t="s">
        <v>11</v>
      </c>
      <c r="C2503" s="2">
        <v>2</v>
      </c>
      <c r="D2503" t="s">
        <v>57</v>
      </c>
      <c r="E2503">
        <v>0</v>
      </c>
    </row>
    <row r="2504" spans="1:5">
      <c r="A2504" s="1">
        <v>43663</v>
      </c>
      <c r="B2504" s="16" t="s">
        <v>11</v>
      </c>
      <c r="C2504" s="2">
        <v>3</v>
      </c>
      <c r="D2504" t="s">
        <v>57</v>
      </c>
      <c r="E2504">
        <v>0</v>
      </c>
    </row>
    <row r="2505" spans="1:5">
      <c r="A2505" s="1">
        <v>43663</v>
      </c>
      <c r="B2505" s="16" t="s">
        <v>11</v>
      </c>
      <c r="C2505" s="2">
        <v>4</v>
      </c>
      <c r="D2505" t="s">
        <v>57</v>
      </c>
      <c r="E2505">
        <v>0</v>
      </c>
    </row>
    <row r="2506" spans="1:5">
      <c r="A2506" s="1">
        <v>43663</v>
      </c>
      <c r="B2506" s="16" t="s">
        <v>11</v>
      </c>
      <c r="C2506" s="2">
        <v>5</v>
      </c>
      <c r="D2506" t="s">
        <v>57</v>
      </c>
      <c r="E2506">
        <v>0</v>
      </c>
    </row>
    <row r="2507" spans="1:5">
      <c r="A2507" s="1">
        <v>43663</v>
      </c>
      <c r="B2507" s="16" t="s">
        <v>11</v>
      </c>
      <c r="C2507" s="2">
        <v>6</v>
      </c>
      <c r="D2507" t="s">
        <v>57</v>
      </c>
      <c r="E2507">
        <v>1</v>
      </c>
    </row>
    <row r="2508" spans="1:5">
      <c r="A2508" s="1">
        <v>43663</v>
      </c>
      <c r="B2508" s="16" t="s">
        <v>11</v>
      </c>
      <c r="C2508" s="2">
        <v>7</v>
      </c>
      <c r="D2508" t="s">
        <v>57</v>
      </c>
      <c r="E2508">
        <v>0</v>
      </c>
    </row>
    <row r="2509" spans="1:5">
      <c r="A2509" s="1">
        <v>43663</v>
      </c>
      <c r="B2509" s="16" t="s">
        <v>11</v>
      </c>
      <c r="C2509" s="2">
        <v>8</v>
      </c>
      <c r="D2509" t="s">
        <v>57</v>
      </c>
      <c r="E2509">
        <v>0</v>
      </c>
    </row>
    <row r="2510" spans="1:5">
      <c r="A2510" s="1">
        <v>43663</v>
      </c>
      <c r="B2510" s="16" t="s">
        <v>11</v>
      </c>
      <c r="C2510" s="2">
        <v>9</v>
      </c>
      <c r="D2510" t="s">
        <v>57</v>
      </c>
      <c r="E2510">
        <v>1</v>
      </c>
    </row>
    <row r="2511" spans="1:5">
      <c r="A2511" s="1">
        <v>43663</v>
      </c>
      <c r="B2511" s="16" t="s">
        <v>11</v>
      </c>
      <c r="C2511" s="2">
        <v>10</v>
      </c>
      <c r="D2511" t="s">
        <v>57</v>
      </c>
      <c r="E2511">
        <v>0</v>
      </c>
    </row>
    <row r="2512" spans="1:5">
      <c r="A2512" s="1">
        <v>43663</v>
      </c>
      <c r="B2512" s="16" t="s">
        <v>11</v>
      </c>
      <c r="C2512" s="2">
        <v>11</v>
      </c>
      <c r="D2512" t="s">
        <v>57</v>
      </c>
      <c r="E2512">
        <v>0</v>
      </c>
    </row>
    <row r="2513" spans="1:5">
      <c r="A2513" s="1">
        <v>43663</v>
      </c>
      <c r="B2513" s="16" t="s">
        <v>11</v>
      </c>
      <c r="C2513" s="2">
        <v>12</v>
      </c>
      <c r="D2513" t="s">
        <v>57</v>
      </c>
      <c r="E2513">
        <v>1</v>
      </c>
    </row>
    <row r="2514" spans="1:5">
      <c r="A2514" s="1">
        <v>43663</v>
      </c>
      <c r="B2514" s="16" t="s">
        <v>11</v>
      </c>
      <c r="C2514" s="2">
        <v>13</v>
      </c>
      <c r="D2514" t="s">
        <v>57</v>
      </c>
      <c r="E2514">
        <v>1</v>
      </c>
    </row>
    <row r="2515" spans="1:5">
      <c r="A2515" s="1">
        <v>43663</v>
      </c>
      <c r="B2515" s="16" t="s">
        <v>11</v>
      </c>
      <c r="C2515" s="2">
        <v>14</v>
      </c>
      <c r="D2515" t="s">
        <v>57</v>
      </c>
      <c r="E2515">
        <v>0</v>
      </c>
    </row>
    <row r="2516" spans="1:5">
      <c r="A2516" s="1">
        <v>43663</v>
      </c>
      <c r="B2516" s="16" t="s">
        <v>11</v>
      </c>
      <c r="C2516" s="2">
        <v>15</v>
      </c>
      <c r="D2516" t="s">
        <v>57</v>
      </c>
      <c r="E2516">
        <v>1</v>
      </c>
    </row>
    <row r="2517" spans="1:5">
      <c r="A2517" s="1">
        <v>43663</v>
      </c>
      <c r="B2517" s="16" t="s">
        <v>11</v>
      </c>
      <c r="C2517" s="2">
        <v>16</v>
      </c>
      <c r="D2517" t="s">
        <v>57</v>
      </c>
      <c r="E2517">
        <v>0</v>
      </c>
    </row>
    <row r="2518" spans="1:5">
      <c r="A2518" s="1">
        <v>43663</v>
      </c>
      <c r="B2518" s="16" t="s">
        <v>51</v>
      </c>
      <c r="C2518" s="2">
        <v>1</v>
      </c>
      <c r="D2518" t="s">
        <v>57</v>
      </c>
      <c r="E2518">
        <v>0</v>
      </c>
    </row>
    <row r="2519" spans="1:5">
      <c r="A2519" s="1">
        <v>43663</v>
      </c>
      <c r="B2519" s="16" t="s">
        <v>51</v>
      </c>
      <c r="C2519" s="2">
        <v>2</v>
      </c>
      <c r="D2519" t="s">
        <v>57</v>
      </c>
      <c r="E2519">
        <v>0</v>
      </c>
    </row>
    <row r="2520" spans="1:5">
      <c r="A2520" s="1">
        <v>43663</v>
      </c>
      <c r="B2520" s="16" t="s">
        <v>51</v>
      </c>
      <c r="C2520" s="2">
        <v>3</v>
      </c>
      <c r="D2520" t="s">
        <v>57</v>
      </c>
      <c r="E2520">
        <v>0</v>
      </c>
    </row>
    <row r="2521" spans="1:5">
      <c r="A2521" s="1">
        <v>43663</v>
      </c>
      <c r="B2521" s="16" t="s">
        <v>51</v>
      </c>
      <c r="C2521" s="2">
        <v>4</v>
      </c>
      <c r="D2521" t="s">
        <v>57</v>
      </c>
      <c r="E2521">
        <v>0</v>
      </c>
    </row>
    <row r="2522" spans="1:5">
      <c r="A2522" s="1">
        <v>43663</v>
      </c>
      <c r="B2522" s="16" t="s">
        <v>51</v>
      </c>
      <c r="C2522" s="2">
        <v>5</v>
      </c>
      <c r="D2522" t="s">
        <v>57</v>
      </c>
      <c r="E2522">
        <v>0</v>
      </c>
    </row>
    <row r="2523" spans="1:5">
      <c r="A2523" s="1">
        <v>43663</v>
      </c>
      <c r="B2523" s="16" t="s">
        <v>51</v>
      </c>
      <c r="C2523" s="2">
        <v>6</v>
      </c>
      <c r="D2523" t="s">
        <v>57</v>
      </c>
      <c r="E2523">
        <v>0</v>
      </c>
    </row>
    <row r="2524" spans="1:5">
      <c r="A2524" s="1">
        <v>43663</v>
      </c>
      <c r="B2524" s="16" t="s">
        <v>51</v>
      </c>
      <c r="C2524" s="2">
        <v>7</v>
      </c>
      <c r="D2524" t="s">
        <v>57</v>
      </c>
      <c r="E2524">
        <v>0</v>
      </c>
    </row>
    <row r="2525" spans="1:5">
      <c r="A2525" s="1">
        <v>43663</v>
      </c>
      <c r="B2525" s="16" t="s">
        <v>51</v>
      </c>
      <c r="C2525" s="2">
        <v>8</v>
      </c>
      <c r="D2525" t="s">
        <v>57</v>
      </c>
      <c r="E2525">
        <v>0</v>
      </c>
    </row>
    <row r="2526" spans="1:5">
      <c r="A2526" s="1">
        <v>43663</v>
      </c>
      <c r="B2526" s="16" t="s">
        <v>51</v>
      </c>
      <c r="C2526" s="2">
        <v>9</v>
      </c>
      <c r="D2526" t="s">
        <v>57</v>
      </c>
      <c r="E2526">
        <v>1</v>
      </c>
    </row>
    <row r="2527" spans="1:5">
      <c r="A2527" s="1">
        <v>43663</v>
      </c>
      <c r="B2527" s="16" t="s">
        <v>51</v>
      </c>
      <c r="C2527" s="2">
        <v>10</v>
      </c>
      <c r="D2527" t="s">
        <v>57</v>
      </c>
      <c r="E2527">
        <v>0</v>
      </c>
    </row>
    <row r="2528" spans="1:5">
      <c r="A2528" s="1">
        <v>43663</v>
      </c>
      <c r="B2528" s="16" t="s">
        <v>51</v>
      </c>
      <c r="C2528" s="2">
        <v>11</v>
      </c>
      <c r="D2528" t="s">
        <v>57</v>
      </c>
      <c r="E2528">
        <v>0</v>
      </c>
    </row>
    <row r="2529" spans="1:5">
      <c r="A2529" s="1">
        <v>43663</v>
      </c>
      <c r="B2529" s="16" t="s">
        <v>51</v>
      </c>
      <c r="C2529" s="2">
        <v>12</v>
      </c>
      <c r="D2529" t="s">
        <v>57</v>
      </c>
      <c r="E2529">
        <v>1</v>
      </c>
    </row>
    <row r="2530" spans="1:5">
      <c r="A2530" s="1">
        <v>43663</v>
      </c>
      <c r="B2530" s="16" t="s">
        <v>51</v>
      </c>
      <c r="C2530" s="2">
        <v>13</v>
      </c>
      <c r="D2530" t="s">
        <v>57</v>
      </c>
      <c r="E2530">
        <v>0</v>
      </c>
    </row>
    <row r="2531" spans="1:5">
      <c r="A2531" s="1">
        <v>43663</v>
      </c>
      <c r="B2531" s="16" t="s">
        <v>51</v>
      </c>
      <c r="C2531" s="2">
        <v>14</v>
      </c>
      <c r="D2531" t="s">
        <v>57</v>
      </c>
      <c r="E2531">
        <v>1</v>
      </c>
    </row>
    <row r="2532" spans="1:5">
      <c r="A2532" s="1">
        <v>43663</v>
      </c>
      <c r="B2532" s="16" t="s">
        <v>51</v>
      </c>
      <c r="C2532" s="2">
        <v>15</v>
      </c>
      <c r="D2532" t="s">
        <v>57</v>
      </c>
      <c r="E2532">
        <v>1</v>
      </c>
    </row>
    <row r="2533" spans="1:5">
      <c r="A2533" s="1">
        <v>43663</v>
      </c>
      <c r="B2533" s="16" t="s">
        <v>51</v>
      </c>
      <c r="C2533" s="2">
        <v>16</v>
      </c>
      <c r="D2533" t="s">
        <v>57</v>
      </c>
      <c r="E2533">
        <v>1</v>
      </c>
    </row>
    <row r="2534" spans="1:5">
      <c r="A2534" s="1">
        <v>43663</v>
      </c>
      <c r="B2534" s="16" t="s">
        <v>6</v>
      </c>
      <c r="C2534" s="2">
        <v>1</v>
      </c>
      <c r="D2534" t="s">
        <v>58</v>
      </c>
      <c r="E2534">
        <v>0</v>
      </c>
    </row>
    <row r="2535" spans="1:5">
      <c r="A2535" s="1">
        <v>43663</v>
      </c>
      <c r="B2535" s="16" t="s">
        <v>6</v>
      </c>
      <c r="C2535" s="2">
        <v>2</v>
      </c>
      <c r="D2535" t="s">
        <v>58</v>
      </c>
      <c r="E2535">
        <v>1</v>
      </c>
    </row>
    <row r="2536" spans="1:5">
      <c r="A2536" s="1">
        <v>43663</v>
      </c>
      <c r="B2536" s="16" t="s">
        <v>6</v>
      </c>
      <c r="C2536" s="2">
        <v>3</v>
      </c>
      <c r="D2536" t="s">
        <v>58</v>
      </c>
      <c r="E2536">
        <v>0</v>
      </c>
    </row>
    <row r="2537" spans="1:5">
      <c r="A2537" s="1">
        <v>43663</v>
      </c>
      <c r="B2537" s="16" t="s">
        <v>6</v>
      </c>
      <c r="C2537" s="2">
        <v>4</v>
      </c>
      <c r="D2537" t="s">
        <v>58</v>
      </c>
      <c r="E2537">
        <v>0</v>
      </c>
    </row>
    <row r="2538" spans="1:5">
      <c r="A2538" s="1">
        <v>43663</v>
      </c>
      <c r="B2538" s="16" t="s">
        <v>6</v>
      </c>
      <c r="C2538" s="2">
        <v>5</v>
      </c>
      <c r="D2538" t="s">
        <v>58</v>
      </c>
      <c r="E2538">
        <v>0</v>
      </c>
    </row>
    <row r="2539" spans="1:5">
      <c r="A2539" s="1">
        <v>43663</v>
      </c>
      <c r="B2539" s="16" t="s">
        <v>6</v>
      </c>
      <c r="C2539" s="2">
        <v>6</v>
      </c>
      <c r="D2539" t="s">
        <v>58</v>
      </c>
      <c r="E2539">
        <v>0</v>
      </c>
    </row>
    <row r="2540" spans="1:5">
      <c r="A2540" s="1">
        <v>43663</v>
      </c>
      <c r="B2540" s="16" t="s">
        <v>6</v>
      </c>
      <c r="C2540" s="2">
        <v>7</v>
      </c>
      <c r="D2540" t="s">
        <v>58</v>
      </c>
      <c r="E2540">
        <v>0</v>
      </c>
    </row>
    <row r="2541" spans="1:5">
      <c r="A2541" s="1">
        <v>43663</v>
      </c>
      <c r="B2541" s="16" t="s">
        <v>6</v>
      </c>
      <c r="C2541" s="2">
        <v>8</v>
      </c>
      <c r="D2541" t="s">
        <v>58</v>
      </c>
      <c r="E2541">
        <v>0</v>
      </c>
    </row>
    <row r="2542" spans="1:5">
      <c r="A2542" s="1">
        <v>43663</v>
      </c>
      <c r="B2542" s="16" t="s">
        <v>6</v>
      </c>
      <c r="C2542" s="2">
        <v>9</v>
      </c>
      <c r="D2542" t="s">
        <v>58</v>
      </c>
      <c r="E2542">
        <v>0</v>
      </c>
    </row>
    <row r="2543" spans="1:5">
      <c r="A2543" s="1">
        <v>43663</v>
      </c>
      <c r="B2543" s="16" t="s">
        <v>6</v>
      </c>
      <c r="C2543" s="2">
        <v>10</v>
      </c>
      <c r="D2543" t="s">
        <v>58</v>
      </c>
      <c r="E2543">
        <v>0</v>
      </c>
    </row>
    <row r="2544" spans="1:5">
      <c r="A2544" s="1">
        <v>43663</v>
      </c>
      <c r="B2544" s="16" t="s">
        <v>6</v>
      </c>
      <c r="C2544" s="2">
        <v>11</v>
      </c>
      <c r="D2544" t="s">
        <v>58</v>
      </c>
      <c r="E2544">
        <v>0</v>
      </c>
    </row>
    <row r="2545" spans="1:5">
      <c r="A2545" s="1">
        <v>43663</v>
      </c>
      <c r="B2545" s="16" t="s">
        <v>6</v>
      </c>
      <c r="C2545" s="2">
        <v>12</v>
      </c>
      <c r="D2545" t="s">
        <v>58</v>
      </c>
      <c r="E2545">
        <v>0</v>
      </c>
    </row>
    <row r="2546" spans="1:5">
      <c r="A2546" s="1">
        <v>43663</v>
      </c>
      <c r="B2546" s="16" t="s">
        <v>6</v>
      </c>
      <c r="C2546" s="2">
        <v>13</v>
      </c>
      <c r="D2546" t="s">
        <v>58</v>
      </c>
      <c r="E2546">
        <v>0</v>
      </c>
    </row>
    <row r="2547" spans="1:5">
      <c r="A2547" s="1">
        <v>43663</v>
      </c>
      <c r="B2547" s="16" t="s">
        <v>6</v>
      </c>
      <c r="C2547" s="2">
        <v>14</v>
      </c>
      <c r="D2547" t="s">
        <v>58</v>
      </c>
      <c r="E2547">
        <v>0</v>
      </c>
    </row>
    <row r="2548" spans="1:5">
      <c r="A2548" s="1">
        <v>43663</v>
      </c>
      <c r="B2548" s="16" t="s">
        <v>6</v>
      </c>
      <c r="C2548" s="2">
        <v>15</v>
      </c>
      <c r="D2548" t="s">
        <v>58</v>
      </c>
      <c r="E2548">
        <v>0</v>
      </c>
    </row>
    <row r="2549" spans="1:5">
      <c r="A2549" s="1">
        <v>43663</v>
      </c>
      <c r="B2549" s="16" t="s">
        <v>6</v>
      </c>
      <c r="C2549" s="2">
        <v>16</v>
      </c>
      <c r="D2549" t="s">
        <v>58</v>
      </c>
      <c r="E2549">
        <v>0</v>
      </c>
    </row>
    <row r="2550" spans="1:5">
      <c r="A2550" s="1">
        <v>43663</v>
      </c>
      <c r="B2550" s="16" t="s">
        <v>8</v>
      </c>
      <c r="C2550" s="2">
        <v>1</v>
      </c>
      <c r="D2550" t="s">
        <v>58</v>
      </c>
      <c r="E2550">
        <v>0</v>
      </c>
    </row>
    <row r="2551" spans="1:5">
      <c r="A2551" s="1">
        <v>43663</v>
      </c>
      <c r="B2551" s="16" t="s">
        <v>8</v>
      </c>
      <c r="C2551" s="2">
        <v>2</v>
      </c>
      <c r="D2551" t="s">
        <v>58</v>
      </c>
      <c r="E2551">
        <v>0</v>
      </c>
    </row>
    <row r="2552" spans="1:5">
      <c r="A2552" s="1">
        <v>43663</v>
      </c>
      <c r="B2552" s="16" t="s">
        <v>8</v>
      </c>
      <c r="C2552" s="2">
        <v>3</v>
      </c>
      <c r="D2552" t="s">
        <v>58</v>
      </c>
      <c r="E2552">
        <v>0</v>
      </c>
    </row>
    <row r="2553" spans="1:5">
      <c r="A2553" s="1">
        <v>43663</v>
      </c>
      <c r="B2553" s="16" t="s">
        <v>8</v>
      </c>
      <c r="C2553" s="2">
        <v>4</v>
      </c>
      <c r="D2553" t="s">
        <v>58</v>
      </c>
      <c r="E2553">
        <v>0</v>
      </c>
    </row>
    <row r="2554" spans="1:5">
      <c r="A2554" s="1">
        <v>43663</v>
      </c>
      <c r="B2554" s="16" t="s">
        <v>8</v>
      </c>
      <c r="C2554" s="2">
        <v>5</v>
      </c>
      <c r="D2554" t="s">
        <v>58</v>
      </c>
      <c r="E2554">
        <v>0</v>
      </c>
    </row>
    <row r="2555" spans="1:5">
      <c r="A2555" s="1">
        <v>43663</v>
      </c>
      <c r="B2555" s="16" t="s">
        <v>8</v>
      </c>
      <c r="C2555" s="2">
        <v>6</v>
      </c>
      <c r="D2555" t="s">
        <v>58</v>
      </c>
      <c r="E2555">
        <v>0</v>
      </c>
    </row>
    <row r="2556" spans="1:5">
      <c r="A2556" s="1">
        <v>43663</v>
      </c>
      <c r="B2556" s="16" t="s">
        <v>8</v>
      </c>
      <c r="C2556" s="2">
        <v>7</v>
      </c>
      <c r="D2556" t="s">
        <v>58</v>
      </c>
      <c r="E2556">
        <v>0</v>
      </c>
    </row>
    <row r="2557" spans="1:5">
      <c r="A2557" s="1">
        <v>43663</v>
      </c>
      <c r="B2557" s="16" t="s">
        <v>8</v>
      </c>
      <c r="C2557" s="2">
        <v>8</v>
      </c>
      <c r="D2557" t="s">
        <v>58</v>
      </c>
      <c r="E2557">
        <v>0</v>
      </c>
    </row>
    <row r="2558" spans="1:5">
      <c r="A2558" s="1">
        <v>43663</v>
      </c>
      <c r="B2558" s="16" t="s">
        <v>8</v>
      </c>
      <c r="C2558" s="2">
        <v>9</v>
      </c>
      <c r="D2558" t="s">
        <v>58</v>
      </c>
      <c r="E2558">
        <v>0</v>
      </c>
    </row>
    <row r="2559" spans="1:5">
      <c r="A2559" s="1">
        <v>43663</v>
      </c>
      <c r="B2559" s="16" t="s">
        <v>8</v>
      </c>
      <c r="C2559" s="2">
        <v>10</v>
      </c>
      <c r="D2559" t="s">
        <v>58</v>
      </c>
      <c r="E2559">
        <v>0</v>
      </c>
    </row>
    <row r="2560" spans="1:5">
      <c r="A2560" s="1">
        <v>43663</v>
      </c>
      <c r="B2560" s="16" t="s">
        <v>8</v>
      </c>
      <c r="C2560" s="2">
        <v>11</v>
      </c>
      <c r="D2560" t="s">
        <v>58</v>
      </c>
      <c r="E2560">
        <v>0</v>
      </c>
    </row>
    <row r="2561" spans="1:5">
      <c r="A2561" s="1">
        <v>43663</v>
      </c>
      <c r="B2561" s="16" t="s">
        <v>8</v>
      </c>
      <c r="C2561" s="2">
        <v>12</v>
      </c>
      <c r="D2561" t="s">
        <v>58</v>
      </c>
      <c r="E2561">
        <v>0</v>
      </c>
    </row>
    <row r="2562" spans="1:5">
      <c r="A2562" s="1">
        <v>43663</v>
      </c>
      <c r="B2562" s="16" t="s">
        <v>8</v>
      </c>
      <c r="C2562" s="2">
        <v>13</v>
      </c>
      <c r="D2562" t="s">
        <v>58</v>
      </c>
      <c r="E2562">
        <v>0</v>
      </c>
    </row>
    <row r="2563" spans="1:5">
      <c r="A2563" s="1">
        <v>43663</v>
      </c>
      <c r="B2563" s="16" t="s">
        <v>8</v>
      </c>
      <c r="C2563" s="2">
        <v>14</v>
      </c>
      <c r="D2563" t="s">
        <v>58</v>
      </c>
      <c r="E2563">
        <v>0</v>
      </c>
    </row>
    <row r="2564" spans="1:5">
      <c r="A2564" s="1">
        <v>43663</v>
      </c>
      <c r="B2564" s="16" t="s">
        <v>8</v>
      </c>
      <c r="C2564" s="2">
        <v>15</v>
      </c>
      <c r="D2564" t="s">
        <v>58</v>
      </c>
      <c r="E2564">
        <v>0</v>
      </c>
    </row>
    <row r="2565" spans="1:5">
      <c r="A2565" s="1">
        <v>43663</v>
      </c>
      <c r="B2565" s="16" t="s">
        <v>8</v>
      </c>
      <c r="C2565" s="2">
        <v>16</v>
      </c>
      <c r="D2565" t="s">
        <v>58</v>
      </c>
      <c r="E2565">
        <v>0</v>
      </c>
    </row>
    <row r="2566" spans="1:5">
      <c r="A2566" s="1">
        <v>43663</v>
      </c>
      <c r="B2566" s="16" t="s">
        <v>9</v>
      </c>
      <c r="C2566" s="2">
        <v>1</v>
      </c>
      <c r="D2566" t="s">
        <v>58</v>
      </c>
      <c r="E2566">
        <v>0</v>
      </c>
    </row>
    <row r="2567" spans="1:5">
      <c r="A2567" s="1">
        <v>43663</v>
      </c>
      <c r="B2567" s="16" t="s">
        <v>9</v>
      </c>
      <c r="C2567" s="2">
        <v>2</v>
      </c>
      <c r="D2567" t="s">
        <v>58</v>
      </c>
      <c r="E2567">
        <v>0</v>
      </c>
    </row>
    <row r="2568" spans="1:5">
      <c r="A2568" s="1">
        <v>43663</v>
      </c>
      <c r="B2568" s="16" t="s">
        <v>9</v>
      </c>
      <c r="C2568" s="2">
        <v>3</v>
      </c>
      <c r="D2568" t="s">
        <v>58</v>
      </c>
      <c r="E2568">
        <v>0</v>
      </c>
    </row>
    <row r="2569" spans="1:5">
      <c r="A2569" s="1">
        <v>43663</v>
      </c>
      <c r="B2569" s="16" t="s">
        <v>9</v>
      </c>
      <c r="C2569" s="2">
        <v>4</v>
      </c>
      <c r="D2569" t="s">
        <v>58</v>
      </c>
      <c r="E2569">
        <v>0</v>
      </c>
    </row>
    <row r="2570" spans="1:5">
      <c r="A2570" s="1">
        <v>43663</v>
      </c>
      <c r="B2570" s="16" t="s">
        <v>9</v>
      </c>
      <c r="C2570" s="2">
        <v>5</v>
      </c>
      <c r="D2570" t="s">
        <v>58</v>
      </c>
      <c r="E2570">
        <v>0</v>
      </c>
    </row>
    <row r="2571" spans="1:5">
      <c r="A2571" s="1">
        <v>43663</v>
      </c>
      <c r="B2571" s="16" t="s">
        <v>9</v>
      </c>
      <c r="C2571" s="2">
        <v>6</v>
      </c>
      <c r="D2571" t="s">
        <v>58</v>
      </c>
      <c r="E2571">
        <v>0</v>
      </c>
    </row>
    <row r="2572" spans="1:5">
      <c r="A2572" s="1">
        <v>43663</v>
      </c>
      <c r="B2572" s="16" t="s">
        <v>9</v>
      </c>
      <c r="C2572" s="2">
        <v>7</v>
      </c>
      <c r="D2572" t="s">
        <v>58</v>
      </c>
      <c r="E2572">
        <v>0</v>
      </c>
    </row>
    <row r="2573" spans="1:5">
      <c r="A2573" s="1">
        <v>43663</v>
      </c>
      <c r="B2573" s="16" t="s">
        <v>9</v>
      </c>
      <c r="C2573" s="2">
        <v>8</v>
      </c>
      <c r="D2573" t="s">
        <v>58</v>
      </c>
      <c r="E2573">
        <v>0</v>
      </c>
    </row>
    <row r="2574" spans="1:5">
      <c r="A2574" s="1">
        <v>43663</v>
      </c>
      <c r="B2574" s="16" t="s">
        <v>9</v>
      </c>
      <c r="C2574" s="2">
        <v>9</v>
      </c>
      <c r="D2574" t="s">
        <v>58</v>
      </c>
      <c r="E2574">
        <v>0</v>
      </c>
    </row>
    <row r="2575" spans="1:5">
      <c r="A2575" s="1">
        <v>43663</v>
      </c>
      <c r="B2575" s="16" t="s">
        <v>9</v>
      </c>
      <c r="C2575" s="2">
        <v>10</v>
      </c>
      <c r="D2575" t="s">
        <v>58</v>
      </c>
      <c r="E2575">
        <v>0</v>
      </c>
    </row>
    <row r="2576" spans="1:5">
      <c r="A2576" s="1">
        <v>43663</v>
      </c>
      <c r="B2576" s="16" t="s">
        <v>9</v>
      </c>
      <c r="C2576" s="2">
        <v>11</v>
      </c>
      <c r="D2576" t="s">
        <v>58</v>
      </c>
      <c r="E2576">
        <v>0</v>
      </c>
    </row>
    <row r="2577" spans="1:5">
      <c r="A2577" s="1">
        <v>43663</v>
      </c>
      <c r="B2577" s="16" t="s">
        <v>9</v>
      </c>
      <c r="C2577" s="2">
        <v>12</v>
      </c>
      <c r="D2577" t="s">
        <v>58</v>
      </c>
      <c r="E2577">
        <v>0</v>
      </c>
    </row>
    <row r="2578" spans="1:5">
      <c r="A2578" s="1">
        <v>43663</v>
      </c>
      <c r="B2578" s="16" t="s">
        <v>9</v>
      </c>
      <c r="C2578" s="2">
        <v>13</v>
      </c>
      <c r="D2578" t="s">
        <v>58</v>
      </c>
      <c r="E2578">
        <v>0</v>
      </c>
    </row>
    <row r="2579" spans="1:5">
      <c r="A2579" s="1">
        <v>43663</v>
      </c>
      <c r="B2579" s="16" t="s">
        <v>9</v>
      </c>
      <c r="C2579" s="2">
        <v>14</v>
      </c>
      <c r="D2579" t="s">
        <v>58</v>
      </c>
      <c r="E2579">
        <v>0</v>
      </c>
    </row>
    <row r="2580" spans="1:5">
      <c r="A2580" s="1">
        <v>43663</v>
      </c>
      <c r="B2580" s="16" t="s">
        <v>9</v>
      </c>
      <c r="C2580" s="2">
        <v>15</v>
      </c>
      <c r="D2580" t="s">
        <v>58</v>
      </c>
      <c r="E2580">
        <v>0</v>
      </c>
    </row>
    <row r="2581" spans="1:5">
      <c r="A2581" s="1">
        <v>43663</v>
      </c>
      <c r="B2581" s="16" t="s">
        <v>9</v>
      </c>
      <c r="C2581" s="2">
        <v>16</v>
      </c>
      <c r="D2581" t="s">
        <v>58</v>
      </c>
      <c r="E2581">
        <v>0</v>
      </c>
    </row>
    <row r="2582" spans="1:5">
      <c r="A2582" s="1">
        <v>43663</v>
      </c>
      <c r="B2582" s="16" t="s">
        <v>10</v>
      </c>
      <c r="C2582" s="2">
        <v>1</v>
      </c>
      <c r="D2582" t="s">
        <v>58</v>
      </c>
      <c r="E2582">
        <v>0</v>
      </c>
    </row>
    <row r="2583" spans="1:5">
      <c r="A2583" s="1">
        <v>43663</v>
      </c>
      <c r="B2583" s="16" t="s">
        <v>10</v>
      </c>
      <c r="C2583" s="2">
        <v>2</v>
      </c>
      <c r="D2583" t="s">
        <v>58</v>
      </c>
      <c r="E2583">
        <v>0</v>
      </c>
    </row>
    <row r="2584" spans="1:5">
      <c r="A2584" s="1">
        <v>43663</v>
      </c>
      <c r="B2584" s="16" t="s">
        <v>10</v>
      </c>
      <c r="C2584" s="2">
        <v>3</v>
      </c>
      <c r="D2584" t="s">
        <v>58</v>
      </c>
      <c r="E2584">
        <v>0</v>
      </c>
    </row>
    <row r="2585" spans="1:5">
      <c r="A2585" s="1">
        <v>43663</v>
      </c>
      <c r="B2585" s="16" t="s">
        <v>10</v>
      </c>
      <c r="C2585" s="2">
        <v>4</v>
      </c>
      <c r="D2585" t="s">
        <v>58</v>
      </c>
      <c r="E2585">
        <v>0</v>
      </c>
    </row>
    <row r="2586" spans="1:5">
      <c r="A2586" s="1">
        <v>43663</v>
      </c>
      <c r="B2586" s="16" t="s">
        <v>10</v>
      </c>
      <c r="C2586" s="2">
        <v>5</v>
      </c>
      <c r="D2586" t="s">
        <v>58</v>
      </c>
      <c r="E2586">
        <v>0</v>
      </c>
    </row>
    <row r="2587" spans="1:5">
      <c r="A2587" s="1">
        <v>43663</v>
      </c>
      <c r="B2587" s="16" t="s">
        <v>10</v>
      </c>
      <c r="C2587" s="2">
        <v>6</v>
      </c>
      <c r="D2587" t="s">
        <v>58</v>
      </c>
      <c r="E2587">
        <v>0</v>
      </c>
    </row>
    <row r="2588" spans="1:5">
      <c r="A2588" s="1">
        <v>43663</v>
      </c>
      <c r="B2588" s="16" t="s">
        <v>10</v>
      </c>
      <c r="C2588" s="2">
        <v>7</v>
      </c>
      <c r="D2588" t="s">
        <v>58</v>
      </c>
      <c r="E2588">
        <v>0</v>
      </c>
    </row>
    <row r="2589" spans="1:5">
      <c r="A2589" s="1">
        <v>43663</v>
      </c>
      <c r="B2589" s="16" t="s">
        <v>10</v>
      </c>
      <c r="C2589" s="2">
        <v>8</v>
      </c>
      <c r="D2589" t="s">
        <v>58</v>
      </c>
      <c r="E2589">
        <v>0</v>
      </c>
    </row>
    <row r="2590" spans="1:5">
      <c r="A2590" s="1">
        <v>43663</v>
      </c>
      <c r="B2590" s="16" t="s">
        <v>10</v>
      </c>
      <c r="C2590" s="2">
        <v>9</v>
      </c>
      <c r="D2590" t="s">
        <v>58</v>
      </c>
      <c r="E2590">
        <v>0</v>
      </c>
    </row>
    <row r="2591" spans="1:5">
      <c r="A2591" s="1">
        <v>43663</v>
      </c>
      <c r="B2591" s="16" t="s">
        <v>10</v>
      </c>
      <c r="C2591" s="2">
        <v>10</v>
      </c>
      <c r="D2591" t="s">
        <v>58</v>
      </c>
      <c r="E2591">
        <v>0</v>
      </c>
    </row>
    <row r="2592" spans="1:5">
      <c r="A2592" s="1">
        <v>43663</v>
      </c>
      <c r="B2592" s="16" t="s">
        <v>10</v>
      </c>
      <c r="C2592" s="2">
        <v>11</v>
      </c>
      <c r="D2592" t="s">
        <v>58</v>
      </c>
      <c r="E2592">
        <v>0</v>
      </c>
    </row>
    <row r="2593" spans="1:5">
      <c r="A2593" s="1">
        <v>43663</v>
      </c>
      <c r="B2593" s="16" t="s">
        <v>10</v>
      </c>
      <c r="C2593" s="2">
        <v>12</v>
      </c>
      <c r="D2593" t="s">
        <v>58</v>
      </c>
      <c r="E2593">
        <v>0</v>
      </c>
    </row>
    <row r="2594" spans="1:5">
      <c r="A2594" s="1">
        <v>43663</v>
      </c>
      <c r="B2594" s="16" t="s">
        <v>10</v>
      </c>
      <c r="C2594" s="2">
        <v>13</v>
      </c>
      <c r="D2594" t="s">
        <v>58</v>
      </c>
      <c r="E2594">
        <v>0</v>
      </c>
    </row>
    <row r="2595" spans="1:5">
      <c r="A2595" s="1">
        <v>43663</v>
      </c>
      <c r="B2595" s="16" t="s">
        <v>10</v>
      </c>
      <c r="C2595" s="2">
        <v>14</v>
      </c>
      <c r="D2595" t="s">
        <v>58</v>
      </c>
      <c r="E2595">
        <v>0</v>
      </c>
    </row>
    <row r="2596" spans="1:5">
      <c r="A2596" s="1">
        <v>43663</v>
      </c>
      <c r="B2596" s="16" t="s">
        <v>10</v>
      </c>
      <c r="C2596" s="2">
        <v>15</v>
      </c>
      <c r="D2596" t="s">
        <v>58</v>
      </c>
      <c r="E2596">
        <v>0</v>
      </c>
    </row>
    <row r="2597" spans="1:5">
      <c r="A2597" s="1">
        <v>43663</v>
      </c>
      <c r="B2597" s="16" t="s">
        <v>10</v>
      </c>
      <c r="C2597" s="2">
        <v>16</v>
      </c>
      <c r="D2597" t="s">
        <v>58</v>
      </c>
      <c r="E2597">
        <v>0</v>
      </c>
    </row>
    <row r="2598" spans="1:5">
      <c r="A2598" s="1">
        <v>43663</v>
      </c>
      <c r="B2598" s="16" t="s">
        <v>11</v>
      </c>
      <c r="C2598" s="2">
        <v>1</v>
      </c>
      <c r="D2598" t="s">
        <v>58</v>
      </c>
      <c r="E2598">
        <v>0</v>
      </c>
    </row>
    <row r="2599" spans="1:5">
      <c r="A2599" s="1">
        <v>43663</v>
      </c>
      <c r="B2599" s="16" t="s">
        <v>11</v>
      </c>
      <c r="C2599" s="2">
        <v>2</v>
      </c>
      <c r="D2599" t="s">
        <v>58</v>
      </c>
      <c r="E2599">
        <v>0</v>
      </c>
    </row>
    <row r="2600" spans="1:5">
      <c r="A2600" s="1">
        <v>43663</v>
      </c>
      <c r="B2600" s="16" t="s">
        <v>11</v>
      </c>
      <c r="C2600" s="2">
        <v>3</v>
      </c>
      <c r="D2600" t="s">
        <v>58</v>
      </c>
      <c r="E2600">
        <v>0</v>
      </c>
    </row>
    <row r="2601" spans="1:5">
      <c r="A2601" s="1">
        <v>43663</v>
      </c>
      <c r="B2601" s="16" t="s">
        <v>11</v>
      </c>
      <c r="C2601" s="2">
        <v>4</v>
      </c>
      <c r="D2601" t="s">
        <v>58</v>
      </c>
      <c r="E2601">
        <v>0</v>
      </c>
    </row>
    <row r="2602" spans="1:5">
      <c r="A2602" s="1">
        <v>43663</v>
      </c>
      <c r="B2602" s="16" t="s">
        <v>11</v>
      </c>
      <c r="C2602" s="2">
        <v>5</v>
      </c>
      <c r="D2602" t="s">
        <v>58</v>
      </c>
      <c r="E2602">
        <v>0</v>
      </c>
    </row>
    <row r="2603" spans="1:5">
      <c r="A2603" s="1">
        <v>43663</v>
      </c>
      <c r="B2603" s="16" t="s">
        <v>11</v>
      </c>
      <c r="C2603" s="2">
        <v>6</v>
      </c>
      <c r="D2603" t="s">
        <v>58</v>
      </c>
      <c r="E2603">
        <v>0</v>
      </c>
    </row>
    <row r="2604" spans="1:5">
      <c r="A2604" s="1">
        <v>43663</v>
      </c>
      <c r="B2604" s="16" t="s">
        <v>11</v>
      </c>
      <c r="C2604" s="2">
        <v>7</v>
      </c>
      <c r="D2604" t="s">
        <v>58</v>
      </c>
      <c r="E2604">
        <v>0</v>
      </c>
    </row>
    <row r="2605" spans="1:5">
      <c r="A2605" s="1">
        <v>43663</v>
      </c>
      <c r="B2605" s="16" t="s">
        <v>11</v>
      </c>
      <c r="C2605" s="2">
        <v>8</v>
      </c>
      <c r="D2605" t="s">
        <v>58</v>
      </c>
      <c r="E2605">
        <v>0</v>
      </c>
    </row>
    <row r="2606" spans="1:5">
      <c r="A2606" s="1">
        <v>43663</v>
      </c>
      <c r="B2606" s="16" t="s">
        <v>11</v>
      </c>
      <c r="C2606" s="2">
        <v>9</v>
      </c>
      <c r="D2606" t="s">
        <v>58</v>
      </c>
      <c r="E2606">
        <v>0</v>
      </c>
    </row>
    <row r="2607" spans="1:5">
      <c r="A2607" s="1">
        <v>43663</v>
      </c>
      <c r="B2607" s="16" t="s">
        <v>11</v>
      </c>
      <c r="C2607" s="2">
        <v>10</v>
      </c>
      <c r="D2607" t="s">
        <v>58</v>
      </c>
      <c r="E2607">
        <v>0</v>
      </c>
    </row>
    <row r="2608" spans="1:5">
      <c r="A2608" s="1">
        <v>43663</v>
      </c>
      <c r="B2608" s="16" t="s">
        <v>11</v>
      </c>
      <c r="C2608" s="2">
        <v>11</v>
      </c>
      <c r="D2608" t="s">
        <v>58</v>
      </c>
      <c r="E2608">
        <v>0</v>
      </c>
    </row>
    <row r="2609" spans="1:5">
      <c r="A2609" s="1">
        <v>43663</v>
      </c>
      <c r="B2609" s="16" t="s">
        <v>11</v>
      </c>
      <c r="C2609" s="2">
        <v>12</v>
      </c>
      <c r="D2609" t="s">
        <v>58</v>
      </c>
      <c r="E2609">
        <v>0</v>
      </c>
    </row>
    <row r="2610" spans="1:5">
      <c r="A2610" s="1">
        <v>43663</v>
      </c>
      <c r="B2610" s="16" t="s">
        <v>11</v>
      </c>
      <c r="C2610" s="2">
        <v>13</v>
      </c>
      <c r="D2610" t="s">
        <v>58</v>
      </c>
      <c r="E2610">
        <v>0</v>
      </c>
    </row>
    <row r="2611" spans="1:5">
      <c r="A2611" s="1">
        <v>43663</v>
      </c>
      <c r="B2611" s="16" t="s">
        <v>11</v>
      </c>
      <c r="C2611" s="2">
        <v>14</v>
      </c>
      <c r="D2611" t="s">
        <v>58</v>
      </c>
      <c r="E2611">
        <v>0</v>
      </c>
    </row>
    <row r="2612" spans="1:5">
      <c r="A2612" s="1">
        <v>43663</v>
      </c>
      <c r="B2612" s="16" t="s">
        <v>11</v>
      </c>
      <c r="C2612" s="2">
        <v>15</v>
      </c>
      <c r="D2612" t="s">
        <v>58</v>
      </c>
      <c r="E2612">
        <v>0</v>
      </c>
    </row>
    <row r="2613" spans="1:5">
      <c r="A2613" s="1">
        <v>43663</v>
      </c>
      <c r="B2613" s="16" t="s">
        <v>11</v>
      </c>
      <c r="C2613" s="2">
        <v>16</v>
      </c>
      <c r="D2613" t="s">
        <v>58</v>
      </c>
      <c r="E2613">
        <v>0</v>
      </c>
    </row>
    <row r="2614" spans="1:5">
      <c r="A2614" s="1">
        <v>43663</v>
      </c>
      <c r="B2614" s="16" t="s">
        <v>51</v>
      </c>
      <c r="C2614" s="2">
        <v>1</v>
      </c>
      <c r="D2614" t="s">
        <v>58</v>
      </c>
      <c r="E2614">
        <v>0</v>
      </c>
    </row>
    <row r="2615" spans="1:5">
      <c r="A2615" s="1">
        <v>43663</v>
      </c>
      <c r="B2615" s="16" t="s">
        <v>51</v>
      </c>
      <c r="C2615" s="2">
        <v>2</v>
      </c>
      <c r="D2615" t="s">
        <v>58</v>
      </c>
      <c r="E2615">
        <v>0</v>
      </c>
    </row>
    <row r="2616" spans="1:5">
      <c r="A2616" s="1">
        <v>43663</v>
      </c>
      <c r="B2616" s="16" t="s">
        <v>51</v>
      </c>
      <c r="C2616" s="2">
        <v>3</v>
      </c>
      <c r="D2616" t="s">
        <v>58</v>
      </c>
      <c r="E2616">
        <v>0</v>
      </c>
    </row>
    <row r="2617" spans="1:5">
      <c r="A2617" s="1">
        <v>43663</v>
      </c>
      <c r="B2617" s="16" t="s">
        <v>51</v>
      </c>
      <c r="C2617" s="2">
        <v>4</v>
      </c>
      <c r="D2617" t="s">
        <v>58</v>
      </c>
      <c r="E2617">
        <v>0</v>
      </c>
    </row>
    <row r="2618" spans="1:5">
      <c r="A2618" s="1">
        <v>43663</v>
      </c>
      <c r="B2618" s="16" t="s">
        <v>51</v>
      </c>
      <c r="C2618" s="2">
        <v>5</v>
      </c>
      <c r="D2618" t="s">
        <v>58</v>
      </c>
      <c r="E2618">
        <v>0</v>
      </c>
    </row>
    <row r="2619" spans="1:5">
      <c r="A2619" s="1">
        <v>43663</v>
      </c>
      <c r="B2619" s="16" t="s">
        <v>51</v>
      </c>
      <c r="C2619" s="2">
        <v>6</v>
      </c>
      <c r="D2619" t="s">
        <v>58</v>
      </c>
      <c r="E2619">
        <v>0</v>
      </c>
    </row>
    <row r="2620" spans="1:5">
      <c r="A2620" s="1">
        <v>43663</v>
      </c>
      <c r="B2620" s="16" t="s">
        <v>51</v>
      </c>
      <c r="C2620" s="2">
        <v>7</v>
      </c>
      <c r="D2620" t="s">
        <v>58</v>
      </c>
      <c r="E2620">
        <v>0</v>
      </c>
    </row>
    <row r="2621" spans="1:5">
      <c r="A2621" s="1">
        <v>43663</v>
      </c>
      <c r="B2621" s="16" t="s">
        <v>51</v>
      </c>
      <c r="C2621" s="2">
        <v>8</v>
      </c>
      <c r="D2621" t="s">
        <v>58</v>
      </c>
      <c r="E2621">
        <v>0</v>
      </c>
    </row>
    <row r="2622" spans="1:5">
      <c r="A2622" s="1">
        <v>43663</v>
      </c>
      <c r="B2622" s="16" t="s">
        <v>51</v>
      </c>
      <c r="C2622" s="2">
        <v>9</v>
      </c>
      <c r="D2622" t="s">
        <v>58</v>
      </c>
      <c r="E2622">
        <v>0</v>
      </c>
    </row>
    <row r="2623" spans="1:5">
      <c r="A2623" s="1">
        <v>43663</v>
      </c>
      <c r="B2623" s="16" t="s">
        <v>51</v>
      </c>
      <c r="C2623" s="2">
        <v>10</v>
      </c>
      <c r="D2623" t="s">
        <v>58</v>
      </c>
      <c r="E2623">
        <v>0</v>
      </c>
    </row>
    <row r="2624" spans="1:5">
      <c r="A2624" s="1">
        <v>43663</v>
      </c>
      <c r="B2624" s="16" t="s">
        <v>51</v>
      </c>
      <c r="C2624" s="2">
        <v>11</v>
      </c>
      <c r="D2624" t="s">
        <v>58</v>
      </c>
      <c r="E2624">
        <v>0</v>
      </c>
    </row>
    <row r="2625" spans="1:5">
      <c r="A2625" s="1">
        <v>43663</v>
      </c>
      <c r="B2625" s="16" t="s">
        <v>51</v>
      </c>
      <c r="C2625" s="2">
        <v>12</v>
      </c>
      <c r="D2625" t="s">
        <v>58</v>
      </c>
      <c r="E2625">
        <v>0</v>
      </c>
    </row>
    <row r="2626" spans="1:5">
      <c r="A2626" s="1">
        <v>43663</v>
      </c>
      <c r="B2626" s="16" t="s">
        <v>51</v>
      </c>
      <c r="C2626" s="2">
        <v>13</v>
      </c>
      <c r="D2626" t="s">
        <v>58</v>
      </c>
      <c r="E2626">
        <v>0</v>
      </c>
    </row>
    <row r="2627" spans="1:5">
      <c r="A2627" s="1">
        <v>43663</v>
      </c>
      <c r="B2627" s="16" t="s">
        <v>51</v>
      </c>
      <c r="C2627" s="2">
        <v>14</v>
      </c>
      <c r="D2627" t="s">
        <v>58</v>
      </c>
      <c r="E2627">
        <v>0</v>
      </c>
    </row>
    <row r="2628" spans="1:5">
      <c r="A2628" s="1">
        <v>43663</v>
      </c>
      <c r="B2628" s="16" t="s">
        <v>51</v>
      </c>
      <c r="C2628" s="2">
        <v>15</v>
      </c>
      <c r="D2628" t="s">
        <v>58</v>
      </c>
      <c r="E2628">
        <v>0</v>
      </c>
    </row>
    <row r="2629" spans="1:5">
      <c r="A2629" s="1">
        <v>43663</v>
      </c>
      <c r="B2629" s="16" t="s">
        <v>51</v>
      </c>
      <c r="C2629" s="2">
        <v>16</v>
      </c>
      <c r="D2629" t="s">
        <v>58</v>
      </c>
      <c r="E2629">
        <v>0</v>
      </c>
    </row>
    <row r="2630" spans="1:5">
      <c r="A2630" s="1">
        <v>43664</v>
      </c>
      <c r="B2630" s="16" t="s">
        <v>6</v>
      </c>
      <c r="C2630" s="2">
        <v>1</v>
      </c>
      <c r="D2630" t="s">
        <v>59</v>
      </c>
      <c r="E2630">
        <v>0</v>
      </c>
    </row>
    <row r="2631" spans="1:5">
      <c r="A2631" s="1">
        <v>43664</v>
      </c>
      <c r="B2631" s="16" t="s">
        <v>6</v>
      </c>
      <c r="C2631" s="2">
        <v>2</v>
      </c>
      <c r="D2631" t="s">
        <v>59</v>
      </c>
      <c r="E2631">
        <v>0</v>
      </c>
    </row>
    <row r="2632" spans="1:5">
      <c r="A2632" s="1">
        <v>43664</v>
      </c>
      <c r="B2632" s="16" t="s">
        <v>6</v>
      </c>
      <c r="C2632" s="2">
        <v>3</v>
      </c>
      <c r="D2632" t="s">
        <v>59</v>
      </c>
      <c r="E2632">
        <v>0</v>
      </c>
    </row>
    <row r="2633" spans="1:5">
      <c r="A2633" s="1">
        <v>43664</v>
      </c>
      <c r="B2633" s="16" t="s">
        <v>6</v>
      </c>
      <c r="C2633" s="2">
        <v>4</v>
      </c>
      <c r="D2633" t="s">
        <v>59</v>
      </c>
      <c r="E2633">
        <v>1</v>
      </c>
    </row>
    <row r="2634" spans="1:5">
      <c r="A2634" s="1">
        <v>43664</v>
      </c>
      <c r="B2634" s="16" t="s">
        <v>6</v>
      </c>
      <c r="C2634" s="2">
        <v>5</v>
      </c>
      <c r="D2634" t="s">
        <v>59</v>
      </c>
      <c r="E2634">
        <v>0</v>
      </c>
    </row>
    <row r="2635" spans="1:5">
      <c r="A2635" s="1">
        <v>43664</v>
      </c>
      <c r="B2635" s="16" t="s">
        <v>6</v>
      </c>
      <c r="C2635" s="2">
        <v>6</v>
      </c>
      <c r="D2635" t="s">
        <v>59</v>
      </c>
      <c r="E2635">
        <v>0</v>
      </c>
    </row>
    <row r="2636" spans="1:5">
      <c r="A2636" s="1">
        <v>43664</v>
      </c>
      <c r="B2636" s="16" t="s">
        <v>6</v>
      </c>
      <c r="C2636" s="2">
        <v>7</v>
      </c>
      <c r="D2636" t="s">
        <v>59</v>
      </c>
      <c r="E2636">
        <v>0</v>
      </c>
    </row>
    <row r="2637" spans="1:5">
      <c r="A2637" s="1">
        <v>43664</v>
      </c>
      <c r="B2637" s="16" t="s">
        <v>6</v>
      </c>
      <c r="C2637" s="2">
        <v>8</v>
      </c>
      <c r="D2637" t="s">
        <v>59</v>
      </c>
      <c r="E2637">
        <v>0</v>
      </c>
    </row>
    <row r="2638" spans="1:5">
      <c r="A2638" s="1">
        <v>43664</v>
      </c>
      <c r="B2638" s="16" t="s">
        <v>6</v>
      </c>
      <c r="C2638" s="2">
        <v>9</v>
      </c>
      <c r="D2638" t="s">
        <v>59</v>
      </c>
      <c r="E2638">
        <v>0</v>
      </c>
    </row>
    <row r="2639" spans="1:5">
      <c r="A2639" s="1">
        <v>43664</v>
      </c>
      <c r="B2639" s="16" t="s">
        <v>6</v>
      </c>
      <c r="C2639" s="2">
        <v>10</v>
      </c>
      <c r="D2639" t="s">
        <v>59</v>
      </c>
      <c r="E2639">
        <v>0</v>
      </c>
    </row>
    <row r="2640" spans="1:5">
      <c r="A2640" s="1">
        <v>43664</v>
      </c>
      <c r="B2640" s="16" t="s">
        <v>6</v>
      </c>
      <c r="C2640" s="2">
        <v>11</v>
      </c>
      <c r="D2640" t="s">
        <v>59</v>
      </c>
      <c r="E2640">
        <v>0</v>
      </c>
    </row>
    <row r="2641" spans="1:5">
      <c r="A2641" s="1">
        <v>43664</v>
      </c>
      <c r="B2641" s="16" t="s">
        <v>6</v>
      </c>
      <c r="C2641" s="2">
        <v>12</v>
      </c>
      <c r="D2641" t="s">
        <v>59</v>
      </c>
      <c r="E2641">
        <v>0</v>
      </c>
    </row>
    <row r="2642" spans="1:5">
      <c r="A2642" s="1">
        <v>43664</v>
      </c>
      <c r="B2642" s="16" t="s">
        <v>6</v>
      </c>
      <c r="C2642" s="2">
        <v>13</v>
      </c>
      <c r="D2642" t="s">
        <v>59</v>
      </c>
      <c r="E2642">
        <v>0</v>
      </c>
    </row>
    <row r="2643" spans="1:5">
      <c r="A2643" s="1">
        <v>43664</v>
      </c>
      <c r="B2643" s="16" t="s">
        <v>6</v>
      </c>
      <c r="C2643" s="2">
        <v>14</v>
      </c>
      <c r="D2643" t="s">
        <v>59</v>
      </c>
      <c r="E2643">
        <v>0</v>
      </c>
    </row>
    <row r="2644" spans="1:5">
      <c r="A2644" s="1">
        <v>43664</v>
      </c>
      <c r="B2644" s="16" t="s">
        <v>6</v>
      </c>
      <c r="C2644" s="2">
        <v>15</v>
      </c>
      <c r="D2644" t="s">
        <v>59</v>
      </c>
      <c r="E2644">
        <v>0</v>
      </c>
    </row>
    <row r="2645" spans="1:5">
      <c r="A2645" s="1">
        <v>43664</v>
      </c>
      <c r="B2645" s="16" t="s">
        <v>6</v>
      </c>
      <c r="C2645" s="2">
        <v>16</v>
      </c>
      <c r="D2645" t="s">
        <v>59</v>
      </c>
      <c r="E2645">
        <v>0</v>
      </c>
    </row>
    <row r="2646" spans="1:5">
      <c r="A2646" s="1">
        <v>43664</v>
      </c>
      <c r="B2646" s="16" t="s">
        <v>8</v>
      </c>
      <c r="C2646" s="2">
        <v>1</v>
      </c>
      <c r="D2646" t="s">
        <v>59</v>
      </c>
      <c r="E2646">
        <v>0</v>
      </c>
    </row>
    <row r="2647" spans="1:5">
      <c r="A2647" s="1">
        <v>43664</v>
      </c>
      <c r="B2647" s="16" t="s">
        <v>8</v>
      </c>
      <c r="C2647" s="2">
        <v>2</v>
      </c>
      <c r="D2647" t="s">
        <v>59</v>
      </c>
      <c r="E2647">
        <v>0</v>
      </c>
    </row>
    <row r="2648" spans="1:5">
      <c r="A2648" s="1">
        <v>43664</v>
      </c>
      <c r="B2648" s="16" t="s">
        <v>8</v>
      </c>
      <c r="C2648" s="2">
        <v>3</v>
      </c>
      <c r="D2648" t="s">
        <v>59</v>
      </c>
      <c r="E2648">
        <v>0</v>
      </c>
    </row>
    <row r="2649" spans="1:5">
      <c r="A2649" s="1">
        <v>43664</v>
      </c>
      <c r="B2649" s="16" t="s">
        <v>8</v>
      </c>
      <c r="C2649" s="2">
        <v>4</v>
      </c>
      <c r="D2649" t="s">
        <v>59</v>
      </c>
      <c r="E2649">
        <v>0</v>
      </c>
    </row>
    <row r="2650" spans="1:5">
      <c r="A2650" s="1">
        <v>43664</v>
      </c>
      <c r="B2650" s="16" t="s">
        <v>8</v>
      </c>
      <c r="C2650" s="2">
        <v>5</v>
      </c>
      <c r="D2650" t="s">
        <v>59</v>
      </c>
      <c r="E2650">
        <v>0</v>
      </c>
    </row>
    <row r="2651" spans="1:5">
      <c r="A2651" s="1">
        <v>43664</v>
      </c>
      <c r="B2651" s="16" t="s">
        <v>8</v>
      </c>
      <c r="C2651" s="2">
        <v>6</v>
      </c>
      <c r="D2651" t="s">
        <v>59</v>
      </c>
      <c r="E2651">
        <v>0</v>
      </c>
    </row>
    <row r="2652" spans="1:5">
      <c r="A2652" s="1">
        <v>43664</v>
      </c>
      <c r="B2652" s="16" t="s">
        <v>8</v>
      </c>
      <c r="C2652" s="2">
        <v>7</v>
      </c>
      <c r="D2652" t="s">
        <v>59</v>
      </c>
      <c r="E2652">
        <v>0</v>
      </c>
    </row>
    <row r="2653" spans="1:5">
      <c r="A2653" s="1">
        <v>43664</v>
      </c>
      <c r="B2653" s="16" t="s">
        <v>8</v>
      </c>
      <c r="C2653" s="2">
        <v>8</v>
      </c>
      <c r="D2653" t="s">
        <v>59</v>
      </c>
      <c r="E2653">
        <v>0</v>
      </c>
    </row>
    <row r="2654" spans="1:5">
      <c r="A2654" s="1">
        <v>43664</v>
      </c>
      <c r="B2654" s="16" t="s">
        <v>8</v>
      </c>
      <c r="C2654" s="2">
        <v>9</v>
      </c>
      <c r="D2654" t="s">
        <v>59</v>
      </c>
      <c r="E2654">
        <v>0</v>
      </c>
    </row>
    <row r="2655" spans="1:5">
      <c r="A2655" s="1">
        <v>43664</v>
      </c>
      <c r="B2655" s="16" t="s">
        <v>8</v>
      </c>
      <c r="C2655" s="2">
        <v>10</v>
      </c>
      <c r="D2655" t="s">
        <v>59</v>
      </c>
      <c r="E2655">
        <v>0</v>
      </c>
    </row>
    <row r="2656" spans="1:5">
      <c r="A2656" s="1">
        <v>43664</v>
      </c>
      <c r="B2656" s="16" t="s">
        <v>8</v>
      </c>
      <c r="C2656" s="2">
        <v>11</v>
      </c>
      <c r="D2656" t="s">
        <v>59</v>
      </c>
      <c r="E2656">
        <v>0</v>
      </c>
    </row>
    <row r="2657" spans="1:5">
      <c r="A2657" s="1">
        <v>43664</v>
      </c>
      <c r="B2657" s="16" t="s">
        <v>8</v>
      </c>
      <c r="C2657" s="2">
        <v>12</v>
      </c>
      <c r="D2657" t="s">
        <v>59</v>
      </c>
      <c r="E2657">
        <v>0</v>
      </c>
    </row>
    <row r="2658" spans="1:5">
      <c r="A2658" s="1">
        <v>43664</v>
      </c>
      <c r="B2658" s="16" t="s">
        <v>8</v>
      </c>
      <c r="C2658" s="2">
        <v>13</v>
      </c>
      <c r="D2658" t="s">
        <v>59</v>
      </c>
      <c r="E2658">
        <v>0</v>
      </c>
    </row>
    <row r="2659" spans="1:5">
      <c r="A2659" s="1">
        <v>43664</v>
      </c>
      <c r="B2659" s="16" t="s">
        <v>8</v>
      </c>
      <c r="C2659" s="2">
        <v>14</v>
      </c>
      <c r="D2659" t="s">
        <v>59</v>
      </c>
      <c r="E2659">
        <v>0</v>
      </c>
    </row>
    <row r="2660" spans="1:5">
      <c r="A2660" s="1">
        <v>43664</v>
      </c>
      <c r="B2660" s="16" t="s">
        <v>8</v>
      </c>
      <c r="C2660" s="2">
        <v>15</v>
      </c>
      <c r="D2660" t="s">
        <v>59</v>
      </c>
      <c r="E2660">
        <v>0</v>
      </c>
    </row>
    <row r="2661" spans="1:5">
      <c r="A2661" s="1">
        <v>43664</v>
      </c>
      <c r="B2661" s="16" t="s">
        <v>8</v>
      </c>
      <c r="C2661" s="2">
        <v>16</v>
      </c>
      <c r="D2661" t="s">
        <v>59</v>
      </c>
      <c r="E2661">
        <v>0</v>
      </c>
    </row>
    <row r="2662" spans="1:5">
      <c r="A2662" s="1">
        <v>43664</v>
      </c>
      <c r="B2662" s="16" t="s">
        <v>9</v>
      </c>
      <c r="C2662" s="2">
        <v>1</v>
      </c>
      <c r="D2662" t="s">
        <v>59</v>
      </c>
      <c r="E2662">
        <v>0</v>
      </c>
    </row>
    <row r="2663" spans="1:5">
      <c r="A2663" s="1">
        <v>43664</v>
      </c>
      <c r="B2663" s="16" t="s">
        <v>9</v>
      </c>
      <c r="C2663" s="2">
        <v>2</v>
      </c>
      <c r="D2663" t="s">
        <v>59</v>
      </c>
      <c r="E2663">
        <v>0</v>
      </c>
    </row>
    <row r="2664" spans="1:5">
      <c r="A2664" s="1">
        <v>43664</v>
      </c>
      <c r="B2664" s="16" t="s">
        <v>9</v>
      </c>
      <c r="C2664" s="2">
        <v>3</v>
      </c>
      <c r="D2664" t="s">
        <v>59</v>
      </c>
      <c r="E2664">
        <v>0</v>
      </c>
    </row>
    <row r="2665" spans="1:5">
      <c r="A2665" s="1">
        <v>43664</v>
      </c>
      <c r="B2665" s="16" t="s">
        <v>9</v>
      </c>
      <c r="C2665" s="2">
        <v>4</v>
      </c>
      <c r="D2665" t="s">
        <v>59</v>
      </c>
      <c r="E2665">
        <v>0</v>
      </c>
    </row>
    <row r="2666" spans="1:5">
      <c r="A2666" s="1">
        <v>43664</v>
      </c>
      <c r="B2666" s="16" t="s">
        <v>9</v>
      </c>
      <c r="C2666" s="2">
        <v>5</v>
      </c>
      <c r="D2666" t="s">
        <v>59</v>
      </c>
      <c r="E2666">
        <v>0</v>
      </c>
    </row>
    <row r="2667" spans="1:5">
      <c r="A2667" s="1">
        <v>43664</v>
      </c>
      <c r="B2667" s="16" t="s">
        <v>9</v>
      </c>
      <c r="C2667" s="2">
        <v>6</v>
      </c>
      <c r="D2667" t="s">
        <v>59</v>
      </c>
      <c r="E2667">
        <v>0</v>
      </c>
    </row>
    <row r="2668" spans="1:5">
      <c r="A2668" s="1">
        <v>43664</v>
      </c>
      <c r="B2668" s="16" t="s">
        <v>9</v>
      </c>
      <c r="C2668" s="2">
        <v>7</v>
      </c>
      <c r="D2668" t="s">
        <v>59</v>
      </c>
      <c r="E2668">
        <v>0</v>
      </c>
    </row>
    <row r="2669" spans="1:5">
      <c r="A2669" s="1">
        <v>43664</v>
      </c>
      <c r="B2669" s="16" t="s">
        <v>9</v>
      </c>
      <c r="C2669" s="2">
        <v>8</v>
      </c>
      <c r="D2669" t="s">
        <v>59</v>
      </c>
      <c r="E2669">
        <v>0</v>
      </c>
    </row>
    <row r="2670" spans="1:5">
      <c r="A2670" s="1">
        <v>43664</v>
      </c>
      <c r="B2670" s="16" t="s">
        <v>9</v>
      </c>
      <c r="C2670" s="2">
        <v>9</v>
      </c>
      <c r="D2670" t="s">
        <v>59</v>
      </c>
      <c r="E2670">
        <v>0</v>
      </c>
    </row>
    <row r="2671" spans="1:5">
      <c r="A2671" s="1">
        <v>43664</v>
      </c>
      <c r="B2671" s="16" t="s">
        <v>9</v>
      </c>
      <c r="C2671" s="2">
        <v>10</v>
      </c>
      <c r="D2671" t="s">
        <v>59</v>
      </c>
      <c r="E2671">
        <v>0</v>
      </c>
    </row>
    <row r="2672" spans="1:5">
      <c r="A2672" s="1">
        <v>43664</v>
      </c>
      <c r="B2672" s="16" t="s">
        <v>9</v>
      </c>
      <c r="C2672" s="2">
        <v>11</v>
      </c>
      <c r="D2672" t="s">
        <v>59</v>
      </c>
      <c r="E2672">
        <v>0</v>
      </c>
    </row>
    <row r="2673" spans="1:5">
      <c r="A2673" s="1">
        <v>43664</v>
      </c>
      <c r="B2673" s="16" t="s">
        <v>9</v>
      </c>
      <c r="C2673" s="2">
        <v>12</v>
      </c>
      <c r="D2673" t="s">
        <v>59</v>
      </c>
      <c r="E2673">
        <v>0</v>
      </c>
    </row>
    <row r="2674" spans="1:5">
      <c r="A2674" s="1">
        <v>43664</v>
      </c>
      <c r="B2674" s="16" t="s">
        <v>9</v>
      </c>
      <c r="C2674" s="2">
        <v>13</v>
      </c>
      <c r="D2674" t="s">
        <v>59</v>
      </c>
      <c r="E2674">
        <v>0</v>
      </c>
    </row>
    <row r="2675" spans="1:5">
      <c r="A2675" s="1">
        <v>43664</v>
      </c>
      <c r="B2675" s="16" t="s">
        <v>9</v>
      </c>
      <c r="C2675" s="2">
        <v>14</v>
      </c>
      <c r="D2675" t="s">
        <v>59</v>
      </c>
      <c r="E2675">
        <v>0</v>
      </c>
    </row>
    <row r="2676" spans="1:5">
      <c r="A2676" s="1">
        <v>43664</v>
      </c>
      <c r="B2676" s="16" t="s">
        <v>9</v>
      </c>
      <c r="C2676" s="2">
        <v>15</v>
      </c>
      <c r="D2676" t="s">
        <v>59</v>
      </c>
      <c r="E2676">
        <v>0</v>
      </c>
    </row>
    <row r="2677" spans="1:5">
      <c r="A2677" s="1">
        <v>43664</v>
      </c>
      <c r="B2677" s="16" t="s">
        <v>9</v>
      </c>
      <c r="C2677" s="2">
        <v>16</v>
      </c>
      <c r="D2677" t="s">
        <v>59</v>
      </c>
      <c r="E2677">
        <v>0</v>
      </c>
    </row>
    <row r="2678" spans="1:5">
      <c r="A2678" s="1">
        <v>43664</v>
      </c>
      <c r="B2678" s="16" t="s">
        <v>10</v>
      </c>
      <c r="C2678" s="2">
        <v>1</v>
      </c>
      <c r="D2678" t="s">
        <v>59</v>
      </c>
      <c r="E2678">
        <v>0</v>
      </c>
    </row>
    <row r="2679" spans="1:5">
      <c r="A2679" s="1">
        <v>43664</v>
      </c>
      <c r="B2679" s="16" t="s">
        <v>10</v>
      </c>
      <c r="C2679" s="2">
        <v>2</v>
      </c>
      <c r="D2679" t="s">
        <v>59</v>
      </c>
      <c r="E2679">
        <v>0</v>
      </c>
    </row>
    <row r="2680" spans="1:5">
      <c r="A2680" s="1">
        <v>43664</v>
      </c>
      <c r="B2680" s="16" t="s">
        <v>10</v>
      </c>
      <c r="C2680" s="2">
        <v>3</v>
      </c>
      <c r="D2680" t="s">
        <v>59</v>
      </c>
      <c r="E2680">
        <v>0</v>
      </c>
    </row>
    <row r="2681" spans="1:5">
      <c r="A2681" s="1">
        <v>43664</v>
      </c>
      <c r="B2681" s="16" t="s">
        <v>10</v>
      </c>
      <c r="C2681" s="2">
        <v>4</v>
      </c>
      <c r="D2681" t="s">
        <v>59</v>
      </c>
      <c r="E2681">
        <v>0</v>
      </c>
    </row>
    <row r="2682" spans="1:5">
      <c r="A2682" s="1">
        <v>43664</v>
      </c>
      <c r="B2682" s="16" t="s">
        <v>10</v>
      </c>
      <c r="C2682" s="2">
        <v>5</v>
      </c>
      <c r="D2682" t="s">
        <v>59</v>
      </c>
      <c r="E2682">
        <v>0</v>
      </c>
    </row>
    <row r="2683" spans="1:5">
      <c r="A2683" s="1">
        <v>43664</v>
      </c>
      <c r="B2683" s="16" t="s">
        <v>10</v>
      </c>
      <c r="C2683" s="2">
        <v>6</v>
      </c>
      <c r="D2683" t="s">
        <v>59</v>
      </c>
      <c r="E2683">
        <v>0</v>
      </c>
    </row>
    <row r="2684" spans="1:5">
      <c r="A2684" s="1">
        <v>43664</v>
      </c>
      <c r="B2684" s="16" t="s">
        <v>10</v>
      </c>
      <c r="C2684" s="2">
        <v>7</v>
      </c>
      <c r="D2684" t="s">
        <v>59</v>
      </c>
      <c r="E2684">
        <v>0</v>
      </c>
    </row>
    <row r="2685" spans="1:5">
      <c r="A2685" s="1">
        <v>43664</v>
      </c>
      <c r="B2685" s="16" t="s">
        <v>10</v>
      </c>
      <c r="C2685" s="2">
        <v>8</v>
      </c>
      <c r="D2685" t="s">
        <v>59</v>
      </c>
      <c r="E2685">
        <v>0</v>
      </c>
    </row>
    <row r="2686" spans="1:5">
      <c r="A2686" s="1">
        <v>43664</v>
      </c>
      <c r="B2686" s="16" t="s">
        <v>10</v>
      </c>
      <c r="C2686" s="2">
        <v>9</v>
      </c>
      <c r="D2686" t="s">
        <v>59</v>
      </c>
      <c r="E2686">
        <v>1</v>
      </c>
    </row>
    <row r="2687" spans="1:5">
      <c r="A2687" s="1">
        <v>43664</v>
      </c>
      <c r="B2687" s="16" t="s">
        <v>10</v>
      </c>
      <c r="C2687" s="2">
        <v>10</v>
      </c>
      <c r="D2687" t="s">
        <v>59</v>
      </c>
      <c r="E2687">
        <v>0</v>
      </c>
    </row>
    <row r="2688" spans="1:5">
      <c r="A2688" s="1">
        <v>43664</v>
      </c>
      <c r="B2688" s="16" t="s">
        <v>10</v>
      </c>
      <c r="C2688" s="2">
        <v>11</v>
      </c>
      <c r="D2688" t="s">
        <v>59</v>
      </c>
      <c r="E2688">
        <v>0</v>
      </c>
    </row>
    <row r="2689" spans="1:5">
      <c r="A2689" s="1">
        <v>43664</v>
      </c>
      <c r="B2689" s="16" t="s">
        <v>10</v>
      </c>
      <c r="C2689" s="2">
        <v>12</v>
      </c>
      <c r="D2689" t="s">
        <v>59</v>
      </c>
      <c r="E2689">
        <v>0</v>
      </c>
    </row>
    <row r="2690" spans="1:5">
      <c r="A2690" s="1">
        <v>43664</v>
      </c>
      <c r="B2690" s="16" t="s">
        <v>10</v>
      </c>
      <c r="C2690" s="2">
        <v>13</v>
      </c>
      <c r="D2690" t="s">
        <v>59</v>
      </c>
      <c r="E2690">
        <v>0</v>
      </c>
    </row>
    <row r="2691" spans="1:5">
      <c r="A2691" s="1">
        <v>43664</v>
      </c>
      <c r="B2691" s="16" t="s">
        <v>10</v>
      </c>
      <c r="C2691" s="2">
        <v>14</v>
      </c>
      <c r="D2691" t="s">
        <v>59</v>
      </c>
      <c r="E2691">
        <v>0</v>
      </c>
    </row>
    <row r="2692" spans="1:5">
      <c r="A2692" s="1">
        <v>43664</v>
      </c>
      <c r="B2692" s="16" t="s">
        <v>10</v>
      </c>
      <c r="C2692" s="2">
        <v>15</v>
      </c>
      <c r="D2692" t="s">
        <v>59</v>
      </c>
      <c r="E2692">
        <v>0</v>
      </c>
    </row>
    <row r="2693" spans="1:5">
      <c r="A2693" s="1">
        <v>43664</v>
      </c>
      <c r="B2693" s="16" t="s">
        <v>10</v>
      </c>
      <c r="C2693" s="2">
        <v>16</v>
      </c>
      <c r="D2693" t="s">
        <v>59</v>
      </c>
      <c r="E2693">
        <v>0</v>
      </c>
    </row>
    <row r="2694" spans="1:5">
      <c r="A2694" s="1">
        <v>43664</v>
      </c>
      <c r="B2694" s="16" t="s">
        <v>11</v>
      </c>
      <c r="C2694" s="2">
        <v>1</v>
      </c>
      <c r="D2694" t="s">
        <v>59</v>
      </c>
      <c r="E2694">
        <v>0</v>
      </c>
    </row>
    <row r="2695" spans="1:5">
      <c r="A2695" s="1">
        <v>43664</v>
      </c>
      <c r="B2695" s="16" t="s">
        <v>11</v>
      </c>
      <c r="C2695" s="2">
        <v>2</v>
      </c>
      <c r="D2695" t="s">
        <v>59</v>
      </c>
      <c r="E2695">
        <v>0</v>
      </c>
    </row>
    <row r="2696" spans="1:5">
      <c r="A2696" s="1">
        <v>43664</v>
      </c>
      <c r="B2696" s="16" t="s">
        <v>11</v>
      </c>
      <c r="C2696" s="2">
        <v>3</v>
      </c>
      <c r="D2696" t="s">
        <v>59</v>
      </c>
      <c r="E2696">
        <v>0</v>
      </c>
    </row>
    <row r="2697" spans="1:5">
      <c r="A2697" s="1">
        <v>43664</v>
      </c>
      <c r="B2697" s="16" t="s">
        <v>11</v>
      </c>
      <c r="C2697" s="2">
        <v>4</v>
      </c>
      <c r="D2697" t="s">
        <v>59</v>
      </c>
      <c r="E2697">
        <v>0</v>
      </c>
    </row>
    <row r="2698" spans="1:5">
      <c r="A2698" s="1">
        <v>43664</v>
      </c>
      <c r="B2698" s="16" t="s">
        <v>11</v>
      </c>
      <c r="C2698" s="2">
        <v>5</v>
      </c>
      <c r="D2698" t="s">
        <v>59</v>
      </c>
      <c r="E2698">
        <v>0</v>
      </c>
    </row>
    <row r="2699" spans="1:5">
      <c r="A2699" s="1">
        <v>43664</v>
      </c>
      <c r="B2699" s="16" t="s">
        <v>11</v>
      </c>
      <c r="C2699" s="2">
        <v>6</v>
      </c>
      <c r="D2699" t="s">
        <v>59</v>
      </c>
      <c r="E2699">
        <v>0</v>
      </c>
    </row>
    <row r="2700" spans="1:5">
      <c r="A2700" s="1">
        <v>43664</v>
      </c>
      <c r="B2700" s="16" t="s">
        <v>11</v>
      </c>
      <c r="C2700" s="2">
        <v>7</v>
      </c>
      <c r="D2700" t="s">
        <v>59</v>
      </c>
      <c r="E2700">
        <v>0</v>
      </c>
    </row>
    <row r="2701" spans="1:5">
      <c r="A2701" s="1">
        <v>43664</v>
      </c>
      <c r="B2701" s="16" t="s">
        <v>11</v>
      </c>
      <c r="C2701" s="2">
        <v>8</v>
      </c>
      <c r="D2701" t="s">
        <v>59</v>
      </c>
      <c r="E2701">
        <v>0</v>
      </c>
    </row>
    <row r="2702" spans="1:5">
      <c r="A2702" s="1">
        <v>43664</v>
      </c>
      <c r="B2702" s="16" t="s">
        <v>11</v>
      </c>
      <c r="C2702" s="2">
        <v>9</v>
      </c>
      <c r="D2702" t="s">
        <v>59</v>
      </c>
      <c r="E2702">
        <v>0</v>
      </c>
    </row>
    <row r="2703" spans="1:5">
      <c r="A2703" s="1">
        <v>43664</v>
      </c>
      <c r="B2703" s="16" t="s">
        <v>11</v>
      </c>
      <c r="C2703" s="2">
        <v>10</v>
      </c>
      <c r="D2703" t="s">
        <v>59</v>
      </c>
      <c r="E2703">
        <v>0</v>
      </c>
    </row>
    <row r="2704" spans="1:5">
      <c r="A2704" s="1">
        <v>43664</v>
      </c>
      <c r="B2704" s="16" t="s">
        <v>11</v>
      </c>
      <c r="C2704" s="2">
        <v>11</v>
      </c>
      <c r="D2704" t="s">
        <v>59</v>
      </c>
      <c r="E2704">
        <v>0</v>
      </c>
    </row>
    <row r="2705" spans="1:5">
      <c r="A2705" s="1">
        <v>43664</v>
      </c>
      <c r="B2705" s="16" t="s">
        <v>11</v>
      </c>
      <c r="C2705" s="2">
        <v>12</v>
      </c>
      <c r="D2705" t="s">
        <v>59</v>
      </c>
      <c r="E2705">
        <v>1</v>
      </c>
    </row>
    <row r="2706" spans="1:5">
      <c r="A2706" s="1">
        <v>43664</v>
      </c>
      <c r="B2706" s="16" t="s">
        <v>11</v>
      </c>
      <c r="C2706" s="2">
        <v>13</v>
      </c>
      <c r="D2706" t="s">
        <v>59</v>
      </c>
      <c r="E2706">
        <v>0</v>
      </c>
    </row>
    <row r="2707" spans="1:5">
      <c r="A2707" s="1">
        <v>43664</v>
      </c>
      <c r="B2707" s="16" t="s">
        <v>11</v>
      </c>
      <c r="C2707" s="2">
        <v>14</v>
      </c>
      <c r="D2707" t="s">
        <v>59</v>
      </c>
      <c r="E2707">
        <v>0</v>
      </c>
    </row>
    <row r="2708" spans="1:5">
      <c r="A2708" s="1">
        <v>43664</v>
      </c>
      <c r="B2708" s="16" t="s">
        <v>11</v>
      </c>
      <c r="C2708" s="2">
        <v>15</v>
      </c>
      <c r="D2708" t="s">
        <v>59</v>
      </c>
      <c r="E2708">
        <v>0</v>
      </c>
    </row>
    <row r="2709" spans="1:5">
      <c r="A2709" s="1">
        <v>43664</v>
      </c>
      <c r="B2709" s="16" t="s">
        <v>11</v>
      </c>
      <c r="C2709" s="2">
        <v>16</v>
      </c>
      <c r="D2709" t="s">
        <v>59</v>
      </c>
      <c r="E2709">
        <v>0</v>
      </c>
    </row>
    <row r="2710" spans="1:5">
      <c r="A2710" s="1">
        <v>43664</v>
      </c>
      <c r="B2710" s="16" t="s">
        <v>51</v>
      </c>
      <c r="C2710" s="2">
        <v>1</v>
      </c>
      <c r="D2710" t="s">
        <v>59</v>
      </c>
      <c r="E2710">
        <v>0</v>
      </c>
    </row>
    <row r="2711" spans="1:5">
      <c r="A2711" s="1">
        <v>43664</v>
      </c>
      <c r="B2711" s="16" t="s">
        <v>51</v>
      </c>
      <c r="C2711" s="2">
        <v>2</v>
      </c>
      <c r="D2711" t="s">
        <v>59</v>
      </c>
      <c r="E2711">
        <v>0</v>
      </c>
    </row>
    <row r="2712" spans="1:5">
      <c r="A2712" s="1">
        <v>43664</v>
      </c>
      <c r="B2712" s="16" t="s">
        <v>51</v>
      </c>
      <c r="C2712" s="2">
        <v>3</v>
      </c>
      <c r="D2712" t="s">
        <v>59</v>
      </c>
      <c r="E2712">
        <v>0</v>
      </c>
    </row>
    <row r="2713" spans="1:5">
      <c r="A2713" s="1">
        <v>43664</v>
      </c>
      <c r="B2713" s="16" t="s">
        <v>51</v>
      </c>
      <c r="C2713" s="2">
        <v>4</v>
      </c>
      <c r="D2713" t="s">
        <v>59</v>
      </c>
      <c r="E2713">
        <v>0</v>
      </c>
    </row>
    <row r="2714" spans="1:5">
      <c r="A2714" s="1">
        <v>43664</v>
      </c>
      <c r="B2714" s="16" t="s">
        <v>51</v>
      </c>
      <c r="C2714" s="2">
        <v>5</v>
      </c>
      <c r="D2714" t="s">
        <v>59</v>
      </c>
      <c r="E2714">
        <v>0</v>
      </c>
    </row>
    <row r="2715" spans="1:5">
      <c r="A2715" s="1">
        <v>43664</v>
      </c>
      <c r="B2715" s="16" t="s">
        <v>51</v>
      </c>
      <c r="C2715" s="2">
        <v>6</v>
      </c>
      <c r="D2715" t="s">
        <v>59</v>
      </c>
      <c r="E2715">
        <v>0</v>
      </c>
    </row>
    <row r="2716" spans="1:5">
      <c r="A2716" s="1">
        <v>43664</v>
      </c>
      <c r="B2716" s="16" t="s">
        <v>51</v>
      </c>
      <c r="C2716" s="2">
        <v>7</v>
      </c>
      <c r="D2716" t="s">
        <v>59</v>
      </c>
      <c r="E2716">
        <v>0</v>
      </c>
    </row>
    <row r="2717" spans="1:5">
      <c r="A2717" s="1">
        <v>43664</v>
      </c>
      <c r="B2717" s="16" t="s">
        <v>51</v>
      </c>
      <c r="C2717" s="2">
        <v>8</v>
      </c>
      <c r="D2717" t="s">
        <v>59</v>
      </c>
      <c r="E2717">
        <v>1</v>
      </c>
    </row>
    <row r="2718" spans="1:5">
      <c r="A2718" s="1">
        <v>43664</v>
      </c>
      <c r="B2718" s="16" t="s">
        <v>51</v>
      </c>
      <c r="C2718" s="2">
        <v>9</v>
      </c>
      <c r="D2718" t="s">
        <v>59</v>
      </c>
      <c r="E2718">
        <v>0</v>
      </c>
    </row>
    <row r="2719" spans="1:5">
      <c r="A2719" s="1">
        <v>43664</v>
      </c>
      <c r="B2719" s="16" t="s">
        <v>51</v>
      </c>
      <c r="C2719" s="2">
        <v>10</v>
      </c>
      <c r="D2719" t="s">
        <v>59</v>
      </c>
      <c r="E2719">
        <v>0</v>
      </c>
    </row>
    <row r="2720" spans="1:5">
      <c r="A2720" s="1">
        <v>43664</v>
      </c>
      <c r="B2720" s="16" t="s">
        <v>51</v>
      </c>
      <c r="C2720" s="2">
        <v>11</v>
      </c>
      <c r="D2720" t="s">
        <v>59</v>
      </c>
      <c r="E2720">
        <v>0</v>
      </c>
    </row>
    <row r="2721" spans="1:5">
      <c r="A2721" s="1">
        <v>43664</v>
      </c>
      <c r="B2721" s="16" t="s">
        <v>51</v>
      </c>
      <c r="C2721" s="2">
        <v>12</v>
      </c>
      <c r="D2721" t="s">
        <v>59</v>
      </c>
      <c r="E2721">
        <v>0</v>
      </c>
    </row>
    <row r="2722" spans="1:5">
      <c r="A2722" s="1">
        <v>43664</v>
      </c>
      <c r="B2722" s="16" t="s">
        <v>51</v>
      </c>
      <c r="C2722" s="2">
        <v>13</v>
      </c>
      <c r="D2722" t="s">
        <v>59</v>
      </c>
      <c r="E2722">
        <v>0</v>
      </c>
    </row>
    <row r="2723" spans="1:5">
      <c r="A2723" s="1">
        <v>43664</v>
      </c>
      <c r="B2723" s="16" t="s">
        <v>51</v>
      </c>
      <c r="C2723" s="2">
        <v>14</v>
      </c>
      <c r="D2723" t="s">
        <v>59</v>
      </c>
      <c r="E2723">
        <v>0</v>
      </c>
    </row>
    <row r="2724" spans="1:5">
      <c r="A2724" s="1">
        <v>43664</v>
      </c>
      <c r="B2724" s="16" t="s">
        <v>51</v>
      </c>
      <c r="C2724" s="2">
        <v>15</v>
      </c>
      <c r="D2724" t="s">
        <v>59</v>
      </c>
      <c r="E2724">
        <v>0</v>
      </c>
    </row>
    <row r="2725" spans="1:5">
      <c r="A2725" s="1">
        <v>43664</v>
      </c>
      <c r="B2725" s="16" t="s">
        <v>51</v>
      </c>
      <c r="C2725" s="2">
        <v>16</v>
      </c>
      <c r="D2725" t="s">
        <v>59</v>
      </c>
      <c r="E2725">
        <v>0</v>
      </c>
    </row>
    <row r="2726" spans="1:5">
      <c r="A2726" s="1">
        <v>43677</v>
      </c>
      <c r="B2726" s="16" t="s">
        <v>6</v>
      </c>
      <c r="C2726" s="2">
        <v>1</v>
      </c>
      <c r="D2726" t="s">
        <v>49</v>
      </c>
      <c r="E2726">
        <v>1</v>
      </c>
    </row>
    <row r="2727" spans="1:5">
      <c r="A2727" s="1">
        <v>43677</v>
      </c>
      <c r="B2727" s="16" t="s">
        <v>6</v>
      </c>
      <c r="C2727" s="2">
        <v>2</v>
      </c>
      <c r="D2727" t="s">
        <v>49</v>
      </c>
      <c r="E2727">
        <v>9</v>
      </c>
    </row>
    <row r="2728" spans="1:5">
      <c r="A2728" s="1">
        <v>43677</v>
      </c>
      <c r="B2728" s="16" t="s">
        <v>6</v>
      </c>
      <c r="C2728" s="2">
        <v>3</v>
      </c>
      <c r="D2728" t="s">
        <v>49</v>
      </c>
      <c r="E2728">
        <v>0</v>
      </c>
    </row>
    <row r="2729" spans="1:5">
      <c r="A2729" s="1">
        <v>43677</v>
      </c>
      <c r="B2729" s="16" t="s">
        <v>6</v>
      </c>
      <c r="C2729" s="2">
        <v>4</v>
      </c>
      <c r="D2729" t="s">
        <v>49</v>
      </c>
      <c r="E2729">
        <v>4</v>
      </c>
    </row>
    <row r="2730" spans="1:5">
      <c r="A2730" s="1">
        <v>43677</v>
      </c>
      <c r="B2730" s="16" t="s">
        <v>6</v>
      </c>
      <c r="C2730" s="2">
        <v>5</v>
      </c>
      <c r="D2730" t="s">
        <v>49</v>
      </c>
      <c r="E2730">
        <v>2</v>
      </c>
    </row>
    <row r="2731" spans="1:5">
      <c r="A2731" s="1">
        <v>43677</v>
      </c>
      <c r="B2731" s="16" t="s">
        <v>6</v>
      </c>
      <c r="C2731" s="2">
        <v>6</v>
      </c>
      <c r="D2731" t="s">
        <v>49</v>
      </c>
      <c r="E2731">
        <v>1</v>
      </c>
    </row>
    <row r="2732" spans="1:5">
      <c r="A2732" s="1">
        <v>43677</v>
      </c>
      <c r="B2732" s="16" t="s">
        <v>6</v>
      </c>
      <c r="C2732" s="2">
        <v>7</v>
      </c>
      <c r="D2732" t="s">
        <v>49</v>
      </c>
      <c r="E2732">
        <v>10</v>
      </c>
    </row>
    <row r="2733" spans="1:5">
      <c r="A2733" s="1">
        <v>43677</v>
      </c>
      <c r="B2733" s="16" t="s">
        <v>6</v>
      </c>
      <c r="C2733" s="2">
        <v>8</v>
      </c>
      <c r="D2733" t="s">
        <v>49</v>
      </c>
      <c r="E2733">
        <v>6</v>
      </c>
    </row>
    <row r="2734" spans="1:5">
      <c r="A2734" s="1">
        <v>43677</v>
      </c>
      <c r="B2734" s="16" t="s">
        <v>6</v>
      </c>
      <c r="C2734" s="2">
        <v>9</v>
      </c>
      <c r="D2734" t="s">
        <v>49</v>
      </c>
      <c r="E2734">
        <v>7</v>
      </c>
    </row>
    <row r="2735" spans="1:5">
      <c r="A2735" s="1">
        <v>43677</v>
      </c>
      <c r="B2735" s="16" t="s">
        <v>6</v>
      </c>
      <c r="C2735" s="2">
        <v>10</v>
      </c>
      <c r="D2735" t="s">
        <v>49</v>
      </c>
      <c r="E2735">
        <v>6</v>
      </c>
    </row>
    <row r="2736" spans="1:5">
      <c r="A2736" s="1">
        <v>43677</v>
      </c>
      <c r="B2736" s="16" t="s">
        <v>6</v>
      </c>
      <c r="C2736" s="2">
        <v>11</v>
      </c>
      <c r="D2736" t="s">
        <v>49</v>
      </c>
      <c r="E2736">
        <v>32</v>
      </c>
    </row>
    <row r="2737" spans="1:5">
      <c r="A2737" s="1">
        <v>43677</v>
      </c>
      <c r="B2737" s="16" t="s">
        <v>6</v>
      </c>
      <c r="C2737" s="2">
        <v>12</v>
      </c>
      <c r="D2737" t="s">
        <v>49</v>
      </c>
      <c r="E2737">
        <v>23</v>
      </c>
    </row>
    <row r="2738" spans="1:5">
      <c r="A2738" s="1">
        <v>43677</v>
      </c>
      <c r="B2738" s="16" t="s">
        <v>6</v>
      </c>
      <c r="C2738" s="2">
        <v>13</v>
      </c>
      <c r="D2738" t="s">
        <v>49</v>
      </c>
      <c r="E2738">
        <v>5</v>
      </c>
    </row>
    <row r="2739" spans="1:5">
      <c r="A2739" s="1">
        <v>43677</v>
      </c>
      <c r="B2739" s="16" t="s">
        <v>6</v>
      </c>
      <c r="C2739" s="2">
        <v>14</v>
      </c>
      <c r="D2739" t="s">
        <v>49</v>
      </c>
      <c r="E2739">
        <v>2</v>
      </c>
    </row>
    <row r="2740" spans="1:5">
      <c r="A2740" s="1">
        <v>43677</v>
      </c>
      <c r="B2740" s="16" t="s">
        <v>6</v>
      </c>
      <c r="C2740" s="2">
        <v>15</v>
      </c>
      <c r="D2740" t="s">
        <v>49</v>
      </c>
      <c r="E2740">
        <v>0</v>
      </c>
    </row>
    <row r="2741" spans="1:5">
      <c r="A2741" s="1">
        <v>43677</v>
      </c>
      <c r="B2741" s="16" t="s">
        <v>6</v>
      </c>
      <c r="C2741" s="2">
        <v>16</v>
      </c>
      <c r="D2741" t="s">
        <v>49</v>
      </c>
      <c r="E2741">
        <v>7</v>
      </c>
    </row>
    <row r="2742" spans="1:5">
      <c r="A2742" s="1">
        <v>43677</v>
      </c>
      <c r="B2742" s="16" t="s">
        <v>8</v>
      </c>
      <c r="C2742" s="2">
        <v>1</v>
      </c>
      <c r="D2742" t="s">
        <v>49</v>
      </c>
      <c r="E2742">
        <v>0</v>
      </c>
    </row>
    <row r="2743" spans="1:5">
      <c r="A2743" s="1">
        <v>43677</v>
      </c>
      <c r="B2743" s="16" t="s">
        <v>8</v>
      </c>
      <c r="C2743" s="2">
        <v>2</v>
      </c>
      <c r="D2743" t="s">
        <v>49</v>
      </c>
      <c r="E2743">
        <v>8</v>
      </c>
    </row>
    <row r="2744" spans="1:5">
      <c r="A2744" s="1">
        <v>43677</v>
      </c>
      <c r="B2744" s="16" t="s">
        <v>8</v>
      </c>
      <c r="C2744" s="2">
        <v>3</v>
      </c>
      <c r="D2744" t="s">
        <v>49</v>
      </c>
      <c r="E2744">
        <v>50</v>
      </c>
    </row>
    <row r="2745" spans="1:5">
      <c r="A2745" s="1">
        <v>43677</v>
      </c>
      <c r="B2745" s="16" t="s">
        <v>8</v>
      </c>
      <c r="C2745" s="2">
        <v>4</v>
      </c>
      <c r="D2745" t="s">
        <v>49</v>
      </c>
      <c r="E2745">
        <v>79</v>
      </c>
    </row>
    <row r="2746" spans="1:5">
      <c r="A2746" s="1">
        <v>43677</v>
      </c>
      <c r="B2746" s="16" t="s">
        <v>8</v>
      </c>
      <c r="C2746" s="2">
        <v>5</v>
      </c>
      <c r="D2746" t="s">
        <v>49</v>
      </c>
      <c r="E2746">
        <v>2</v>
      </c>
    </row>
    <row r="2747" spans="1:5">
      <c r="A2747" s="1">
        <v>43677</v>
      </c>
      <c r="B2747" s="16" t="s">
        <v>8</v>
      </c>
      <c r="C2747" s="2">
        <v>6</v>
      </c>
      <c r="D2747" t="s">
        <v>49</v>
      </c>
      <c r="E2747">
        <v>2</v>
      </c>
    </row>
    <row r="2748" spans="1:5">
      <c r="A2748" s="1">
        <v>43677</v>
      </c>
      <c r="B2748" s="16" t="s">
        <v>8</v>
      </c>
      <c r="C2748" s="2">
        <v>7</v>
      </c>
      <c r="D2748" t="s">
        <v>49</v>
      </c>
      <c r="E2748">
        <v>0</v>
      </c>
    </row>
    <row r="2749" spans="1:5">
      <c r="A2749" s="1">
        <v>43677</v>
      </c>
      <c r="B2749" s="16" t="s">
        <v>8</v>
      </c>
      <c r="C2749" s="2">
        <v>8</v>
      </c>
      <c r="D2749" t="s">
        <v>49</v>
      </c>
      <c r="E2749">
        <v>1</v>
      </c>
    </row>
    <row r="2750" spans="1:5">
      <c r="A2750" s="1">
        <v>43677</v>
      </c>
      <c r="B2750" s="16" t="s">
        <v>8</v>
      </c>
      <c r="C2750" s="2">
        <v>9</v>
      </c>
      <c r="D2750" t="s">
        <v>49</v>
      </c>
      <c r="E2750">
        <v>5</v>
      </c>
    </row>
    <row r="2751" spans="1:5">
      <c r="A2751" s="1">
        <v>43677</v>
      </c>
      <c r="B2751" s="16" t="s">
        <v>8</v>
      </c>
      <c r="C2751" s="2">
        <v>10</v>
      </c>
      <c r="D2751" t="s">
        <v>49</v>
      </c>
      <c r="E2751">
        <v>0</v>
      </c>
    </row>
    <row r="2752" spans="1:5">
      <c r="A2752" s="1">
        <v>43677</v>
      </c>
      <c r="B2752" s="16" t="s">
        <v>8</v>
      </c>
      <c r="C2752" s="2">
        <v>11</v>
      </c>
      <c r="D2752" t="s">
        <v>49</v>
      </c>
      <c r="E2752">
        <v>88</v>
      </c>
    </row>
    <row r="2753" spans="1:5">
      <c r="A2753" s="1">
        <v>43677</v>
      </c>
      <c r="B2753" s="16" t="s">
        <v>8</v>
      </c>
      <c r="C2753" s="2">
        <v>12</v>
      </c>
      <c r="D2753" t="s">
        <v>49</v>
      </c>
      <c r="E2753">
        <v>1</v>
      </c>
    </row>
    <row r="2754" spans="1:5">
      <c r="A2754" s="1">
        <v>43677</v>
      </c>
      <c r="B2754" s="16" t="s">
        <v>8</v>
      </c>
      <c r="C2754" s="2">
        <v>13</v>
      </c>
      <c r="D2754" t="s">
        <v>49</v>
      </c>
      <c r="E2754">
        <v>0</v>
      </c>
    </row>
    <row r="2755" spans="1:5">
      <c r="A2755" s="1">
        <v>43677</v>
      </c>
      <c r="B2755" s="16" t="s">
        <v>8</v>
      </c>
      <c r="C2755" s="2">
        <v>14</v>
      </c>
      <c r="D2755" t="s">
        <v>49</v>
      </c>
      <c r="E2755">
        <v>0</v>
      </c>
    </row>
    <row r="2756" spans="1:5">
      <c r="A2756" s="1">
        <v>43677</v>
      </c>
      <c r="B2756" s="16" t="s">
        <v>8</v>
      </c>
      <c r="C2756" s="2">
        <v>15</v>
      </c>
      <c r="D2756" t="s">
        <v>49</v>
      </c>
      <c r="E2756">
        <v>42</v>
      </c>
    </row>
    <row r="2757" spans="1:5">
      <c r="A2757" s="1">
        <v>43677</v>
      </c>
      <c r="B2757" s="16" t="s">
        <v>8</v>
      </c>
      <c r="C2757" s="2">
        <v>16</v>
      </c>
      <c r="D2757" t="s">
        <v>49</v>
      </c>
      <c r="E2757">
        <v>1</v>
      </c>
    </row>
    <row r="2758" spans="1:5">
      <c r="A2758" s="1">
        <v>43677</v>
      </c>
      <c r="B2758" s="16" t="s">
        <v>9</v>
      </c>
      <c r="C2758" s="2">
        <v>1</v>
      </c>
      <c r="D2758" t="s">
        <v>49</v>
      </c>
      <c r="E2758">
        <v>0</v>
      </c>
    </row>
    <row r="2759" spans="1:5">
      <c r="A2759" s="1">
        <v>43677</v>
      </c>
      <c r="B2759" s="16" t="s">
        <v>9</v>
      </c>
      <c r="C2759" s="2">
        <v>2</v>
      </c>
      <c r="D2759" t="s">
        <v>49</v>
      </c>
      <c r="E2759">
        <v>5</v>
      </c>
    </row>
    <row r="2760" spans="1:5">
      <c r="A2760" s="1">
        <v>43677</v>
      </c>
      <c r="B2760" s="16" t="s">
        <v>9</v>
      </c>
      <c r="C2760" s="2">
        <v>3</v>
      </c>
      <c r="D2760" t="s">
        <v>49</v>
      </c>
      <c r="E2760">
        <v>14</v>
      </c>
    </row>
    <row r="2761" spans="1:5">
      <c r="A2761" s="1">
        <v>43677</v>
      </c>
      <c r="B2761" s="16" t="s">
        <v>9</v>
      </c>
      <c r="C2761" s="2">
        <v>4</v>
      </c>
      <c r="D2761" t="s">
        <v>49</v>
      </c>
      <c r="E2761">
        <v>0</v>
      </c>
    </row>
    <row r="2762" spans="1:5">
      <c r="A2762" s="1">
        <v>43677</v>
      </c>
      <c r="B2762" s="16" t="s">
        <v>9</v>
      </c>
      <c r="C2762" s="2">
        <v>5</v>
      </c>
      <c r="D2762" t="s">
        <v>49</v>
      </c>
      <c r="E2762">
        <v>58</v>
      </c>
    </row>
    <row r="2763" spans="1:5">
      <c r="A2763" s="1">
        <v>43677</v>
      </c>
      <c r="B2763" s="16" t="s">
        <v>9</v>
      </c>
      <c r="C2763" s="2">
        <v>6</v>
      </c>
      <c r="D2763" t="s">
        <v>49</v>
      </c>
      <c r="E2763">
        <v>0</v>
      </c>
    </row>
    <row r="2764" spans="1:5">
      <c r="A2764" s="1">
        <v>43677</v>
      </c>
      <c r="B2764" s="16" t="s">
        <v>9</v>
      </c>
      <c r="C2764" s="2">
        <v>7</v>
      </c>
      <c r="D2764" t="s">
        <v>49</v>
      </c>
      <c r="E2764">
        <v>0</v>
      </c>
    </row>
    <row r="2765" spans="1:5">
      <c r="A2765" s="1">
        <v>43677</v>
      </c>
      <c r="B2765" s="16" t="s">
        <v>9</v>
      </c>
      <c r="C2765" s="2">
        <v>8</v>
      </c>
      <c r="D2765" t="s">
        <v>49</v>
      </c>
      <c r="E2765">
        <v>0</v>
      </c>
    </row>
    <row r="2766" spans="1:5">
      <c r="A2766" s="1">
        <v>43677</v>
      </c>
      <c r="B2766" s="16" t="s">
        <v>9</v>
      </c>
      <c r="C2766" s="2">
        <v>9</v>
      </c>
      <c r="D2766" t="s">
        <v>49</v>
      </c>
      <c r="E2766">
        <v>21</v>
      </c>
    </row>
    <row r="2767" spans="1:5">
      <c r="A2767" s="1">
        <v>43677</v>
      </c>
      <c r="B2767" s="16" t="s">
        <v>9</v>
      </c>
      <c r="C2767" s="2">
        <v>10</v>
      </c>
      <c r="D2767" t="s">
        <v>49</v>
      </c>
      <c r="E2767">
        <v>1</v>
      </c>
    </row>
    <row r="2768" spans="1:5">
      <c r="A2768" s="1">
        <v>43677</v>
      </c>
      <c r="B2768" s="16" t="s">
        <v>9</v>
      </c>
      <c r="C2768" s="2">
        <v>11</v>
      </c>
      <c r="D2768" t="s">
        <v>49</v>
      </c>
      <c r="E2768">
        <v>6</v>
      </c>
    </row>
    <row r="2769" spans="1:5">
      <c r="A2769" s="1">
        <v>43677</v>
      </c>
      <c r="B2769" s="16" t="s">
        <v>9</v>
      </c>
      <c r="C2769" s="2">
        <v>12</v>
      </c>
      <c r="D2769" t="s">
        <v>49</v>
      </c>
      <c r="E2769">
        <v>4</v>
      </c>
    </row>
    <row r="2770" spans="1:5">
      <c r="A2770" s="1">
        <v>43677</v>
      </c>
      <c r="B2770" s="16" t="s">
        <v>9</v>
      </c>
      <c r="C2770" s="2">
        <v>13</v>
      </c>
      <c r="D2770" t="s">
        <v>49</v>
      </c>
      <c r="E2770">
        <v>73</v>
      </c>
    </row>
    <row r="2771" spans="1:5">
      <c r="A2771" s="1">
        <v>43677</v>
      </c>
      <c r="B2771" s="16" t="s">
        <v>9</v>
      </c>
      <c r="C2771" s="2">
        <v>14</v>
      </c>
      <c r="D2771" t="s">
        <v>49</v>
      </c>
      <c r="E2771">
        <v>16</v>
      </c>
    </row>
    <row r="2772" spans="1:5">
      <c r="A2772" s="1">
        <v>43677</v>
      </c>
      <c r="B2772" s="16" t="s">
        <v>9</v>
      </c>
      <c r="C2772" s="2">
        <v>15</v>
      </c>
      <c r="D2772" t="s">
        <v>49</v>
      </c>
      <c r="E2772">
        <v>0</v>
      </c>
    </row>
    <row r="2773" spans="1:5">
      <c r="A2773" s="1">
        <v>43677</v>
      </c>
      <c r="B2773" s="16" t="s">
        <v>9</v>
      </c>
      <c r="C2773" s="2">
        <v>16</v>
      </c>
      <c r="D2773" t="s">
        <v>49</v>
      </c>
      <c r="E2773">
        <v>63</v>
      </c>
    </row>
    <row r="2774" spans="1:5">
      <c r="A2774" s="1">
        <v>43677</v>
      </c>
      <c r="B2774" s="16" t="s">
        <v>10</v>
      </c>
      <c r="C2774" s="2">
        <v>1</v>
      </c>
      <c r="D2774" t="s">
        <v>49</v>
      </c>
      <c r="E2774">
        <v>9</v>
      </c>
    </row>
    <row r="2775" spans="1:5">
      <c r="A2775" s="1">
        <v>43677</v>
      </c>
      <c r="B2775" s="16" t="s">
        <v>10</v>
      </c>
      <c r="C2775" s="2">
        <v>2</v>
      </c>
      <c r="D2775" t="s">
        <v>49</v>
      </c>
      <c r="E2775">
        <v>25</v>
      </c>
    </row>
    <row r="2776" spans="1:5">
      <c r="A2776" s="1">
        <v>43677</v>
      </c>
      <c r="B2776" s="16" t="s">
        <v>10</v>
      </c>
      <c r="C2776" s="2">
        <v>3</v>
      </c>
      <c r="D2776" t="s">
        <v>49</v>
      </c>
      <c r="E2776">
        <v>2</v>
      </c>
    </row>
    <row r="2777" spans="1:5">
      <c r="A2777" s="1">
        <v>43677</v>
      </c>
      <c r="B2777" s="16" t="s">
        <v>10</v>
      </c>
      <c r="C2777" s="2">
        <v>4</v>
      </c>
      <c r="D2777" t="s">
        <v>49</v>
      </c>
      <c r="E2777">
        <v>10</v>
      </c>
    </row>
    <row r="2778" spans="1:5">
      <c r="A2778" s="1">
        <v>43677</v>
      </c>
      <c r="B2778" s="16" t="s">
        <v>10</v>
      </c>
      <c r="C2778" s="2">
        <v>5</v>
      </c>
      <c r="D2778" t="s">
        <v>49</v>
      </c>
      <c r="E2778">
        <v>35</v>
      </c>
    </row>
    <row r="2779" spans="1:5">
      <c r="A2779" s="1">
        <v>43677</v>
      </c>
      <c r="B2779" s="16" t="s">
        <v>10</v>
      </c>
      <c r="C2779" s="2">
        <v>6</v>
      </c>
      <c r="D2779" t="s">
        <v>49</v>
      </c>
      <c r="E2779">
        <v>6</v>
      </c>
    </row>
    <row r="2780" spans="1:5">
      <c r="A2780" s="1">
        <v>43677</v>
      </c>
      <c r="B2780" s="16" t="s">
        <v>10</v>
      </c>
      <c r="C2780" s="2">
        <v>7</v>
      </c>
      <c r="D2780" t="s">
        <v>49</v>
      </c>
      <c r="E2780">
        <v>0</v>
      </c>
    </row>
    <row r="2781" spans="1:5">
      <c r="A2781" s="1">
        <v>43677</v>
      </c>
      <c r="B2781" s="16" t="s">
        <v>10</v>
      </c>
      <c r="C2781" s="2">
        <v>8</v>
      </c>
      <c r="D2781" t="s">
        <v>49</v>
      </c>
      <c r="E2781">
        <v>4</v>
      </c>
    </row>
    <row r="2782" spans="1:5">
      <c r="A2782" s="1">
        <v>43677</v>
      </c>
      <c r="B2782" s="16" t="s">
        <v>10</v>
      </c>
      <c r="C2782" s="2">
        <v>9</v>
      </c>
      <c r="D2782" t="s">
        <v>49</v>
      </c>
      <c r="E2782">
        <v>0</v>
      </c>
    </row>
    <row r="2783" spans="1:5">
      <c r="A2783" s="1">
        <v>43677</v>
      </c>
      <c r="B2783" s="16" t="s">
        <v>10</v>
      </c>
      <c r="C2783" s="2">
        <v>10</v>
      </c>
      <c r="D2783" t="s">
        <v>49</v>
      </c>
      <c r="E2783">
        <v>16</v>
      </c>
    </row>
    <row r="2784" spans="1:5">
      <c r="A2784" s="1">
        <v>43677</v>
      </c>
      <c r="B2784" s="16" t="s">
        <v>10</v>
      </c>
      <c r="C2784" s="2">
        <v>11</v>
      </c>
      <c r="D2784" t="s">
        <v>49</v>
      </c>
      <c r="E2784">
        <v>12</v>
      </c>
    </row>
    <row r="2785" spans="1:5">
      <c r="A2785" s="1">
        <v>43677</v>
      </c>
      <c r="B2785" s="16" t="s">
        <v>10</v>
      </c>
      <c r="C2785" s="2">
        <v>12</v>
      </c>
      <c r="D2785" t="s">
        <v>49</v>
      </c>
      <c r="E2785">
        <v>0</v>
      </c>
    </row>
    <row r="2786" spans="1:5">
      <c r="A2786" s="1">
        <v>43677</v>
      </c>
      <c r="B2786" s="16" t="s">
        <v>10</v>
      </c>
      <c r="C2786" s="2">
        <v>13</v>
      </c>
      <c r="D2786" t="s">
        <v>49</v>
      </c>
      <c r="E2786">
        <v>6</v>
      </c>
    </row>
    <row r="2787" spans="1:5">
      <c r="A2787" s="1">
        <v>43677</v>
      </c>
      <c r="B2787" s="16" t="s">
        <v>10</v>
      </c>
      <c r="C2787" s="2">
        <v>14</v>
      </c>
      <c r="D2787" t="s">
        <v>49</v>
      </c>
      <c r="E2787">
        <v>0</v>
      </c>
    </row>
    <row r="2788" spans="1:5">
      <c r="A2788" s="1">
        <v>43677</v>
      </c>
      <c r="B2788" s="16" t="s">
        <v>10</v>
      </c>
      <c r="C2788" s="2">
        <v>15</v>
      </c>
      <c r="D2788" t="s">
        <v>49</v>
      </c>
      <c r="E2788">
        <v>3</v>
      </c>
    </row>
    <row r="2789" spans="1:5">
      <c r="A2789" s="1">
        <v>43677</v>
      </c>
      <c r="B2789" s="16" t="s">
        <v>10</v>
      </c>
      <c r="C2789" s="2">
        <v>16</v>
      </c>
      <c r="D2789" t="s">
        <v>49</v>
      </c>
      <c r="E2789">
        <v>0</v>
      </c>
    </row>
    <row r="2790" spans="1:5">
      <c r="A2790" s="1">
        <v>43677</v>
      </c>
      <c r="B2790" s="16" t="s">
        <v>11</v>
      </c>
      <c r="C2790" s="2">
        <v>1</v>
      </c>
      <c r="D2790" t="s">
        <v>49</v>
      </c>
      <c r="E2790">
        <v>0</v>
      </c>
    </row>
    <row r="2791" spans="1:5">
      <c r="A2791" s="1">
        <v>43677</v>
      </c>
      <c r="B2791" s="16" t="s">
        <v>11</v>
      </c>
      <c r="C2791" s="2">
        <v>2</v>
      </c>
      <c r="D2791" t="s">
        <v>49</v>
      </c>
      <c r="E2791">
        <v>90</v>
      </c>
    </row>
    <row r="2792" spans="1:5">
      <c r="A2792" s="1">
        <v>43677</v>
      </c>
      <c r="B2792" s="16" t="s">
        <v>11</v>
      </c>
      <c r="C2792" s="2">
        <v>3</v>
      </c>
      <c r="D2792" t="s">
        <v>49</v>
      </c>
      <c r="E2792">
        <v>0</v>
      </c>
    </row>
    <row r="2793" spans="1:5">
      <c r="A2793" s="1">
        <v>43677</v>
      </c>
      <c r="B2793" s="16" t="s">
        <v>11</v>
      </c>
      <c r="C2793" s="2">
        <v>4</v>
      </c>
      <c r="D2793" t="s">
        <v>49</v>
      </c>
      <c r="E2793">
        <v>2</v>
      </c>
    </row>
    <row r="2794" spans="1:5">
      <c r="A2794" s="1">
        <v>43677</v>
      </c>
      <c r="B2794" s="16" t="s">
        <v>11</v>
      </c>
      <c r="C2794" s="2">
        <v>5</v>
      </c>
      <c r="D2794" t="s">
        <v>49</v>
      </c>
      <c r="E2794">
        <v>140</v>
      </c>
    </row>
    <row r="2795" spans="1:5">
      <c r="A2795" s="1">
        <v>43677</v>
      </c>
      <c r="B2795" s="16" t="s">
        <v>11</v>
      </c>
      <c r="C2795" s="2">
        <v>6</v>
      </c>
      <c r="D2795" t="s">
        <v>49</v>
      </c>
      <c r="E2795">
        <v>7</v>
      </c>
    </row>
    <row r="2796" spans="1:5">
      <c r="A2796" s="1">
        <v>43677</v>
      </c>
      <c r="B2796" s="16" t="s">
        <v>11</v>
      </c>
      <c r="C2796" s="2">
        <v>7</v>
      </c>
      <c r="D2796" t="s">
        <v>49</v>
      </c>
      <c r="E2796">
        <v>0</v>
      </c>
    </row>
    <row r="2797" spans="1:5">
      <c r="A2797" s="1">
        <v>43677</v>
      </c>
      <c r="B2797" s="16" t="s">
        <v>11</v>
      </c>
      <c r="C2797" s="2">
        <v>8</v>
      </c>
      <c r="D2797" t="s">
        <v>49</v>
      </c>
      <c r="E2797">
        <v>10</v>
      </c>
    </row>
    <row r="2798" spans="1:5">
      <c r="A2798" s="1">
        <v>43677</v>
      </c>
      <c r="B2798" s="16" t="s">
        <v>11</v>
      </c>
      <c r="C2798" s="2">
        <v>9</v>
      </c>
      <c r="D2798" t="s">
        <v>49</v>
      </c>
      <c r="E2798">
        <v>98</v>
      </c>
    </row>
    <row r="2799" spans="1:5">
      <c r="A2799" s="1">
        <v>43677</v>
      </c>
      <c r="B2799" s="16" t="s">
        <v>11</v>
      </c>
      <c r="C2799" s="2">
        <v>10</v>
      </c>
      <c r="D2799" t="s">
        <v>49</v>
      </c>
      <c r="E2799">
        <v>87</v>
      </c>
    </row>
    <row r="2800" spans="1:5">
      <c r="A2800" s="1">
        <v>43677</v>
      </c>
      <c r="B2800" s="16" t="s">
        <v>11</v>
      </c>
      <c r="C2800" s="2">
        <v>11</v>
      </c>
      <c r="D2800" t="s">
        <v>49</v>
      </c>
      <c r="E2800">
        <v>2</v>
      </c>
    </row>
    <row r="2801" spans="1:5">
      <c r="A2801" s="1">
        <v>43677</v>
      </c>
      <c r="B2801" s="16" t="s">
        <v>11</v>
      </c>
      <c r="C2801" s="2">
        <v>12</v>
      </c>
      <c r="D2801" t="s">
        <v>49</v>
      </c>
      <c r="E2801">
        <v>71</v>
      </c>
    </row>
    <row r="2802" spans="1:5">
      <c r="A2802" s="1">
        <v>43677</v>
      </c>
      <c r="B2802" s="16" t="s">
        <v>11</v>
      </c>
      <c r="C2802" s="2">
        <v>13</v>
      </c>
      <c r="D2802" t="s">
        <v>49</v>
      </c>
      <c r="E2802">
        <v>85</v>
      </c>
    </row>
    <row r="2803" spans="1:5">
      <c r="A2803" s="1">
        <v>43677</v>
      </c>
      <c r="B2803" s="16" t="s">
        <v>11</v>
      </c>
      <c r="C2803" s="2">
        <v>14</v>
      </c>
      <c r="D2803" t="s">
        <v>49</v>
      </c>
      <c r="E2803">
        <v>51</v>
      </c>
    </row>
    <row r="2804" spans="1:5">
      <c r="A2804" s="1">
        <v>43677</v>
      </c>
      <c r="B2804" s="16" t="s">
        <v>11</v>
      </c>
      <c r="C2804" s="2">
        <v>15</v>
      </c>
      <c r="D2804" t="s">
        <v>49</v>
      </c>
      <c r="E2804">
        <v>0</v>
      </c>
    </row>
    <row r="2805" spans="1:5">
      <c r="A2805" s="1">
        <v>43677</v>
      </c>
      <c r="B2805" s="16" t="s">
        <v>11</v>
      </c>
      <c r="C2805" s="2">
        <v>16</v>
      </c>
      <c r="D2805" t="s">
        <v>49</v>
      </c>
      <c r="E2805">
        <v>0</v>
      </c>
    </row>
    <row r="2806" spans="1:5">
      <c r="A2806" s="1">
        <v>43677</v>
      </c>
      <c r="B2806" s="16" t="s">
        <v>51</v>
      </c>
      <c r="C2806" s="2">
        <v>1</v>
      </c>
      <c r="D2806" t="s">
        <v>49</v>
      </c>
      <c r="E2806">
        <v>0</v>
      </c>
    </row>
    <row r="2807" spans="1:5">
      <c r="A2807" s="1">
        <v>43677</v>
      </c>
      <c r="B2807" s="16" t="s">
        <v>51</v>
      </c>
      <c r="C2807" s="2">
        <v>2</v>
      </c>
      <c r="D2807" t="s">
        <v>49</v>
      </c>
      <c r="E2807">
        <v>21</v>
      </c>
    </row>
    <row r="2808" spans="1:5">
      <c r="A2808" s="1">
        <v>43677</v>
      </c>
      <c r="B2808" s="16" t="s">
        <v>51</v>
      </c>
      <c r="C2808" s="2">
        <v>3</v>
      </c>
      <c r="D2808" t="s">
        <v>49</v>
      </c>
      <c r="E2808">
        <v>6</v>
      </c>
    </row>
    <row r="2809" spans="1:5">
      <c r="A2809" s="1">
        <v>43677</v>
      </c>
      <c r="B2809" s="16" t="s">
        <v>51</v>
      </c>
      <c r="C2809" s="2">
        <v>4</v>
      </c>
      <c r="D2809" t="s">
        <v>49</v>
      </c>
      <c r="E2809">
        <v>34</v>
      </c>
    </row>
    <row r="2810" spans="1:5">
      <c r="A2810" s="1">
        <v>43677</v>
      </c>
      <c r="B2810" s="16" t="s">
        <v>51</v>
      </c>
      <c r="C2810" s="2">
        <v>5</v>
      </c>
      <c r="D2810" t="s">
        <v>49</v>
      </c>
      <c r="E2810">
        <v>30</v>
      </c>
    </row>
    <row r="2811" spans="1:5">
      <c r="A2811" s="1">
        <v>43677</v>
      </c>
      <c r="B2811" s="16" t="s">
        <v>51</v>
      </c>
      <c r="C2811" s="2">
        <v>6</v>
      </c>
      <c r="D2811" t="s">
        <v>49</v>
      </c>
      <c r="E2811">
        <v>11</v>
      </c>
    </row>
    <row r="2812" spans="1:5">
      <c r="A2812" s="1">
        <v>43677</v>
      </c>
      <c r="B2812" s="16" t="s">
        <v>51</v>
      </c>
      <c r="C2812" s="2">
        <v>7</v>
      </c>
      <c r="D2812" t="s">
        <v>49</v>
      </c>
      <c r="E2812">
        <v>53</v>
      </c>
    </row>
    <row r="2813" spans="1:5">
      <c r="A2813" s="1">
        <v>43677</v>
      </c>
      <c r="B2813" s="16" t="s">
        <v>51</v>
      </c>
      <c r="C2813" s="2">
        <v>8</v>
      </c>
      <c r="D2813" t="s">
        <v>49</v>
      </c>
      <c r="E2813">
        <v>36</v>
      </c>
    </row>
    <row r="2814" spans="1:5">
      <c r="A2814" s="1">
        <v>43677</v>
      </c>
      <c r="B2814" s="16" t="s">
        <v>51</v>
      </c>
      <c r="C2814" s="2">
        <v>9</v>
      </c>
      <c r="D2814" t="s">
        <v>49</v>
      </c>
      <c r="E2814">
        <v>128</v>
      </c>
    </row>
    <row r="2815" spans="1:5">
      <c r="A2815" s="1">
        <v>43677</v>
      </c>
      <c r="B2815" s="16" t="s">
        <v>51</v>
      </c>
      <c r="C2815" s="2">
        <v>10</v>
      </c>
      <c r="D2815" t="s">
        <v>49</v>
      </c>
      <c r="E2815">
        <v>0</v>
      </c>
    </row>
    <row r="2816" spans="1:5">
      <c r="A2816" s="1">
        <v>43677</v>
      </c>
      <c r="B2816" s="16" t="s">
        <v>51</v>
      </c>
      <c r="C2816" s="2">
        <v>11</v>
      </c>
      <c r="D2816" t="s">
        <v>49</v>
      </c>
      <c r="E2816">
        <v>9</v>
      </c>
    </row>
    <row r="2817" spans="1:5">
      <c r="A2817" s="1">
        <v>43677</v>
      </c>
      <c r="B2817" s="16" t="s">
        <v>51</v>
      </c>
      <c r="C2817" s="2">
        <v>12</v>
      </c>
      <c r="D2817" t="s">
        <v>49</v>
      </c>
      <c r="E2817">
        <v>13</v>
      </c>
    </row>
    <row r="2818" spans="1:5">
      <c r="A2818" s="1">
        <v>43677</v>
      </c>
      <c r="B2818" s="16" t="s">
        <v>51</v>
      </c>
      <c r="C2818" s="2">
        <v>13</v>
      </c>
      <c r="D2818" t="s">
        <v>49</v>
      </c>
      <c r="E2818">
        <v>0</v>
      </c>
    </row>
    <row r="2819" spans="1:5">
      <c r="A2819" s="1">
        <v>43677</v>
      </c>
      <c r="B2819" s="16" t="s">
        <v>51</v>
      </c>
      <c r="C2819" s="2">
        <v>14</v>
      </c>
      <c r="D2819" t="s">
        <v>49</v>
      </c>
      <c r="E2819">
        <v>8</v>
      </c>
    </row>
    <row r="2820" spans="1:5">
      <c r="A2820" s="1">
        <v>43677</v>
      </c>
      <c r="B2820" s="16" t="s">
        <v>51</v>
      </c>
      <c r="C2820" s="2">
        <v>15</v>
      </c>
      <c r="D2820" t="s">
        <v>49</v>
      </c>
      <c r="E2820">
        <v>17</v>
      </c>
    </row>
    <row r="2821" spans="1:5">
      <c r="A2821" s="1">
        <v>43677</v>
      </c>
      <c r="B2821" s="16" t="s">
        <v>51</v>
      </c>
      <c r="C2821" s="2">
        <v>16</v>
      </c>
      <c r="D2821" t="s">
        <v>49</v>
      </c>
      <c r="E2821">
        <v>4</v>
      </c>
    </row>
    <row r="2822" spans="1:5">
      <c r="A2822" s="1">
        <v>43677</v>
      </c>
      <c r="B2822" s="16" t="s">
        <v>6</v>
      </c>
      <c r="C2822" s="2">
        <v>1</v>
      </c>
      <c r="D2822" t="s">
        <v>7</v>
      </c>
      <c r="E2822">
        <v>0</v>
      </c>
    </row>
    <row r="2823" spans="1:5">
      <c r="A2823" s="1">
        <v>43677</v>
      </c>
      <c r="B2823" s="16" t="s">
        <v>6</v>
      </c>
      <c r="C2823" s="2">
        <v>2</v>
      </c>
      <c r="D2823" t="s">
        <v>7</v>
      </c>
      <c r="E2823">
        <v>0</v>
      </c>
    </row>
    <row r="2824" spans="1:5">
      <c r="A2824" s="1">
        <v>43677</v>
      </c>
      <c r="B2824" s="16" t="s">
        <v>6</v>
      </c>
      <c r="C2824" s="2">
        <v>3</v>
      </c>
      <c r="D2824" t="s">
        <v>7</v>
      </c>
      <c r="E2824">
        <v>0</v>
      </c>
    </row>
    <row r="2825" spans="1:5">
      <c r="A2825" s="1">
        <v>43677</v>
      </c>
      <c r="B2825" s="16" t="s">
        <v>6</v>
      </c>
      <c r="C2825" s="2">
        <v>4</v>
      </c>
      <c r="D2825" t="s">
        <v>7</v>
      </c>
      <c r="E2825">
        <v>0</v>
      </c>
    </row>
    <row r="2826" spans="1:5">
      <c r="A2826" s="1">
        <v>43677</v>
      </c>
      <c r="B2826" s="16" t="s">
        <v>6</v>
      </c>
      <c r="C2826" s="2">
        <v>5</v>
      </c>
      <c r="D2826" t="s">
        <v>7</v>
      </c>
      <c r="E2826">
        <v>0</v>
      </c>
    </row>
    <row r="2827" spans="1:5">
      <c r="A2827" s="1">
        <v>43677</v>
      </c>
      <c r="B2827" s="16" t="s">
        <v>6</v>
      </c>
      <c r="C2827" s="2">
        <v>6</v>
      </c>
      <c r="D2827" t="s">
        <v>7</v>
      </c>
      <c r="E2827">
        <v>0</v>
      </c>
    </row>
    <row r="2828" spans="1:5">
      <c r="A2828" s="1">
        <v>43677</v>
      </c>
      <c r="B2828" s="16" t="s">
        <v>6</v>
      </c>
      <c r="C2828" s="2">
        <v>7</v>
      </c>
      <c r="D2828" t="s">
        <v>7</v>
      </c>
      <c r="E2828">
        <v>0</v>
      </c>
    </row>
    <row r="2829" spans="1:5">
      <c r="A2829" s="1">
        <v>43677</v>
      </c>
      <c r="B2829" s="16" t="s">
        <v>6</v>
      </c>
      <c r="C2829" s="2">
        <v>8</v>
      </c>
      <c r="D2829" t="s">
        <v>7</v>
      </c>
      <c r="E2829">
        <v>0</v>
      </c>
    </row>
    <row r="2830" spans="1:5">
      <c r="A2830" s="1">
        <v>43677</v>
      </c>
      <c r="B2830" s="16" t="s">
        <v>6</v>
      </c>
      <c r="C2830" s="2">
        <v>9</v>
      </c>
      <c r="D2830" t="s">
        <v>7</v>
      </c>
      <c r="E2830">
        <v>0</v>
      </c>
    </row>
    <row r="2831" spans="1:5">
      <c r="A2831" s="1">
        <v>43677</v>
      </c>
      <c r="B2831" s="16" t="s">
        <v>6</v>
      </c>
      <c r="C2831" s="2">
        <v>10</v>
      </c>
      <c r="D2831" t="s">
        <v>7</v>
      </c>
      <c r="E2831">
        <v>0</v>
      </c>
    </row>
    <row r="2832" spans="1:5">
      <c r="A2832" s="1">
        <v>43677</v>
      </c>
      <c r="B2832" s="16" t="s">
        <v>6</v>
      </c>
      <c r="C2832" s="2">
        <v>11</v>
      </c>
      <c r="D2832" t="s">
        <v>7</v>
      </c>
      <c r="E2832">
        <v>0</v>
      </c>
    </row>
    <row r="2833" spans="1:5">
      <c r="A2833" s="1">
        <v>43677</v>
      </c>
      <c r="B2833" s="16" t="s">
        <v>6</v>
      </c>
      <c r="C2833" s="2">
        <v>12</v>
      </c>
      <c r="D2833" t="s">
        <v>7</v>
      </c>
      <c r="E2833">
        <v>0</v>
      </c>
    </row>
    <row r="2834" spans="1:5">
      <c r="A2834" s="1">
        <v>43677</v>
      </c>
      <c r="B2834" s="16" t="s">
        <v>6</v>
      </c>
      <c r="C2834" s="2">
        <v>13</v>
      </c>
      <c r="D2834" t="s">
        <v>7</v>
      </c>
      <c r="E2834">
        <v>0</v>
      </c>
    </row>
    <row r="2835" spans="1:5">
      <c r="A2835" s="1">
        <v>43677</v>
      </c>
      <c r="B2835" s="16" t="s">
        <v>6</v>
      </c>
      <c r="C2835" s="2">
        <v>14</v>
      </c>
      <c r="D2835" t="s">
        <v>7</v>
      </c>
      <c r="E2835">
        <v>0</v>
      </c>
    </row>
    <row r="2836" spans="1:5">
      <c r="A2836" s="1">
        <v>43677</v>
      </c>
      <c r="B2836" s="16" t="s">
        <v>6</v>
      </c>
      <c r="C2836" s="2">
        <v>15</v>
      </c>
      <c r="D2836" t="s">
        <v>7</v>
      </c>
      <c r="E2836">
        <v>0</v>
      </c>
    </row>
    <row r="2837" spans="1:5">
      <c r="A2837" s="1">
        <v>43677</v>
      </c>
      <c r="B2837" s="16" t="s">
        <v>6</v>
      </c>
      <c r="C2837" s="2">
        <v>16</v>
      </c>
      <c r="D2837" t="s">
        <v>7</v>
      </c>
      <c r="E2837">
        <v>0</v>
      </c>
    </row>
    <row r="2838" spans="1:5">
      <c r="A2838" s="1">
        <v>43677</v>
      </c>
      <c r="B2838" s="16" t="s">
        <v>8</v>
      </c>
      <c r="C2838" s="2">
        <v>1</v>
      </c>
      <c r="D2838" t="s">
        <v>7</v>
      </c>
      <c r="E2838">
        <v>1</v>
      </c>
    </row>
    <row r="2839" spans="1:5">
      <c r="A2839" s="1">
        <v>43677</v>
      </c>
      <c r="B2839" s="16" t="s">
        <v>8</v>
      </c>
      <c r="C2839" s="2">
        <v>2</v>
      </c>
      <c r="D2839" t="s">
        <v>7</v>
      </c>
      <c r="E2839">
        <v>1</v>
      </c>
    </row>
    <row r="2840" spans="1:5">
      <c r="A2840" s="1">
        <v>43677</v>
      </c>
      <c r="B2840" s="16" t="s">
        <v>8</v>
      </c>
      <c r="C2840" s="2">
        <v>3</v>
      </c>
      <c r="D2840" t="s">
        <v>7</v>
      </c>
      <c r="E2840">
        <v>1</v>
      </c>
    </row>
    <row r="2841" spans="1:5">
      <c r="A2841" s="1">
        <v>43677</v>
      </c>
      <c r="B2841" s="16" t="s">
        <v>8</v>
      </c>
      <c r="C2841" s="2">
        <v>4</v>
      </c>
      <c r="D2841" t="s">
        <v>7</v>
      </c>
      <c r="E2841">
        <v>1</v>
      </c>
    </row>
    <row r="2842" spans="1:5">
      <c r="A2842" s="1">
        <v>43677</v>
      </c>
      <c r="B2842" s="16" t="s">
        <v>8</v>
      </c>
      <c r="C2842" s="2">
        <v>5</v>
      </c>
      <c r="D2842" t="s">
        <v>7</v>
      </c>
      <c r="E2842">
        <v>0</v>
      </c>
    </row>
    <row r="2843" spans="1:5">
      <c r="A2843" s="1">
        <v>43677</v>
      </c>
      <c r="B2843" s="16" t="s">
        <v>8</v>
      </c>
      <c r="C2843" s="2">
        <v>6</v>
      </c>
      <c r="D2843" t="s">
        <v>7</v>
      </c>
      <c r="E2843">
        <v>0</v>
      </c>
    </row>
    <row r="2844" spans="1:5">
      <c r="A2844" s="1">
        <v>43677</v>
      </c>
      <c r="B2844" s="16" t="s">
        <v>8</v>
      </c>
      <c r="C2844" s="2">
        <v>7</v>
      </c>
      <c r="D2844" t="s">
        <v>7</v>
      </c>
      <c r="E2844">
        <v>0</v>
      </c>
    </row>
    <row r="2845" spans="1:5">
      <c r="A2845" s="1">
        <v>43677</v>
      </c>
      <c r="B2845" s="16" t="s">
        <v>8</v>
      </c>
      <c r="C2845" s="2">
        <v>8</v>
      </c>
      <c r="D2845" t="s">
        <v>7</v>
      </c>
      <c r="E2845">
        <v>0</v>
      </c>
    </row>
    <row r="2846" spans="1:5">
      <c r="A2846" s="1">
        <v>43677</v>
      </c>
      <c r="B2846" s="16" t="s">
        <v>8</v>
      </c>
      <c r="C2846" s="2">
        <v>9</v>
      </c>
      <c r="D2846" t="s">
        <v>7</v>
      </c>
      <c r="E2846">
        <v>1</v>
      </c>
    </row>
    <row r="2847" spans="1:5">
      <c r="A2847" s="1">
        <v>43677</v>
      </c>
      <c r="B2847" s="16" t="s">
        <v>8</v>
      </c>
      <c r="C2847" s="2">
        <v>10</v>
      </c>
      <c r="D2847" t="s">
        <v>7</v>
      </c>
      <c r="E2847">
        <v>0</v>
      </c>
    </row>
    <row r="2848" spans="1:5">
      <c r="A2848" s="1">
        <v>43677</v>
      </c>
      <c r="B2848" s="16" t="s">
        <v>8</v>
      </c>
      <c r="C2848" s="2">
        <v>11</v>
      </c>
      <c r="D2848" t="s">
        <v>7</v>
      </c>
      <c r="E2848">
        <v>2</v>
      </c>
    </row>
    <row r="2849" spans="1:5">
      <c r="A2849" s="1">
        <v>43677</v>
      </c>
      <c r="B2849" s="16" t="s">
        <v>8</v>
      </c>
      <c r="C2849" s="2">
        <v>12</v>
      </c>
      <c r="D2849" t="s">
        <v>7</v>
      </c>
      <c r="E2849">
        <v>0</v>
      </c>
    </row>
    <row r="2850" spans="1:5">
      <c r="A2850" s="1">
        <v>43677</v>
      </c>
      <c r="B2850" s="16" t="s">
        <v>8</v>
      </c>
      <c r="C2850" s="2">
        <v>13</v>
      </c>
      <c r="D2850" t="s">
        <v>7</v>
      </c>
      <c r="E2850">
        <v>0</v>
      </c>
    </row>
    <row r="2851" spans="1:5">
      <c r="A2851" s="1">
        <v>43677</v>
      </c>
      <c r="B2851" s="16" t="s">
        <v>8</v>
      </c>
      <c r="C2851" s="2">
        <v>14</v>
      </c>
      <c r="D2851" t="s">
        <v>7</v>
      </c>
      <c r="E2851">
        <v>0</v>
      </c>
    </row>
    <row r="2852" spans="1:5">
      <c r="A2852" s="1">
        <v>43677</v>
      </c>
      <c r="B2852" s="16" t="s">
        <v>8</v>
      </c>
      <c r="C2852" s="2">
        <v>15</v>
      </c>
      <c r="D2852" t="s">
        <v>7</v>
      </c>
      <c r="E2852">
        <v>1</v>
      </c>
    </row>
    <row r="2853" spans="1:5">
      <c r="A2853" s="1">
        <v>43677</v>
      </c>
      <c r="B2853" s="16" t="s">
        <v>8</v>
      </c>
      <c r="C2853" s="2">
        <v>16</v>
      </c>
      <c r="D2853" t="s">
        <v>7</v>
      </c>
      <c r="E2853">
        <v>0</v>
      </c>
    </row>
    <row r="2854" spans="1:5">
      <c r="A2854" s="1">
        <v>43677</v>
      </c>
      <c r="B2854" s="16" t="s">
        <v>9</v>
      </c>
      <c r="C2854" s="2">
        <v>1</v>
      </c>
      <c r="D2854" t="s">
        <v>7</v>
      </c>
      <c r="E2854">
        <v>0</v>
      </c>
    </row>
    <row r="2855" spans="1:5">
      <c r="A2855" s="1">
        <v>43677</v>
      </c>
      <c r="B2855" s="16" t="s">
        <v>9</v>
      </c>
      <c r="C2855" s="2">
        <v>2</v>
      </c>
      <c r="D2855" t="s">
        <v>7</v>
      </c>
      <c r="E2855">
        <v>0</v>
      </c>
    </row>
    <row r="2856" spans="1:5">
      <c r="A2856" s="1">
        <v>43677</v>
      </c>
      <c r="B2856" s="16" t="s">
        <v>9</v>
      </c>
      <c r="C2856" s="2">
        <v>3</v>
      </c>
      <c r="D2856" t="s">
        <v>7</v>
      </c>
      <c r="E2856">
        <v>0</v>
      </c>
    </row>
    <row r="2857" spans="1:5">
      <c r="A2857" s="1">
        <v>43677</v>
      </c>
      <c r="B2857" s="16" t="s">
        <v>9</v>
      </c>
      <c r="C2857" s="2">
        <v>4</v>
      </c>
      <c r="D2857" t="s">
        <v>7</v>
      </c>
      <c r="E2857">
        <v>0</v>
      </c>
    </row>
    <row r="2858" spans="1:5">
      <c r="A2858" s="1">
        <v>43677</v>
      </c>
      <c r="B2858" s="16" t="s">
        <v>9</v>
      </c>
      <c r="C2858" s="2">
        <v>5</v>
      </c>
      <c r="D2858" t="s">
        <v>7</v>
      </c>
      <c r="E2858">
        <v>0</v>
      </c>
    </row>
    <row r="2859" spans="1:5">
      <c r="A2859" s="1">
        <v>43677</v>
      </c>
      <c r="B2859" s="16" t="s">
        <v>9</v>
      </c>
      <c r="C2859" s="2">
        <v>6</v>
      </c>
      <c r="D2859" t="s">
        <v>7</v>
      </c>
      <c r="E2859">
        <v>0</v>
      </c>
    </row>
    <row r="2860" spans="1:5">
      <c r="A2860" s="1">
        <v>43677</v>
      </c>
      <c r="B2860" s="16" t="s">
        <v>9</v>
      </c>
      <c r="C2860" s="2">
        <v>7</v>
      </c>
      <c r="D2860" t="s">
        <v>7</v>
      </c>
      <c r="E2860">
        <v>0</v>
      </c>
    </row>
    <row r="2861" spans="1:5">
      <c r="A2861" s="1">
        <v>43677</v>
      </c>
      <c r="B2861" s="16" t="s">
        <v>9</v>
      </c>
      <c r="C2861" s="2">
        <v>8</v>
      </c>
      <c r="D2861" t="s">
        <v>7</v>
      </c>
      <c r="E2861">
        <v>0</v>
      </c>
    </row>
    <row r="2862" spans="1:5">
      <c r="A2862" s="1">
        <v>43677</v>
      </c>
      <c r="B2862" s="16" t="s">
        <v>9</v>
      </c>
      <c r="C2862" s="2">
        <v>9</v>
      </c>
      <c r="D2862" t="s">
        <v>7</v>
      </c>
      <c r="E2862">
        <v>0</v>
      </c>
    </row>
    <row r="2863" spans="1:5">
      <c r="A2863" s="1">
        <v>43677</v>
      </c>
      <c r="B2863" s="16" t="s">
        <v>9</v>
      </c>
      <c r="C2863" s="2">
        <v>10</v>
      </c>
      <c r="D2863" t="s">
        <v>7</v>
      </c>
      <c r="E2863">
        <v>0</v>
      </c>
    </row>
    <row r="2864" spans="1:5">
      <c r="A2864" s="1">
        <v>43677</v>
      </c>
      <c r="B2864" s="16" t="s">
        <v>9</v>
      </c>
      <c r="C2864" s="2">
        <v>11</v>
      </c>
      <c r="D2864" t="s">
        <v>7</v>
      </c>
      <c r="E2864">
        <v>0</v>
      </c>
    </row>
    <row r="2865" spans="1:5">
      <c r="A2865" s="1">
        <v>43677</v>
      </c>
      <c r="B2865" s="16" t="s">
        <v>9</v>
      </c>
      <c r="C2865" s="2">
        <v>12</v>
      </c>
      <c r="D2865" t="s">
        <v>7</v>
      </c>
      <c r="E2865">
        <v>0</v>
      </c>
    </row>
    <row r="2866" spans="1:5">
      <c r="A2866" s="1">
        <v>43677</v>
      </c>
      <c r="B2866" s="16" t="s">
        <v>9</v>
      </c>
      <c r="C2866" s="2">
        <v>13</v>
      </c>
      <c r="D2866" t="s">
        <v>7</v>
      </c>
      <c r="E2866">
        <v>0</v>
      </c>
    </row>
    <row r="2867" spans="1:5">
      <c r="A2867" s="1">
        <v>43677</v>
      </c>
      <c r="B2867" s="16" t="s">
        <v>9</v>
      </c>
      <c r="C2867" s="2">
        <v>14</v>
      </c>
      <c r="D2867" t="s">
        <v>7</v>
      </c>
      <c r="E2867">
        <v>0</v>
      </c>
    </row>
    <row r="2868" spans="1:5">
      <c r="A2868" s="1">
        <v>43677</v>
      </c>
      <c r="B2868" s="16" t="s">
        <v>9</v>
      </c>
      <c r="C2868" s="2">
        <v>15</v>
      </c>
      <c r="D2868" t="s">
        <v>7</v>
      </c>
      <c r="E2868">
        <v>0</v>
      </c>
    </row>
    <row r="2869" spans="1:5">
      <c r="A2869" s="1">
        <v>43677</v>
      </c>
      <c r="B2869" s="16" t="s">
        <v>9</v>
      </c>
      <c r="C2869" s="2">
        <v>16</v>
      </c>
      <c r="D2869" t="s">
        <v>7</v>
      </c>
      <c r="E2869">
        <v>0</v>
      </c>
    </row>
    <row r="2870" spans="1:5">
      <c r="A2870" s="1">
        <v>43677</v>
      </c>
      <c r="B2870" s="16" t="s">
        <v>10</v>
      </c>
      <c r="C2870" s="2">
        <v>1</v>
      </c>
      <c r="D2870" t="s">
        <v>7</v>
      </c>
      <c r="E2870">
        <v>0</v>
      </c>
    </row>
    <row r="2871" spans="1:5">
      <c r="A2871" s="1">
        <v>43677</v>
      </c>
      <c r="B2871" s="16" t="s">
        <v>10</v>
      </c>
      <c r="C2871" s="2">
        <v>2</v>
      </c>
      <c r="D2871" t="s">
        <v>7</v>
      </c>
      <c r="E2871">
        <v>0</v>
      </c>
    </row>
    <row r="2872" spans="1:5">
      <c r="A2872" s="1">
        <v>43677</v>
      </c>
      <c r="B2872" s="16" t="s">
        <v>10</v>
      </c>
      <c r="C2872" s="2">
        <v>3</v>
      </c>
      <c r="D2872" t="s">
        <v>7</v>
      </c>
      <c r="E2872">
        <v>0</v>
      </c>
    </row>
    <row r="2873" spans="1:5">
      <c r="A2873" s="1">
        <v>43677</v>
      </c>
      <c r="B2873" s="16" t="s">
        <v>10</v>
      </c>
      <c r="C2873" s="2">
        <v>4</v>
      </c>
      <c r="D2873" t="s">
        <v>7</v>
      </c>
      <c r="E2873">
        <v>0</v>
      </c>
    </row>
    <row r="2874" spans="1:5">
      <c r="A2874" s="1">
        <v>43677</v>
      </c>
      <c r="B2874" s="16" t="s">
        <v>10</v>
      </c>
      <c r="C2874" s="2">
        <v>5</v>
      </c>
      <c r="D2874" t="s">
        <v>7</v>
      </c>
      <c r="E2874">
        <v>0</v>
      </c>
    </row>
    <row r="2875" spans="1:5">
      <c r="A2875" s="1">
        <v>43677</v>
      </c>
      <c r="B2875" s="16" t="s">
        <v>10</v>
      </c>
      <c r="C2875" s="2">
        <v>6</v>
      </c>
      <c r="D2875" t="s">
        <v>7</v>
      </c>
      <c r="E2875">
        <v>0</v>
      </c>
    </row>
    <row r="2876" spans="1:5">
      <c r="A2876" s="1">
        <v>43677</v>
      </c>
      <c r="B2876" s="16" t="s">
        <v>10</v>
      </c>
      <c r="C2876" s="2">
        <v>7</v>
      </c>
      <c r="D2876" t="s">
        <v>7</v>
      </c>
      <c r="E2876">
        <v>0</v>
      </c>
    </row>
    <row r="2877" spans="1:5">
      <c r="A2877" s="1">
        <v>43677</v>
      </c>
      <c r="B2877" s="16" t="s">
        <v>10</v>
      </c>
      <c r="C2877" s="2">
        <v>8</v>
      </c>
      <c r="D2877" t="s">
        <v>7</v>
      </c>
      <c r="E2877">
        <v>0</v>
      </c>
    </row>
    <row r="2878" spans="1:5">
      <c r="A2878" s="1">
        <v>43677</v>
      </c>
      <c r="B2878" s="16" t="s">
        <v>10</v>
      </c>
      <c r="C2878" s="2">
        <v>9</v>
      </c>
      <c r="D2878" t="s">
        <v>7</v>
      </c>
      <c r="E2878">
        <v>0</v>
      </c>
    </row>
    <row r="2879" spans="1:5">
      <c r="A2879" s="1">
        <v>43677</v>
      </c>
      <c r="B2879" s="16" t="s">
        <v>10</v>
      </c>
      <c r="C2879" s="2">
        <v>10</v>
      </c>
      <c r="D2879" t="s">
        <v>7</v>
      </c>
      <c r="E2879">
        <v>0</v>
      </c>
    </row>
    <row r="2880" spans="1:5">
      <c r="A2880" s="1">
        <v>43677</v>
      </c>
      <c r="B2880" s="16" t="s">
        <v>10</v>
      </c>
      <c r="C2880" s="2">
        <v>11</v>
      </c>
      <c r="D2880" t="s">
        <v>7</v>
      </c>
      <c r="E2880">
        <v>0</v>
      </c>
    </row>
    <row r="2881" spans="1:5">
      <c r="A2881" s="1">
        <v>43677</v>
      </c>
      <c r="B2881" s="16" t="s">
        <v>10</v>
      </c>
      <c r="C2881" s="2">
        <v>12</v>
      </c>
      <c r="D2881" t="s">
        <v>7</v>
      </c>
      <c r="E2881">
        <v>1</v>
      </c>
    </row>
    <row r="2882" spans="1:5">
      <c r="A2882" s="1">
        <v>43677</v>
      </c>
      <c r="B2882" s="16" t="s">
        <v>10</v>
      </c>
      <c r="C2882" s="2">
        <v>13</v>
      </c>
      <c r="D2882" t="s">
        <v>7</v>
      </c>
      <c r="E2882">
        <v>3</v>
      </c>
    </row>
    <row r="2883" spans="1:5">
      <c r="A2883" s="1">
        <v>43677</v>
      </c>
      <c r="B2883" s="16" t="s">
        <v>10</v>
      </c>
      <c r="C2883" s="2">
        <v>14</v>
      </c>
      <c r="D2883" t="s">
        <v>7</v>
      </c>
      <c r="E2883">
        <v>0</v>
      </c>
    </row>
    <row r="2884" spans="1:5">
      <c r="A2884" s="1">
        <v>43677</v>
      </c>
      <c r="B2884" s="16" t="s">
        <v>10</v>
      </c>
      <c r="C2884" s="2">
        <v>15</v>
      </c>
      <c r="D2884" t="s">
        <v>7</v>
      </c>
      <c r="E2884">
        <v>1</v>
      </c>
    </row>
    <row r="2885" spans="1:5">
      <c r="A2885" s="1">
        <v>43677</v>
      </c>
      <c r="B2885" s="16" t="s">
        <v>10</v>
      </c>
      <c r="C2885" s="2">
        <v>16</v>
      </c>
      <c r="D2885" t="s">
        <v>7</v>
      </c>
      <c r="E2885">
        <v>0</v>
      </c>
    </row>
    <row r="2886" spans="1:5">
      <c r="A2886" s="1">
        <v>43677</v>
      </c>
      <c r="B2886" s="16" t="s">
        <v>11</v>
      </c>
      <c r="C2886" s="2">
        <v>1</v>
      </c>
      <c r="D2886" t="s">
        <v>7</v>
      </c>
      <c r="E2886">
        <v>0</v>
      </c>
    </row>
    <row r="2887" spans="1:5">
      <c r="A2887" s="1">
        <v>43677</v>
      </c>
      <c r="B2887" s="16" t="s">
        <v>11</v>
      </c>
      <c r="C2887" s="2">
        <v>2</v>
      </c>
      <c r="D2887" t="s">
        <v>7</v>
      </c>
      <c r="E2887">
        <v>0</v>
      </c>
    </row>
    <row r="2888" spans="1:5">
      <c r="A2888" s="1">
        <v>43677</v>
      </c>
      <c r="B2888" s="16" t="s">
        <v>11</v>
      </c>
      <c r="C2888" s="2">
        <v>3</v>
      </c>
      <c r="D2888" t="s">
        <v>7</v>
      </c>
      <c r="E2888">
        <v>0</v>
      </c>
    </row>
    <row r="2889" spans="1:5">
      <c r="A2889" s="1">
        <v>43677</v>
      </c>
      <c r="B2889" s="16" t="s">
        <v>11</v>
      </c>
      <c r="C2889" s="2">
        <v>4</v>
      </c>
      <c r="D2889" t="s">
        <v>7</v>
      </c>
      <c r="E2889">
        <v>0</v>
      </c>
    </row>
    <row r="2890" spans="1:5">
      <c r="A2890" s="1">
        <v>43677</v>
      </c>
      <c r="B2890" s="16" t="s">
        <v>11</v>
      </c>
      <c r="C2890" s="2">
        <v>5</v>
      </c>
      <c r="D2890" t="s">
        <v>7</v>
      </c>
      <c r="E2890">
        <v>0</v>
      </c>
    </row>
    <row r="2891" spans="1:5">
      <c r="A2891" s="1">
        <v>43677</v>
      </c>
      <c r="B2891" s="16" t="s">
        <v>11</v>
      </c>
      <c r="C2891" s="2">
        <v>6</v>
      </c>
      <c r="D2891" t="s">
        <v>7</v>
      </c>
      <c r="E2891">
        <v>0</v>
      </c>
    </row>
    <row r="2892" spans="1:5">
      <c r="A2892" s="1">
        <v>43677</v>
      </c>
      <c r="B2892" s="16" t="s">
        <v>11</v>
      </c>
      <c r="C2892" s="2">
        <v>7</v>
      </c>
      <c r="D2892" t="s">
        <v>7</v>
      </c>
      <c r="E2892">
        <v>0</v>
      </c>
    </row>
    <row r="2893" spans="1:5">
      <c r="A2893" s="1">
        <v>43677</v>
      </c>
      <c r="B2893" s="16" t="s">
        <v>11</v>
      </c>
      <c r="C2893" s="2">
        <v>8</v>
      </c>
      <c r="D2893" t="s">
        <v>7</v>
      </c>
      <c r="E2893">
        <v>1</v>
      </c>
    </row>
    <row r="2894" spans="1:5">
      <c r="A2894" s="1">
        <v>43677</v>
      </c>
      <c r="B2894" s="16" t="s">
        <v>11</v>
      </c>
      <c r="C2894" s="2">
        <v>9</v>
      </c>
      <c r="D2894" t="s">
        <v>7</v>
      </c>
      <c r="E2894">
        <v>0</v>
      </c>
    </row>
    <row r="2895" spans="1:5">
      <c r="A2895" s="1">
        <v>43677</v>
      </c>
      <c r="B2895" s="16" t="s">
        <v>11</v>
      </c>
      <c r="C2895" s="2">
        <v>10</v>
      </c>
      <c r="D2895" t="s">
        <v>7</v>
      </c>
      <c r="E2895">
        <v>0</v>
      </c>
    </row>
    <row r="2896" spans="1:5">
      <c r="A2896" s="1">
        <v>43677</v>
      </c>
      <c r="B2896" s="16" t="s">
        <v>11</v>
      </c>
      <c r="C2896" s="2">
        <v>11</v>
      </c>
      <c r="D2896" t="s">
        <v>7</v>
      </c>
      <c r="E2896">
        <v>0</v>
      </c>
    </row>
    <row r="2897" spans="1:5">
      <c r="A2897" s="1">
        <v>43677</v>
      </c>
      <c r="B2897" s="16" t="s">
        <v>11</v>
      </c>
      <c r="C2897" s="2">
        <v>12</v>
      </c>
      <c r="D2897" t="s">
        <v>7</v>
      </c>
      <c r="E2897">
        <v>1</v>
      </c>
    </row>
    <row r="2898" spans="1:5">
      <c r="A2898" s="1">
        <v>43677</v>
      </c>
      <c r="B2898" s="16" t="s">
        <v>11</v>
      </c>
      <c r="C2898" s="2">
        <v>13</v>
      </c>
      <c r="D2898" t="s">
        <v>7</v>
      </c>
      <c r="E2898">
        <v>0</v>
      </c>
    </row>
    <row r="2899" spans="1:5">
      <c r="A2899" s="1">
        <v>43677</v>
      </c>
      <c r="B2899" s="16" t="s">
        <v>11</v>
      </c>
      <c r="C2899" s="2">
        <v>14</v>
      </c>
      <c r="D2899" t="s">
        <v>7</v>
      </c>
      <c r="E2899">
        <v>0</v>
      </c>
    </row>
    <row r="2900" spans="1:5">
      <c r="A2900" s="1">
        <v>43677</v>
      </c>
      <c r="B2900" s="16" t="s">
        <v>11</v>
      </c>
      <c r="C2900" s="2">
        <v>15</v>
      </c>
      <c r="D2900" t="s">
        <v>7</v>
      </c>
      <c r="E2900">
        <v>0</v>
      </c>
    </row>
    <row r="2901" spans="1:5">
      <c r="A2901" s="1">
        <v>43677</v>
      </c>
      <c r="B2901" s="16" t="s">
        <v>11</v>
      </c>
      <c r="C2901" s="2">
        <v>16</v>
      </c>
      <c r="D2901" t="s">
        <v>7</v>
      </c>
      <c r="E2901">
        <v>0</v>
      </c>
    </row>
    <row r="2902" spans="1:5">
      <c r="A2902" s="1">
        <v>43677</v>
      </c>
      <c r="B2902" s="16" t="s">
        <v>51</v>
      </c>
      <c r="C2902" s="2">
        <v>1</v>
      </c>
      <c r="D2902" t="s">
        <v>7</v>
      </c>
      <c r="E2902">
        <v>0</v>
      </c>
    </row>
    <row r="2903" spans="1:5">
      <c r="A2903" s="1">
        <v>43677</v>
      </c>
      <c r="B2903" s="16" t="s">
        <v>51</v>
      </c>
      <c r="C2903" s="2">
        <v>2</v>
      </c>
      <c r="D2903" t="s">
        <v>7</v>
      </c>
      <c r="E2903">
        <v>0</v>
      </c>
    </row>
    <row r="2904" spans="1:5">
      <c r="A2904" s="1">
        <v>43677</v>
      </c>
      <c r="B2904" s="16" t="s">
        <v>51</v>
      </c>
      <c r="C2904" s="2">
        <v>3</v>
      </c>
      <c r="D2904" t="s">
        <v>7</v>
      </c>
      <c r="E2904">
        <v>0</v>
      </c>
    </row>
    <row r="2905" spans="1:5">
      <c r="A2905" s="1">
        <v>43677</v>
      </c>
      <c r="B2905" s="16" t="s">
        <v>51</v>
      </c>
      <c r="C2905" s="2">
        <v>4</v>
      </c>
      <c r="D2905" t="s">
        <v>7</v>
      </c>
      <c r="E2905">
        <v>0</v>
      </c>
    </row>
    <row r="2906" spans="1:5">
      <c r="A2906" s="1">
        <v>43677</v>
      </c>
      <c r="B2906" s="16" t="s">
        <v>51</v>
      </c>
      <c r="C2906" s="2">
        <v>5</v>
      </c>
      <c r="D2906" t="s">
        <v>7</v>
      </c>
      <c r="E2906">
        <v>0</v>
      </c>
    </row>
    <row r="2907" spans="1:5">
      <c r="A2907" s="1">
        <v>43677</v>
      </c>
      <c r="B2907" s="16" t="s">
        <v>51</v>
      </c>
      <c r="C2907" s="2">
        <v>6</v>
      </c>
      <c r="D2907" t="s">
        <v>7</v>
      </c>
      <c r="E2907">
        <v>0</v>
      </c>
    </row>
    <row r="2908" spans="1:5">
      <c r="A2908" s="1">
        <v>43677</v>
      </c>
      <c r="B2908" s="16" t="s">
        <v>51</v>
      </c>
      <c r="C2908" s="2">
        <v>7</v>
      </c>
      <c r="D2908" t="s">
        <v>7</v>
      </c>
      <c r="E2908">
        <v>0</v>
      </c>
    </row>
    <row r="2909" spans="1:5">
      <c r="A2909" s="1">
        <v>43677</v>
      </c>
      <c r="B2909" s="16" t="s">
        <v>51</v>
      </c>
      <c r="C2909" s="2">
        <v>8</v>
      </c>
      <c r="D2909" t="s">
        <v>7</v>
      </c>
      <c r="E2909">
        <v>0</v>
      </c>
    </row>
    <row r="2910" spans="1:5">
      <c r="A2910" s="1">
        <v>43677</v>
      </c>
      <c r="B2910" s="16" t="s">
        <v>51</v>
      </c>
      <c r="C2910" s="2">
        <v>9</v>
      </c>
      <c r="D2910" t="s">
        <v>7</v>
      </c>
      <c r="E2910">
        <v>0</v>
      </c>
    </row>
    <row r="2911" spans="1:5">
      <c r="A2911" s="1">
        <v>43677</v>
      </c>
      <c r="B2911" s="16" t="s">
        <v>51</v>
      </c>
      <c r="C2911" s="2">
        <v>10</v>
      </c>
      <c r="D2911" t="s">
        <v>7</v>
      </c>
      <c r="E2911">
        <v>0</v>
      </c>
    </row>
    <row r="2912" spans="1:5">
      <c r="A2912" s="1">
        <v>43677</v>
      </c>
      <c r="B2912" s="16" t="s">
        <v>51</v>
      </c>
      <c r="C2912" s="2">
        <v>11</v>
      </c>
      <c r="D2912" t="s">
        <v>7</v>
      </c>
      <c r="E2912">
        <v>0</v>
      </c>
    </row>
    <row r="2913" spans="1:6">
      <c r="A2913" s="1">
        <v>43677</v>
      </c>
      <c r="B2913" s="16" t="s">
        <v>51</v>
      </c>
      <c r="C2913" s="2">
        <v>12</v>
      </c>
      <c r="D2913" t="s">
        <v>7</v>
      </c>
      <c r="E2913">
        <v>0</v>
      </c>
    </row>
    <row r="2914" spans="1:6">
      <c r="A2914" s="1">
        <v>43677</v>
      </c>
      <c r="B2914" s="16" t="s">
        <v>51</v>
      </c>
      <c r="C2914" s="2">
        <v>13</v>
      </c>
      <c r="D2914" t="s">
        <v>7</v>
      </c>
      <c r="E2914">
        <v>0</v>
      </c>
    </row>
    <row r="2915" spans="1:6">
      <c r="A2915" s="1">
        <v>43677</v>
      </c>
      <c r="B2915" s="16" t="s">
        <v>51</v>
      </c>
      <c r="C2915" s="2">
        <v>14</v>
      </c>
      <c r="D2915" t="s">
        <v>7</v>
      </c>
      <c r="E2915">
        <v>0</v>
      </c>
    </row>
    <row r="2916" spans="1:6">
      <c r="A2916" s="1">
        <v>43677</v>
      </c>
      <c r="B2916" s="16" t="s">
        <v>51</v>
      </c>
      <c r="C2916" s="2">
        <v>15</v>
      </c>
      <c r="D2916" t="s">
        <v>7</v>
      </c>
      <c r="E2916">
        <v>0</v>
      </c>
    </row>
    <row r="2917" spans="1:6">
      <c r="A2917" s="1">
        <v>43677</v>
      </c>
      <c r="B2917" s="16" t="s">
        <v>51</v>
      </c>
      <c r="C2917" s="2">
        <v>16</v>
      </c>
      <c r="D2917" t="s">
        <v>7</v>
      </c>
      <c r="E2917">
        <v>0</v>
      </c>
    </row>
    <row r="2918" spans="1:6">
      <c r="A2918" s="1">
        <v>43677</v>
      </c>
      <c r="B2918" s="16" t="s">
        <v>6</v>
      </c>
      <c r="C2918" s="2">
        <v>1</v>
      </c>
      <c r="D2918" t="s">
        <v>76</v>
      </c>
      <c r="F2918">
        <v>98</v>
      </c>
    </row>
    <row r="2919" spans="1:6">
      <c r="A2919" s="1">
        <v>43677</v>
      </c>
      <c r="B2919" s="16" t="s">
        <v>6</v>
      </c>
      <c r="C2919" s="2">
        <v>2</v>
      </c>
      <c r="D2919" t="s">
        <v>76</v>
      </c>
      <c r="F2919">
        <v>78</v>
      </c>
    </row>
    <row r="2920" spans="1:6">
      <c r="A2920" s="1">
        <v>43677</v>
      </c>
      <c r="B2920" s="16" t="s">
        <v>6</v>
      </c>
      <c r="C2920" s="2">
        <v>3</v>
      </c>
      <c r="D2920" t="s">
        <v>76</v>
      </c>
      <c r="F2920">
        <v>96.5</v>
      </c>
    </row>
    <row r="2921" spans="1:6">
      <c r="A2921" s="1">
        <v>43677</v>
      </c>
      <c r="B2921" s="16" t="s">
        <v>6</v>
      </c>
      <c r="C2921" s="2">
        <v>4</v>
      </c>
      <c r="D2921" t="s">
        <v>76</v>
      </c>
      <c r="F2921">
        <v>96</v>
      </c>
    </row>
    <row r="2922" spans="1:6">
      <c r="A2922" s="1">
        <v>43677</v>
      </c>
      <c r="B2922" s="16" t="s">
        <v>6</v>
      </c>
      <c r="C2922" s="2">
        <v>5</v>
      </c>
      <c r="D2922" t="s">
        <v>76</v>
      </c>
      <c r="F2922">
        <v>88</v>
      </c>
    </row>
    <row r="2923" spans="1:6">
      <c r="A2923" s="1">
        <v>43677</v>
      </c>
      <c r="B2923" s="16" t="s">
        <v>6</v>
      </c>
      <c r="C2923" s="2">
        <v>6</v>
      </c>
      <c r="D2923" t="s">
        <v>76</v>
      </c>
      <c r="F2923">
        <v>54.5</v>
      </c>
    </row>
    <row r="2924" spans="1:6">
      <c r="A2924" s="1">
        <v>43677</v>
      </c>
      <c r="B2924" s="16" t="s">
        <v>6</v>
      </c>
      <c r="C2924" s="2">
        <v>7</v>
      </c>
      <c r="D2924" t="s">
        <v>76</v>
      </c>
      <c r="F2924">
        <v>99.5</v>
      </c>
    </row>
    <row r="2925" spans="1:6">
      <c r="A2925" s="1">
        <v>43677</v>
      </c>
      <c r="B2925" s="16" t="s">
        <v>6</v>
      </c>
      <c r="C2925" s="2">
        <v>8</v>
      </c>
      <c r="D2925" t="s">
        <v>76</v>
      </c>
      <c r="F2925">
        <v>99.5</v>
      </c>
    </row>
    <row r="2926" spans="1:6">
      <c r="A2926" s="1">
        <v>43677</v>
      </c>
      <c r="B2926" s="16" t="s">
        <v>6</v>
      </c>
      <c r="C2926" s="2">
        <v>9</v>
      </c>
      <c r="D2926" t="s">
        <v>76</v>
      </c>
      <c r="F2926">
        <v>95</v>
      </c>
    </row>
    <row r="2927" spans="1:6">
      <c r="A2927" s="1">
        <v>43677</v>
      </c>
      <c r="B2927" s="16" t="s">
        <v>6</v>
      </c>
      <c r="C2927" s="2">
        <v>10</v>
      </c>
      <c r="D2927" t="s">
        <v>76</v>
      </c>
      <c r="F2927">
        <v>82</v>
      </c>
    </row>
    <row r="2928" spans="1:6">
      <c r="A2928" s="1">
        <v>43677</v>
      </c>
      <c r="B2928" s="16" t="s">
        <v>6</v>
      </c>
      <c r="C2928" s="2">
        <v>11</v>
      </c>
      <c r="D2928" t="s">
        <v>76</v>
      </c>
      <c r="F2928">
        <v>97</v>
      </c>
    </row>
    <row r="2929" spans="1:6">
      <c r="A2929" s="1">
        <v>43677</v>
      </c>
      <c r="B2929" s="16" t="s">
        <v>6</v>
      </c>
      <c r="C2929" s="2">
        <v>12</v>
      </c>
      <c r="D2929" t="s">
        <v>76</v>
      </c>
      <c r="F2929">
        <v>97.5</v>
      </c>
    </row>
    <row r="2930" spans="1:6">
      <c r="A2930" s="1">
        <v>43677</v>
      </c>
      <c r="B2930" s="16" t="s">
        <v>6</v>
      </c>
      <c r="C2930" s="2">
        <v>13</v>
      </c>
      <c r="D2930" t="s">
        <v>76</v>
      </c>
      <c r="F2930">
        <v>30.75</v>
      </c>
    </row>
    <row r="2931" spans="1:6">
      <c r="A2931" s="1">
        <v>43677</v>
      </c>
      <c r="B2931" s="16" t="s">
        <v>6</v>
      </c>
      <c r="C2931" s="2">
        <v>14</v>
      </c>
      <c r="D2931" t="s">
        <v>76</v>
      </c>
      <c r="F2931">
        <v>65</v>
      </c>
    </row>
    <row r="2932" spans="1:6">
      <c r="A2932" s="1">
        <v>43677</v>
      </c>
      <c r="B2932" s="16" t="s">
        <v>6</v>
      </c>
      <c r="C2932" s="2">
        <v>15</v>
      </c>
      <c r="D2932" t="s">
        <v>76</v>
      </c>
      <c r="F2932">
        <v>58</v>
      </c>
    </row>
    <row r="2933" spans="1:6">
      <c r="A2933" s="1">
        <v>43677</v>
      </c>
      <c r="B2933" s="16" t="s">
        <v>6</v>
      </c>
      <c r="C2933" s="2">
        <v>16</v>
      </c>
      <c r="D2933" t="s">
        <v>76</v>
      </c>
      <c r="F2933">
        <v>93.5</v>
      </c>
    </row>
    <row r="2934" spans="1:6">
      <c r="A2934" s="1">
        <v>43677</v>
      </c>
      <c r="B2934" s="16" t="s">
        <v>8</v>
      </c>
      <c r="C2934" s="2">
        <v>1</v>
      </c>
      <c r="D2934" t="s">
        <v>76</v>
      </c>
      <c r="F2934">
        <v>15.5</v>
      </c>
    </row>
    <row r="2935" spans="1:6">
      <c r="A2935" s="1">
        <v>43677</v>
      </c>
      <c r="B2935" s="16" t="s">
        <v>8</v>
      </c>
      <c r="C2935" s="2">
        <v>2</v>
      </c>
      <c r="D2935" t="s">
        <v>76</v>
      </c>
      <c r="F2935">
        <v>17.5</v>
      </c>
    </row>
    <row r="2936" spans="1:6">
      <c r="A2936" s="1">
        <v>43677</v>
      </c>
      <c r="B2936" s="16" t="s">
        <v>8</v>
      </c>
      <c r="C2936" s="2">
        <v>3</v>
      </c>
      <c r="D2936" t="s">
        <v>76</v>
      </c>
      <c r="F2936">
        <v>74</v>
      </c>
    </row>
    <row r="2937" spans="1:6">
      <c r="A2937" s="1">
        <v>43677</v>
      </c>
      <c r="B2937" s="16" t="s">
        <v>8</v>
      </c>
      <c r="C2937" s="2">
        <v>4</v>
      </c>
      <c r="D2937" t="s">
        <v>76</v>
      </c>
      <c r="F2937">
        <v>73</v>
      </c>
    </row>
    <row r="2938" spans="1:6">
      <c r="A2938" s="1">
        <v>43677</v>
      </c>
      <c r="B2938" s="16" t="s">
        <v>8</v>
      </c>
      <c r="C2938" s="2">
        <v>5</v>
      </c>
      <c r="D2938" t="s">
        <v>76</v>
      </c>
      <c r="F2938">
        <v>46</v>
      </c>
    </row>
    <row r="2939" spans="1:6">
      <c r="A2939" s="1">
        <v>43677</v>
      </c>
      <c r="B2939" s="16" t="s">
        <v>8</v>
      </c>
      <c r="C2939" s="2">
        <v>6</v>
      </c>
      <c r="D2939" t="s">
        <v>76</v>
      </c>
      <c r="F2939">
        <v>14</v>
      </c>
    </row>
    <row r="2940" spans="1:6">
      <c r="A2940" s="1">
        <v>43677</v>
      </c>
      <c r="B2940" s="16" t="s">
        <v>8</v>
      </c>
      <c r="C2940" s="2">
        <v>7</v>
      </c>
      <c r="D2940" t="s">
        <v>76</v>
      </c>
      <c r="F2940">
        <v>64</v>
      </c>
    </row>
    <row r="2941" spans="1:6">
      <c r="A2941" s="1">
        <v>43677</v>
      </c>
      <c r="B2941" s="16" t="s">
        <v>8</v>
      </c>
      <c r="C2941" s="2">
        <v>8</v>
      </c>
      <c r="D2941" t="s">
        <v>76</v>
      </c>
      <c r="F2941">
        <v>61</v>
      </c>
    </row>
    <row r="2942" spans="1:6">
      <c r="A2942" s="1">
        <v>43677</v>
      </c>
      <c r="B2942" s="16" t="s">
        <v>8</v>
      </c>
      <c r="C2942" s="2">
        <v>9</v>
      </c>
      <c r="D2942" t="s">
        <v>76</v>
      </c>
      <c r="F2942">
        <v>22</v>
      </c>
    </row>
    <row r="2943" spans="1:6">
      <c r="A2943" s="1">
        <v>43677</v>
      </c>
      <c r="B2943" s="16" t="s">
        <v>8</v>
      </c>
      <c r="C2943" s="2">
        <v>10</v>
      </c>
      <c r="D2943" t="s">
        <v>76</v>
      </c>
      <c r="F2943">
        <v>41.5</v>
      </c>
    </row>
    <row r="2944" spans="1:6">
      <c r="A2944" s="1">
        <v>43677</v>
      </c>
      <c r="B2944" s="16" t="s">
        <v>8</v>
      </c>
      <c r="C2944" s="2">
        <v>11</v>
      </c>
      <c r="D2944" t="s">
        <v>76</v>
      </c>
      <c r="F2944">
        <v>70</v>
      </c>
    </row>
    <row r="2945" spans="1:6">
      <c r="A2945" s="1">
        <v>43677</v>
      </c>
      <c r="B2945" s="16" t="s">
        <v>8</v>
      </c>
      <c r="C2945" s="2">
        <v>12</v>
      </c>
      <c r="D2945" t="s">
        <v>76</v>
      </c>
      <c r="F2945">
        <v>22</v>
      </c>
    </row>
    <row r="2946" spans="1:6">
      <c r="A2946" s="1">
        <v>43677</v>
      </c>
      <c r="B2946" s="16" t="s">
        <v>8</v>
      </c>
      <c r="C2946" s="2">
        <v>13</v>
      </c>
      <c r="D2946" t="s">
        <v>76</v>
      </c>
      <c r="F2946">
        <v>57</v>
      </c>
    </row>
    <row r="2947" spans="1:6">
      <c r="A2947" s="1">
        <v>43677</v>
      </c>
      <c r="B2947" s="16" t="s">
        <v>8</v>
      </c>
      <c r="C2947" s="2">
        <v>14</v>
      </c>
      <c r="D2947" t="s">
        <v>76</v>
      </c>
      <c r="F2947">
        <v>67.5</v>
      </c>
    </row>
    <row r="2948" spans="1:6">
      <c r="A2948" s="1">
        <v>43677</v>
      </c>
      <c r="B2948" s="16" t="s">
        <v>8</v>
      </c>
      <c r="C2948" s="2">
        <v>15</v>
      </c>
      <c r="D2948" t="s">
        <v>76</v>
      </c>
      <c r="F2948">
        <v>58</v>
      </c>
    </row>
    <row r="2949" spans="1:6">
      <c r="A2949" s="1">
        <v>43677</v>
      </c>
      <c r="B2949" s="16" t="s">
        <v>8</v>
      </c>
      <c r="C2949" s="2">
        <v>16</v>
      </c>
      <c r="D2949" t="s">
        <v>76</v>
      </c>
      <c r="F2949">
        <v>0</v>
      </c>
    </row>
    <row r="2950" spans="1:6">
      <c r="A2950" s="1">
        <v>43677</v>
      </c>
      <c r="B2950" s="16" t="s">
        <v>9</v>
      </c>
      <c r="C2950" s="2">
        <v>1</v>
      </c>
      <c r="D2950" t="s">
        <v>76</v>
      </c>
      <c r="F2950">
        <v>60.25</v>
      </c>
    </row>
    <row r="2951" spans="1:6">
      <c r="A2951" s="1">
        <v>43677</v>
      </c>
      <c r="B2951" s="16" t="s">
        <v>9</v>
      </c>
      <c r="C2951" s="2">
        <v>2</v>
      </c>
      <c r="D2951" t="s">
        <v>76</v>
      </c>
      <c r="F2951">
        <v>78.5</v>
      </c>
    </row>
    <row r="2952" spans="1:6">
      <c r="A2952" s="1">
        <v>43677</v>
      </c>
      <c r="B2952" s="16" t="s">
        <v>9</v>
      </c>
      <c r="C2952" s="2">
        <v>3</v>
      </c>
      <c r="D2952" t="s">
        <v>76</v>
      </c>
      <c r="F2952">
        <v>60</v>
      </c>
    </row>
    <row r="2953" spans="1:6">
      <c r="A2953" s="1">
        <v>43677</v>
      </c>
      <c r="B2953" s="16" t="s">
        <v>9</v>
      </c>
      <c r="C2953" s="2">
        <v>4</v>
      </c>
      <c r="D2953" t="s">
        <v>76</v>
      </c>
      <c r="F2953">
        <v>73.5</v>
      </c>
    </row>
    <row r="2954" spans="1:6">
      <c r="A2954" s="1">
        <v>43677</v>
      </c>
      <c r="B2954" s="16" t="s">
        <v>9</v>
      </c>
      <c r="C2954" s="2">
        <v>5</v>
      </c>
      <c r="D2954" t="s">
        <v>76</v>
      </c>
      <c r="F2954">
        <v>77</v>
      </c>
    </row>
    <row r="2955" spans="1:6">
      <c r="A2955" s="1">
        <v>43677</v>
      </c>
      <c r="B2955" s="16" t="s">
        <v>9</v>
      </c>
      <c r="C2955" s="2">
        <v>6</v>
      </c>
      <c r="D2955" t="s">
        <v>76</v>
      </c>
      <c r="F2955">
        <v>72.5</v>
      </c>
    </row>
    <row r="2956" spans="1:6">
      <c r="A2956" s="1">
        <v>43677</v>
      </c>
      <c r="B2956" s="16" t="s">
        <v>9</v>
      </c>
      <c r="C2956" s="2">
        <v>7</v>
      </c>
      <c r="D2956" t="s">
        <v>76</v>
      </c>
      <c r="F2956">
        <v>67</v>
      </c>
    </row>
    <row r="2957" spans="1:6">
      <c r="A2957" s="1">
        <v>43677</v>
      </c>
      <c r="B2957" s="16" t="s">
        <v>9</v>
      </c>
      <c r="C2957" s="2">
        <v>8</v>
      </c>
      <c r="D2957" t="s">
        <v>76</v>
      </c>
      <c r="F2957">
        <v>48</v>
      </c>
    </row>
    <row r="2958" spans="1:6">
      <c r="A2958" s="1">
        <v>43677</v>
      </c>
      <c r="B2958" s="16" t="s">
        <v>9</v>
      </c>
      <c r="C2958" s="2">
        <v>9</v>
      </c>
      <c r="D2958" t="s">
        <v>76</v>
      </c>
      <c r="F2958">
        <v>95</v>
      </c>
    </row>
    <row r="2959" spans="1:6">
      <c r="A2959" s="1">
        <v>43677</v>
      </c>
      <c r="B2959" s="16" t="s">
        <v>9</v>
      </c>
      <c r="C2959" s="2">
        <v>10</v>
      </c>
      <c r="D2959" t="s">
        <v>76</v>
      </c>
      <c r="F2959">
        <v>28.5</v>
      </c>
    </row>
    <row r="2960" spans="1:6">
      <c r="A2960" s="1">
        <v>43677</v>
      </c>
      <c r="B2960" s="16" t="s">
        <v>9</v>
      </c>
      <c r="C2960" s="2">
        <v>11</v>
      </c>
      <c r="D2960" t="s">
        <v>76</v>
      </c>
      <c r="F2960">
        <v>30.75</v>
      </c>
    </row>
    <row r="2961" spans="1:6">
      <c r="A2961" s="1">
        <v>43677</v>
      </c>
      <c r="B2961" s="16" t="s">
        <v>9</v>
      </c>
      <c r="C2961" s="2">
        <v>12</v>
      </c>
      <c r="D2961" t="s">
        <v>76</v>
      </c>
      <c r="F2961">
        <v>50.25</v>
      </c>
    </row>
    <row r="2962" spans="1:6">
      <c r="A2962" s="1">
        <v>43677</v>
      </c>
      <c r="B2962" s="16" t="s">
        <v>9</v>
      </c>
      <c r="C2962" s="2">
        <v>13</v>
      </c>
      <c r="D2962" t="s">
        <v>76</v>
      </c>
      <c r="F2962">
        <v>21</v>
      </c>
    </row>
    <row r="2963" spans="1:6">
      <c r="A2963" s="1">
        <v>43677</v>
      </c>
      <c r="B2963" s="16" t="s">
        <v>9</v>
      </c>
      <c r="C2963" s="2">
        <v>14</v>
      </c>
      <c r="D2963" t="s">
        <v>76</v>
      </c>
      <c r="F2963">
        <v>77.5</v>
      </c>
    </row>
    <row r="2964" spans="1:6">
      <c r="A2964" s="1">
        <v>43677</v>
      </c>
      <c r="B2964" s="16" t="s">
        <v>9</v>
      </c>
      <c r="C2964" s="2">
        <v>15</v>
      </c>
      <c r="D2964" t="s">
        <v>76</v>
      </c>
      <c r="F2964">
        <v>73.5</v>
      </c>
    </row>
    <row r="2965" spans="1:6">
      <c r="A2965" s="1">
        <v>43677</v>
      </c>
      <c r="B2965" s="16" t="s">
        <v>9</v>
      </c>
      <c r="C2965" s="2">
        <v>16</v>
      </c>
      <c r="D2965" t="s">
        <v>76</v>
      </c>
      <c r="F2965">
        <v>93.25</v>
      </c>
    </row>
    <row r="2966" spans="1:6">
      <c r="A2966" s="1">
        <v>43677</v>
      </c>
      <c r="B2966" s="16" t="s">
        <v>10</v>
      </c>
      <c r="C2966" s="2">
        <v>1</v>
      </c>
      <c r="D2966" t="s">
        <v>76</v>
      </c>
      <c r="F2966">
        <v>94</v>
      </c>
    </row>
    <row r="2967" spans="1:6">
      <c r="A2967" s="1">
        <v>43677</v>
      </c>
      <c r="B2967" s="16" t="s">
        <v>10</v>
      </c>
      <c r="C2967" s="2">
        <v>2</v>
      </c>
      <c r="D2967" t="s">
        <v>76</v>
      </c>
      <c r="F2967">
        <v>95</v>
      </c>
    </row>
    <row r="2968" spans="1:6">
      <c r="A2968" s="1">
        <v>43677</v>
      </c>
      <c r="B2968" s="16" t="s">
        <v>10</v>
      </c>
      <c r="C2968" s="2">
        <v>3</v>
      </c>
      <c r="D2968" t="s">
        <v>76</v>
      </c>
      <c r="F2968">
        <v>86.5</v>
      </c>
    </row>
    <row r="2969" spans="1:6">
      <c r="A2969" s="1">
        <v>43677</v>
      </c>
      <c r="B2969" s="16" t="s">
        <v>10</v>
      </c>
      <c r="C2969" s="2">
        <v>4</v>
      </c>
      <c r="D2969" t="s">
        <v>76</v>
      </c>
      <c r="F2969">
        <v>99</v>
      </c>
    </row>
    <row r="2970" spans="1:6">
      <c r="A2970" s="1">
        <v>43677</v>
      </c>
      <c r="B2970" s="16" t="s">
        <v>10</v>
      </c>
      <c r="C2970" s="2">
        <v>5</v>
      </c>
      <c r="D2970" t="s">
        <v>76</v>
      </c>
      <c r="F2970">
        <v>90.25</v>
      </c>
    </row>
    <row r="2971" spans="1:6">
      <c r="A2971" s="1">
        <v>43677</v>
      </c>
      <c r="B2971" s="16" t="s">
        <v>10</v>
      </c>
      <c r="C2971" s="2">
        <v>6</v>
      </c>
      <c r="D2971" t="s">
        <v>76</v>
      </c>
      <c r="F2971">
        <v>94</v>
      </c>
    </row>
    <row r="2972" spans="1:6">
      <c r="A2972" s="1">
        <v>43677</v>
      </c>
      <c r="B2972" s="16" t="s">
        <v>10</v>
      </c>
      <c r="C2972" s="2">
        <v>7</v>
      </c>
      <c r="D2972" t="s">
        <v>76</v>
      </c>
      <c r="F2972">
        <v>69.5</v>
      </c>
    </row>
    <row r="2973" spans="1:6">
      <c r="A2973" s="1">
        <v>43677</v>
      </c>
      <c r="B2973" s="16" t="s">
        <v>10</v>
      </c>
      <c r="C2973" s="2">
        <v>8</v>
      </c>
      <c r="D2973" t="s">
        <v>76</v>
      </c>
      <c r="F2973">
        <v>78.5</v>
      </c>
    </row>
    <row r="2974" spans="1:6">
      <c r="A2974" s="1">
        <v>43677</v>
      </c>
      <c r="B2974" s="16" t="s">
        <v>10</v>
      </c>
      <c r="C2974" s="2">
        <v>9</v>
      </c>
      <c r="D2974" t="s">
        <v>76</v>
      </c>
      <c r="F2974">
        <v>71.5</v>
      </c>
    </row>
    <row r="2975" spans="1:6">
      <c r="A2975" s="1">
        <v>43677</v>
      </c>
      <c r="B2975" s="16" t="s">
        <v>10</v>
      </c>
      <c r="C2975" s="2">
        <v>10</v>
      </c>
      <c r="D2975" t="s">
        <v>76</v>
      </c>
      <c r="F2975">
        <v>98.5</v>
      </c>
    </row>
    <row r="2976" spans="1:6">
      <c r="A2976" s="1">
        <v>43677</v>
      </c>
      <c r="B2976" s="16" t="s">
        <v>10</v>
      </c>
      <c r="C2976" s="2">
        <v>11</v>
      </c>
      <c r="D2976" t="s">
        <v>76</v>
      </c>
      <c r="F2976">
        <v>71</v>
      </c>
    </row>
    <row r="2977" spans="1:6">
      <c r="A2977" s="1">
        <v>43677</v>
      </c>
      <c r="B2977" s="16" t="s">
        <v>10</v>
      </c>
      <c r="C2977" s="2">
        <v>12</v>
      </c>
      <c r="D2977" t="s">
        <v>76</v>
      </c>
      <c r="F2977">
        <v>54</v>
      </c>
    </row>
    <row r="2978" spans="1:6">
      <c r="A2978" s="1">
        <v>43677</v>
      </c>
      <c r="B2978" s="16" t="s">
        <v>10</v>
      </c>
      <c r="C2978" s="2">
        <v>13</v>
      </c>
      <c r="D2978" t="s">
        <v>76</v>
      </c>
      <c r="F2978">
        <v>22.5</v>
      </c>
    </row>
    <row r="2979" spans="1:6">
      <c r="A2979" s="1">
        <v>43677</v>
      </c>
      <c r="B2979" s="16" t="s">
        <v>10</v>
      </c>
      <c r="C2979" s="2">
        <v>14</v>
      </c>
      <c r="D2979" t="s">
        <v>76</v>
      </c>
      <c r="F2979">
        <v>77.5</v>
      </c>
    </row>
    <row r="2980" spans="1:6">
      <c r="A2980" s="1">
        <v>43677</v>
      </c>
      <c r="B2980" s="16" t="s">
        <v>10</v>
      </c>
      <c r="C2980" s="2">
        <v>15</v>
      </c>
      <c r="D2980" t="s">
        <v>76</v>
      </c>
      <c r="F2980">
        <v>59.5</v>
      </c>
    </row>
    <row r="2981" spans="1:6">
      <c r="A2981" s="1">
        <v>43677</v>
      </c>
      <c r="B2981" s="16" t="s">
        <v>10</v>
      </c>
      <c r="C2981" s="2">
        <v>16</v>
      </c>
      <c r="D2981" t="s">
        <v>76</v>
      </c>
      <c r="F2981">
        <v>61</v>
      </c>
    </row>
    <row r="2982" spans="1:6">
      <c r="A2982" s="1">
        <v>43677</v>
      </c>
      <c r="B2982" s="16" t="s">
        <v>11</v>
      </c>
      <c r="C2982" s="2">
        <v>1</v>
      </c>
      <c r="D2982" t="s">
        <v>76</v>
      </c>
      <c r="F2982">
        <v>97.5</v>
      </c>
    </row>
    <row r="2983" spans="1:6">
      <c r="A2983" s="1">
        <v>43677</v>
      </c>
      <c r="B2983" s="16" t="s">
        <v>11</v>
      </c>
      <c r="C2983" s="2">
        <v>2</v>
      </c>
      <c r="D2983" t="s">
        <v>76</v>
      </c>
      <c r="F2983">
        <v>75</v>
      </c>
    </row>
    <row r="2984" spans="1:6">
      <c r="A2984" s="1">
        <v>43677</v>
      </c>
      <c r="B2984" s="16" t="s">
        <v>11</v>
      </c>
      <c r="C2984" s="2">
        <v>3</v>
      </c>
      <c r="D2984" t="s">
        <v>76</v>
      </c>
      <c r="F2984">
        <v>90.5</v>
      </c>
    </row>
    <row r="2985" spans="1:6">
      <c r="A2985" s="1">
        <v>43677</v>
      </c>
      <c r="B2985" s="16" t="s">
        <v>11</v>
      </c>
      <c r="C2985" s="2">
        <v>4</v>
      </c>
      <c r="D2985" t="s">
        <v>76</v>
      </c>
      <c r="F2985">
        <v>96.5</v>
      </c>
    </row>
    <row r="2986" spans="1:6">
      <c r="A2986" s="1">
        <v>43677</v>
      </c>
      <c r="B2986" s="16" t="s">
        <v>11</v>
      </c>
      <c r="C2986" s="2">
        <v>5</v>
      </c>
      <c r="D2986" t="s">
        <v>76</v>
      </c>
      <c r="F2986">
        <v>79.5</v>
      </c>
    </row>
    <row r="2987" spans="1:6">
      <c r="A2987" s="1">
        <v>43677</v>
      </c>
      <c r="B2987" s="16" t="s">
        <v>11</v>
      </c>
      <c r="C2987" s="2">
        <v>6</v>
      </c>
      <c r="D2987" t="s">
        <v>76</v>
      </c>
      <c r="F2987">
        <v>98</v>
      </c>
    </row>
    <row r="2988" spans="1:6">
      <c r="A2988" s="1">
        <v>43677</v>
      </c>
      <c r="B2988" s="16" t="s">
        <v>11</v>
      </c>
      <c r="C2988" s="2">
        <v>7</v>
      </c>
      <c r="D2988" t="s">
        <v>76</v>
      </c>
      <c r="F2988">
        <v>94</v>
      </c>
    </row>
    <row r="2989" spans="1:6">
      <c r="A2989" s="1">
        <v>43677</v>
      </c>
      <c r="B2989" s="16" t="s">
        <v>11</v>
      </c>
      <c r="C2989" s="2">
        <v>8</v>
      </c>
      <c r="D2989" t="s">
        <v>76</v>
      </c>
      <c r="F2989">
        <v>94</v>
      </c>
    </row>
    <row r="2990" spans="1:6">
      <c r="A2990" s="1">
        <v>43677</v>
      </c>
      <c r="B2990" s="16" t="s">
        <v>11</v>
      </c>
      <c r="C2990" s="2">
        <v>9</v>
      </c>
      <c r="D2990" t="s">
        <v>76</v>
      </c>
      <c r="F2990">
        <v>90.5</v>
      </c>
    </row>
    <row r="2991" spans="1:6">
      <c r="A2991" s="1">
        <v>43677</v>
      </c>
      <c r="B2991" s="16" t="s">
        <v>11</v>
      </c>
      <c r="C2991" s="2">
        <v>10</v>
      </c>
      <c r="D2991" t="s">
        <v>76</v>
      </c>
      <c r="F2991">
        <v>91</v>
      </c>
    </row>
    <row r="2992" spans="1:6">
      <c r="A2992" s="1">
        <v>43677</v>
      </c>
      <c r="B2992" s="16" t="s">
        <v>11</v>
      </c>
      <c r="C2992" s="2">
        <v>11</v>
      </c>
      <c r="D2992" t="s">
        <v>76</v>
      </c>
      <c r="F2992">
        <v>93</v>
      </c>
    </row>
    <row r="2993" spans="1:6">
      <c r="A2993" s="1">
        <v>43677</v>
      </c>
      <c r="B2993" s="16" t="s">
        <v>11</v>
      </c>
      <c r="C2993" s="2">
        <v>12</v>
      </c>
      <c r="D2993" t="s">
        <v>76</v>
      </c>
      <c r="F2993">
        <v>86</v>
      </c>
    </row>
    <row r="2994" spans="1:6">
      <c r="A2994" s="1">
        <v>43677</v>
      </c>
      <c r="B2994" s="16" t="s">
        <v>11</v>
      </c>
      <c r="C2994" s="2">
        <v>13</v>
      </c>
      <c r="D2994" t="s">
        <v>76</v>
      </c>
      <c r="F2994">
        <v>93.5</v>
      </c>
    </row>
    <row r="2995" spans="1:6">
      <c r="A2995" s="1">
        <v>43677</v>
      </c>
      <c r="B2995" s="16" t="s">
        <v>11</v>
      </c>
      <c r="C2995" s="2">
        <v>14</v>
      </c>
      <c r="D2995" t="s">
        <v>76</v>
      </c>
      <c r="F2995">
        <v>96.5</v>
      </c>
    </row>
    <row r="2996" spans="1:6">
      <c r="A2996" s="1">
        <v>43677</v>
      </c>
      <c r="B2996" s="16" t="s">
        <v>11</v>
      </c>
      <c r="C2996" s="2">
        <v>15</v>
      </c>
      <c r="D2996" t="s">
        <v>76</v>
      </c>
      <c r="F2996">
        <v>77.5</v>
      </c>
    </row>
    <row r="2997" spans="1:6">
      <c r="A2997" s="1">
        <v>43677</v>
      </c>
      <c r="B2997" s="16" t="s">
        <v>11</v>
      </c>
      <c r="C2997" s="2">
        <v>16</v>
      </c>
      <c r="D2997" t="s">
        <v>76</v>
      </c>
      <c r="F2997">
        <v>87.5</v>
      </c>
    </row>
    <row r="2998" spans="1:6">
      <c r="A2998" s="1">
        <v>43677</v>
      </c>
      <c r="B2998" s="16" t="s">
        <v>51</v>
      </c>
      <c r="C2998" s="2">
        <v>1</v>
      </c>
      <c r="D2998" t="s">
        <v>76</v>
      </c>
      <c r="F2998">
        <v>86.75</v>
      </c>
    </row>
    <row r="2999" spans="1:6">
      <c r="A2999" s="1">
        <v>43677</v>
      </c>
      <c r="B2999" s="16" t="s">
        <v>51</v>
      </c>
      <c r="C2999" s="2">
        <v>2</v>
      </c>
      <c r="D2999" t="s">
        <v>76</v>
      </c>
      <c r="F2999">
        <v>93</v>
      </c>
    </row>
    <row r="3000" spans="1:6">
      <c r="A3000" s="1">
        <v>43677</v>
      </c>
      <c r="B3000" s="16" t="s">
        <v>51</v>
      </c>
      <c r="C3000" s="2">
        <v>3</v>
      </c>
      <c r="D3000" t="s">
        <v>76</v>
      </c>
      <c r="F3000">
        <v>98</v>
      </c>
    </row>
    <row r="3001" spans="1:6">
      <c r="A3001" s="1">
        <v>43677</v>
      </c>
      <c r="B3001" s="16" t="s">
        <v>51</v>
      </c>
      <c r="C3001" s="2">
        <v>4</v>
      </c>
      <c r="D3001" t="s">
        <v>76</v>
      </c>
      <c r="F3001">
        <v>97</v>
      </c>
    </row>
    <row r="3002" spans="1:6">
      <c r="A3002" s="1">
        <v>43677</v>
      </c>
      <c r="B3002" s="16" t="s">
        <v>51</v>
      </c>
      <c r="C3002" s="2">
        <v>5</v>
      </c>
      <c r="D3002" t="s">
        <v>76</v>
      </c>
      <c r="F3002">
        <v>98.25</v>
      </c>
    </row>
    <row r="3003" spans="1:6">
      <c r="A3003" s="1">
        <v>43677</v>
      </c>
      <c r="B3003" s="16" t="s">
        <v>51</v>
      </c>
      <c r="C3003" s="2">
        <v>6</v>
      </c>
      <c r="D3003" t="s">
        <v>76</v>
      </c>
      <c r="F3003">
        <v>81.25</v>
      </c>
    </row>
    <row r="3004" spans="1:6">
      <c r="A3004" s="1">
        <v>43677</v>
      </c>
      <c r="B3004" s="16" t="s">
        <v>51</v>
      </c>
      <c r="C3004" s="2">
        <v>7</v>
      </c>
      <c r="D3004" t="s">
        <v>76</v>
      </c>
      <c r="F3004">
        <v>99</v>
      </c>
    </row>
    <row r="3005" spans="1:6">
      <c r="A3005" s="1">
        <v>43677</v>
      </c>
      <c r="B3005" s="16" t="s">
        <v>51</v>
      </c>
      <c r="C3005" s="2">
        <v>8</v>
      </c>
      <c r="D3005" t="s">
        <v>76</v>
      </c>
      <c r="F3005">
        <v>93.5</v>
      </c>
    </row>
    <row r="3006" spans="1:6">
      <c r="A3006" s="1">
        <v>43677</v>
      </c>
      <c r="B3006" s="16" t="s">
        <v>51</v>
      </c>
      <c r="C3006" s="2">
        <v>9</v>
      </c>
      <c r="D3006" t="s">
        <v>76</v>
      </c>
      <c r="F3006">
        <v>96.5</v>
      </c>
    </row>
    <row r="3007" spans="1:6">
      <c r="A3007" s="1">
        <v>43677</v>
      </c>
      <c r="B3007" s="16" t="s">
        <v>51</v>
      </c>
      <c r="C3007" s="2">
        <v>10</v>
      </c>
      <c r="D3007" t="s">
        <v>76</v>
      </c>
      <c r="F3007">
        <v>78.5</v>
      </c>
    </row>
    <row r="3008" spans="1:6">
      <c r="A3008" s="1">
        <v>43677</v>
      </c>
      <c r="B3008" s="16" t="s">
        <v>51</v>
      </c>
      <c r="C3008" s="2">
        <v>11</v>
      </c>
      <c r="D3008" t="s">
        <v>76</v>
      </c>
      <c r="F3008">
        <v>79.5</v>
      </c>
    </row>
    <row r="3009" spans="1:6">
      <c r="A3009" s="1">
        <v>43677</v>
      </c>
      <c r="B3009" s="16" t="s">
        <v>51</v>
      </c>
      <c r="C3009" s="2">
        <v>12</v>
      </c>
      <c r="D3009" t="s">
        <v>76</v>
      </c>
      <c r="F3009">
        <v>96</v>
      </c>
    </row>
    <row r="3010" spans="1:6">
      <c r="A3010" s="1">
        <v>43677</v>
      </c>
      <c r="B3010" s="16" t="s">
        <v>51</v>
      </c>
      <c r="C3010" s="2">
        <v>13</v>
      </c>
      <c r="D3010" t="s">
        <v>76</v>
      </c>
      <c r="F3010">
        <v>58.75</v>
      </c>
    </row>
    <row r="3011" spans="1:6">
      <c r="A3011" s="1">
        <v>43677</v>
      </c>
      <c r="B3011" s="16" t="s">
        <v>51</v>
      </c>
      <c r="C3011" s="2">
        <v>14</v>
      </c>
      <c r="D3011" t="s">
        <v>76</v>
      </c>
      <c r="F3011">
        <v>95</v>
      </c>
    </row>
    <row r="3012" spans="1:6">
      <c r="A3012" s="1">
        <v>43677</v>
      </c>
      <c r="B3012" s="16" t="s">
        <v>51</v>
      </c>
      <c r="C3012" s="2">
        <v>15</v>
      </c>
      <c r="D3012" t="s">
        <v>76</v>
      </c>
      <c r="F3012">
        <v>57.25</v>
      </c>
    </row>
    <row r="3013" spans="1:6">
      <c r="A3013" s="1">
        <v>43677</v>
      </c>
      <c r="B3013" s="16" t="s">
        <v>51</v>
      </c>
      <c r="C3013" s="2">
        <v>16</v>
      </c>
      <c r="D3013" t="s">
        <v>76</v>
      </c>
      <c r="F3013">
        <v>76.5</v>
      </c>
    </row>
    <row r="3014" spans="1:6">
      <c r="A3014" s="1">
        <v>43677</v>
      </c>
      <c r="B3014" s="16" t="s">
        <v>6</v>
      </c>
      <c r="C3014" s="2">
        <v>1</v>
      </c>
      <c r="D3014" t="s">
        <v>52</v>
      </c>
      <c r="E3014">
        <v>1</v>
      </c>
    </row>
    <row r="3015" spans="1:6">
      <c r="A3015" s="1">
        <v>43677</v>
      </c>
      <c r="B3015" s="16" t="s">
        <v>6</v>
      </c>
      <c r="C3015" s="2">
        <v>2</v>
      </c>
      <c r="D3015" t="s">
        <v>52</v>
      </c>
      <c r="E3015">
        <v>3</v>
      </c>
    </row>
    <row r="3016" spans="1:6">
      <c r="A3016" s="1">
        <v>43677</v>
      </c>
      <c r="B3016" s="16" t="s">
        <v>6</v>
      </c>
      <c r="C3016" s="2">
        <v>3</v>
      </c>
      <c r="D3016" t="s">
        <v>52</v>
      </c>
      <c r="E3016">
        <v>1</v>
      </c>
    </row>
    <row r="3017" spans="1:6">
      <c r="A3017" s="1">
        <v>43677</v>
      </c>
      <c r="B3017" s="16" t="s">
        <v>6</v>
      </c>
      <c r="C3017" s="2">
        <v>4</v>
      </c>
      <c r="D3017" t="s">
        <v>52</v>
      </c>
      <c r="E3017">
        <v>1</v>
      </c>
    </row>
    <row r="3018" spans="1:6">
      <c r="A3018" s="1">
        <v>43677</v>
      </c>
      <c r="B3018" s="16" t="s">
        <v>6</v>
      </c>
      <c r="C3018" s="2">
        <v>5</v>
      </c>
      <c r="D3018" t="s">
        <v>52</v>
      </c>
      <c r="E3018">
        <v>0</v>
      </c>
    </row>
    <row r="3019" spans="1:6">
      <c r="A3019" s="1">
        <v>43677</v>
      </c>
      <c r="B3019" s="16" t="s">
        <v>6</v>
      </c>
      <c r="C3019" s="2">
        <v>6</v>
      </c>
      <c r="D3019" t="s">
        <v>52</v>
      </c>
      <c r="E3019">
        <v>0</v>
      </c>
    </row>
    <row r="3020" spans="1:6">
      <c r="A3020" s="1">
        <v>43677</v>
      </c>
      <c r="B3020" s="16" t="s">
        <v>6</v>
      </c>
      <c r="C3020" s="2">
        <v>7</v>
      </c>
      <c r="D3020" t="s">
        <v>52</v>
      </c>
      <c r="E3020">
        <v>0</v>
      </c>
    </row>
    <row r="3021" spans="1:6">
      <c r="A3021" s="1">
        <v>43677</v>
      </c>
      <c r="B3021" s="16" t="s">
        <v>6</v>
      </c>
      <c r="C3021" s="2">
        <v>8</v>
      </c>
      <c r="D3021" t="s">
        <v>52</v>
      </c>
      <c r="E3021">
        <v>2</v>
      </c>
    </row>
    <row r="3022" spans="1:6">
      <c r="A3022" s="1">
        <v>43677</v>
      </c>
      <c r="B3022" s="16" t="s">
        <v>6</v>
      </c>
      <c r="C3022" s="2">
        <v>9</v>
      </c>
      <c r="D3022" t="s">
        <v>52</v>
      </c>
      <c r="E3022">
        <v>1</v>
      </c>
    </row>
    <row r="3023" spans="1:6">
      <c r="A3023" s="1">
        <v>43677</v>
      </c>
      <c r="B3023" s="16" t="s">
        <v>6</v>
      </c>
      <c r="C3023" s="2">
        <v>10</v>
      </c>
      <c r="D3023" t="s">
        <v>52</v>
      </c>
      <c r="E3023">
        <v>0</v>
      </c>
    </row>
    <row r="3024" spans="1:6">
      <c r="A3024" s="1">
        <v>43677</v>
      </c>
      <c r="B3024" s="16" t="s">
        <v>6</v>
      </c>
      <c r="C3024" s="2">
        <v>11</v>
      </c>
      <c r="D3024" t="s">
        <v>52</v>
      </c>
      <c r="E3024">
        <v>0</v>
      </c>
    </row>
    <row r="3025" spans="1:5">
      <c r="A3025" s="1">
        <v>43677</v>
      </c>
      <c r="B3025" s="16" t="s">
        <v>6</v>
      </c>
      <c r="C3025" s="2">
        <v>12</v>
      </c>
      <c r="D3025" t="s">
        <v>52</v>
      </c>
      <c r="E3025">
        <v>0</v>
      </c>
    </row>
    <row r="3026" spans="1:5">
      <c r="A3026" s="1">
        <v>43677</v>
      </c>
      <c r="B3026" s="16" t="s">
        <v>6</v>
      </c>
      <c r="C3026" s="2">
        <v>13</v>
      </c>
      <c r="D3026" t="s">
        <v>52</v>
      </c>
      <c r="E3026">
        <v>0</v>
      </c>
    </row>
    <row r="3027" spans="1:5">
      <c r="A3027" s="1">
        <v>43677</v>
      </c>
      <c r="B3027" s="16" t="s">
        <v>6</v>
      </c>
      <c r="C3027" s="2">
        <v>14</v>
      </c>
      <c r="D3027" t="s">
        <v>52</v>
      </c>
      <c r="E3027">
        <v>0</v>
      </c>
    </row>
    <row r="3028" spans="1:5">
      <c r="A3028" s="1">
        <v>43677</v>
      </c>
      <c r="B3028" s="16" t="s">
        <v>6</v>
      </c>
      <c r="C3028" s="2">
        <v>15</v>
      </c>
      <c r="D3028" t="s">
        <v>52</v>
      </c>
      <c r="E3028">
        <v>0</v>
      </c>
    </row>
    <row r="3029" spans="1:5">
      <c r="A3029" s="1">
        <v>43677</v>
      </c>
      <c r="B3029" s="16" t="s">
        <v>6</v>
      </c>
      <c r="C3029" s="2">
        <v>16</v>
      </c>
      <c r="D3029" t="s">
        <v>52</v>
      </c>
      <c r="E3029">
        <v>1</v>
      </c>
    </row>
    <row r="3030" spans="1:5">
      <c r="A3030" s="1">
        <v>43677</v>
      </c>
      <c r="B3030" s="16" t="s">
        <v>8</v>
      </c>
      <c r="C3030" s="2">
        <v>1</v>
      </c>
      <c r="D3030" t="s">
        <v>52</v>
      </c>
      <c r="E3030">
        <v>1</v>
      </c>
    </row>
    <row r="3031" spans="1:5">
      <c r="A3031" s="1">
        <v>43677</v>
      </c>
      <c r="B3031" s="16" t="s">
        <v>8</v>
      </c>
      <c r="C3031" s="2">
        <v>2</v>
      </c>
      <c r="D3031" t="s">
        <v>52</v>
      </c>
      <c r="E3031">
        <v>1</v>
      </c>
    </row>
    <row r="3032" spans="1:5">
      <c r="A3032" s="1">
        <v>43677</v>
      </c>
      <c r="B3032" s="16" t="s">
        <v>8</v>
      </c>
      <c r="C3032" s="2">
        <v>3</v>
      </c>
      <c r="D3032" t="s">
        <v>52</v>
      </c>
      <c r="E3032">
        <v>0</v>
      </c>
    </row>
    <row r="3033" spans="1:5">
      <c r="A3033" s="1">
        <v>43677</v>
      </c>
      <c r="B3033" s="16" t="s">
        <v>8</v>
      </c>
      <c r="C3033" s="2">
        <v>4</v>
      </c>
      <c r="D3033" t="s">
        <v>52</v>
      </c>
      <c r="E3033">
        <v>1</v>
      </c>
    </row>
    <row r="3034" spans="1:5">
      <c r="A3034" s="1">
        <v>43677</v>
      </c>
      <c r="B3034" s="16" t="s">
        <v>8</v>
      </c>
      <c r="C3034" s="2">
        <v>5</v>
      </c>
      <c r="D3034" t="s">
        <v>52</v>
      </c>
      <c r="E3034">
        <v>1</v>
      </c>
    </row>
    <row r="3035" spans="1:5">
      <c r="A3035" s="1">
        <v>43677</v>
      </c>
      <c r="B3035" s="16" t="s">
        <v>8</v>
      </c>
      <c r="C3035" s="2">
        <v>6</v>
      </c>
      <c r="D3035" t="s">
        <v>52</v>
      </c>
      <c r="E3035">
        <v>0</v>
      </c>
    </row>
    <row r="3036" spans="1:5">
      <c r="A3036" s="1">
        <v>43677</v>
      </c>
      <c r="B3036" s="16" t="s">
        <v>8</v>
      </c>
      <c r="C3036" s="2">
        <v>7</v>
      </c>
      <c r="D3036" t="s">
        <v>52</v>
      </c>
      <c r="E3036">
        <v>0</v>
      </c>
    </row>
    <row r="3037" spans="1:5">
      <c r="A3037" s="1">
        <v>43677</v>
      </c>
      <c r="B3037" s="16" t="s">
        <v>8</v>
      </c>
      <c r="C3037" s="2">
        <v>8</v>
      </c>
      <c r="D3037" t="s">
        <v>52</v>
      </c>
      <c r="E3037">
        <v>1</v>
      </c>
    </row>
    <row r="3038" spans="1:5">
      <c r="A3038" s="1">
        <v>43677</v>
      </c>
      <c r="B3038" s="16" t="s">
        <v>8</v>
      </c>
      <c r="C3038" s="2">
        <v>9</v>
      </c>
      <c r="D3038" t="s">
        <v>52</v>
      </c>
      <c r="E3038">
        <v>0</v>
      </c>
    </row>
    <row r="3039" spans="1:5">
      <c r="A3039" s="1">
        <v>43677</v>
      </c>
      <c r="B3039" s="16" t="s">
        <v>8</v>
      </c>
      <c r="C3039" s="2">
        <v>10</v>
      </c>
      <c r="D3039" t="s">
        <v>52</v>
      </c>
      <c r="E3039">
        <v>3</v>
      </c>
    </row>
    <row r="3040" spans="1:5">
      <c r="A3040" s="1">
        <v>43677</v>
      </c>
      <c r="B3040" s="16" t="s">
        <v>8</v>
      </c>
      <c r="C3040" s="2">
        <v>11</v>
      </c>
      <c r="D3040" t="s">
        <v>52</v>
      </c>
      <c r="E3040">
        <v>3</v>
      </c>
    </row>
    <row r="3041" spans="1:5">
      <c r="A3041" s="1">
        <v>43677</v>
      </c>
      <c r="B3041" s="16" t="s">
        <v>8</v>
      </c>
      <c r="C3041" s="2">
        <v>12</v>
      </c>
      <c r="D3041" t="s">
        <v>52</v>
      </c>
      <c r="E3041">
        <v>0</v>
      </c>
    </row>
    <row r="3042" spans="1:5">
      <c r="A3042" s="1">
        <v>43677</v>
      </c>
      <c r="B3042" s="16" t="s">
        <v>8</v>
      </c>
      <c r="C3042" s="2">
        <v>13</v>
      </c>
      <c r="D3042" t="s">
        <v>52</v>
      </c>
      <c r="E3042">
        <v>1</v>
      </c>
    </row>
    <row r="3043" spans="1:5">
      <c r="A3043" s="1">
        <v>43677</v>
      </c>
      <c r="B3043" s="16" t="s">
        <v>8</v>
      </c>
      <c r="C3043" s="2">
        <v>14</v>
      </c>
      <c r="D3043" t="s">
        <v>52</v>
      </c>
      <c r="E3043">
        <v>0</v>
      </c>
    </row>
    <row r="3044" spans="1:5">
      <c r="A3044" s="1">
        <v>43677</v>
      </c>
      <c r="B3044" s="16" t="s">
        <v>8</v>
      </c>
      <c r="C3044" s="2">
        <v>15</v>
      </c>
      <c r="D3044" t="s">
        <v>52</v>
      </c>
      <c r="E3044">
        <v>1</v>
      </c>
    </row>
    <row r="3045" spans="1:5">
      <c r="A3045" s="1">
        <v>43677</v>
      </c>
      <c r="B3045" s="16" t="s">
        <v>8</v>
      </c>
      <c r="C3045" s="2">
        <v>16</v>
      </c>
      <c r="D3045" t="s">
        <v>52</v>
      </c>
      <c r="E3045">
        <v>0</v>
      </c>
    </row>
    <row r="3046" spans="1:5">
      <c r="A3046" s="1">
        <v>43677</v>
      </c>
      <c r="B3046" s="16" t="s">
        <v>9</v>
      </c>
      <c r="C3046" s="2">
        <v>1</v>
      </c>
      <c r="D3046" t="s">
        <v>52</v>
      </c>
      <c r="E3046">
        <v>0</v>
      </c>
    </row>
    <row r="3047" spans="1:5">
      <c r="A3047" s="1">
        <v>43677</v>
      </c>
      <c r="B3047" s="16" t="s">
        <v>9</v>
      </c>
      <c r="C3047" s="2">
        <v>2</v>
      </c>
      <c r="D3047" t="s">
        <v>52</v>
      </c>
      <c r="E3047">
        <v>0</v>
      </c>
    </row>
    <row r="3048" spans="1:5">
      <c r="A3048" s="1">
        <v>43677</v>
      </c>
      <c r="B3048" s="16" t="s">
        <v>9</v>
      </c>
      <c r="C3048" s="2">
        <v>3</v>
      </c>
      <c r="D3048" t="s">
        <v>52</v>
      </c>
      <c r="E3048">
        <v>0</v>
      </c>
    </row>
    <row r="3049" spans="1:5">
      <c r="A3049" s="1">
        <v>43677</v>
      </c>
      <c r="B3049" s="16" t="s">
        <v>9</v>
      </c>
      <c r="C3049" s="2">
        <v>4</v>
      </c>
      <c r="D3049" t="s">
        <v>52</v>
      </c>
      <c r="E3049">
        <v>0</v>
      </c>
    </row>
    <row r="3050" spans="1:5">
      <c r="A3050" s="1">
        <v>43677</v>
      </c>
      <c r="B3050" s="16" t="s">
        <v>9</v>
      </c>
      <c r="C3050" s="2">
        <v>5</v>
      </c>
      <c r="D3050" t="s">
        <v>52</v>
      </c>
      <c r="E3050">
        <v>0</v>
      </c>
    </row>
    <row r="3051" spans="1:5">
      <c r="A3051" s="1">
        <v>43677</v>
      </c>
      <c r="B3051" s="16" t="s">
        <v>9</v>
      </c>
      <c r="C3051" s="2">
        <v>6</v>
      </c>
      <c r="D3051" t="s">
        <v>52</v>
      </c>
      <c r="E3051">
        <v>0</v>
      </c>
    </row>
    <row r="3052" spans="1:5">
      <c r="A3052" s="1">
        <v>43677</v>
      </c>
      <c r="B3052" s="16" t="s">
        <v>9</v>
      </c>
      <c r="C3052" s="2">
        <v>7</v>
      </c>
      <c r="D3052" t="s">
        <v>52</v>
      </c>
      <c r="E3052">
        <v>0</v>
      </c>
    </row>
    <row r="3053" spans="1:5">
      <c r="A3053" s="1">
        <v>43677</v>
      </c>
      <c r="B3053" s="16" t="s">
        <v>9</v>
      </c>
      <c r="C3053" s="2">
        <v>8</v>
      </c>
      <c r="D3053" t="s">
        <v>52</v>
      </c>
      <c r="E3053">
        <v>0</v>
      </c>
    </row>
    <row r="3054" spans="1:5">
      <c r="A3054" s="1">
        <v>43677</v>
      </c>
      <c r="B3054" s="16" t="s">
        <v>9</v>
      </c>
      <c r="C3054" s="2">
        <v>9</v>
      </c>
      <c r="D3054" t="s">
        <v>52</v>
      </c>
      <c r="E3054">
        <v>0</v>
      </c>
    </row>
    <row r="3055" spans="1:5">
      <c r="A3055" s="1">
        <v>43677</v>
      </c>
      <c r="B3055" s="16" t="s">
        <v>9</v>
      </c>
      <c r="C3055" s="2">
        <v>10</v>
      </c>
      <c r="D3055" t="s">
        <v>52</v>
      </c>
      <c r="E3055">
        <v>0</v>
      </c>
    </row>
    <row r="3056" spans="1:5">
      <c r="A3056" s="1">
        <v>43677</v>
      </c>
      <c r="B3056" s="16" t="s">
        <v>9</v>
      </c>
      <c r="C3056" s="2">
        <v>11</v>
      </c>
      <c r="D3056" t="s">
        <v>52</v>
      </c>
      <c r="E3056">
        <v>0</v>
      </c>
    </row>
    <row r="3057" spans="1:5">
      <c r="A3057" s="1">
        <v>43677</v>
      </c>
      <c r="B3057" s="16" t="s">
        <v>9</v>
      </c>
      <c r="C3057" s="2">
        <v>12</v>
      </c>
      <c r="D3057" t="s">
        <v>52</v>
      </c>
      <c r="E3057">
        <v>0</v>
      </c>
    </row>
    <row r="3058" spans="1:5">
      <c r="A3058" s="1">
        <v>43677</v>
      </c>
      <c r="B3058" s="16" t="s">
        <v>9</v>
      </c>
      <c r="C3058" s="2">
        <v>13</v>
      </c>
      <c r="D3058" t="s">
        <v>52</v>
      </c>
      <c r="E3058">
        <v>0</v>
      </c>
    </row>
    <row r="3059" spans="1:5">
      <c r="A3059" s="1">
        <v>43677</v>
      </c>
      <c r="B3059" s="16" t="s">
        <v>9</v>
      </c>
      <c r="C3059" s="2">
        <v>14</v>
      </c>
      <c r="D3059" t="s">
        <v>52</v>
      </c>
      <c r="E3059">
        <v>0</v>
      </c>
    </row>
    <row r="3060" spans="1:5">
      <c r="A3060" s="1">
        <v>43677</v>
      </c>
      <c r="B3060" s="16" t="s">
        <v>9</v>
      </c>
      <c r="C3060" s="2">
        <v>15</v>
      </c>
      <c r="D3060" t="s">
        <v>52</v>
      </c>
      <c r="E3060">
        <v>0</v>
      </c>
    </row>
    <row r="3061" spans="1:5">
      <c r="A3061" s="1">
        <v>43677</v>
      </c>
      <c r="B3061" s="16" t="s">
        <v>9</v>
      </c>
      <c r="C3061" s="2">
        <v>16</v>
      </c>
      <c r="D3061" t="s">
        <v>52</v>
      </c>
      <c r="E3061">
        <v>0</v>
      </c>
    </row>
    <row r="3062" spans="1:5">
      <c r="A3062" s="1">
        <v>43677</v>
      </c>
      <c r="B3062" s="16" t="s">
        <v>10</v>
      </c>
      <c r="C3062" s="2">
        <v>1</v>
      </c>
      <c r="D3062" t="s">
        <v>52</v>
      </c>
      <c r="E3062">
        <v>0</v>
      </c>
    </row>
    <row r="3063" spans="1:5">
      <c r="A3063" s="1">
        <v>43677</v>
      </c>
      <c r="B3063" s="16" t="s">
        <v>10</v>
      </c>
      <c r="C3063" s="2">
        <v>2</v>
      </c>
      <c r="D3063" t="s">
        <v>52</v>
      </c>
      <c r="E3063">
        <v>0</v>
      </c>
    </row>
    <row r="3064" spans="1:5">
      <c r="A3064" s="1">
        <v>43677</v>
      </c>
      <c r="B3064" s="16" t="s">
        <v>10</v>
      </c>
      <c r="C3064" s="2">
        <v>3</v>
      </c>
      <c r="D3064" t="s">
        <v>52</v>
      </c>
      <c r="E3064">
        <v>0</v>
      </c>
    </row>
    <row r="3065" spans="1:5">
      <c r="A3065" s="1">
        <v>43677</v>
      </c>
      <c r="B3065" s="16" t="s">
        <v>10</v>
      </c>
      <c r="C3065" s="2">
        <v>4</v>
      </c>
      <c r="D3065" t="s">
        <v>52</v>
      </c>
      <c r="E3065">
        <v>0</v>
      </c>
    </row>
    <row r="3066" spans="1:5">
      <c r="A3066" s="1">
        <v>43677</v>
      </c>
      <c r="B3066" s="16" t="s">
        <v>10</v>
      </c>
      <c r="C3066" s="2">
        <v>5</v>
      </c>
      <c r="D3066" t="s">
        <v>52</v>
      </c>
      <c r="E3066">
        <v>1</v>
      </c>
    </row>
    <row r="3067" spans="1:5">
      <c r="A3067" s="1">
        <v>43677</v>
      </c>
      <c r="B3067" s="16" t="s">
        <v>10</v>
      </c>
      <c r="C3067" s="2">
        <v>6</v>
      </c>
      <c r="D3067" t="s">
        <v>52</v>
      </c>
      <c r="E3067">
        <v>0</v>
      </c>
    </row>
    <row r="3068" spans="1:5">
      <c r="A3068" s="1">
        <v>43677</v>
      </c>
      <c r="B3068" s="16" t="s">
        <v>10</v>
      </c>
      <c r="C3068" s="2">
        <v>7</v>
      </c>
      <c r="D3068" t="s">
        <v>52</v>
      </c>
      <c r="E3068">
        <v>0</v>
      </c>
    </row>
    <row r="3069" spans="1:5">
      <c r="A3069" s="1">
        <v>43677</v>
      </c>
      <c r="B3069" s="16" t="s">
        <v>10</v>
      </c>
      <c r="C3069" s="2">
        <v>8</v>
      </c>
      <c r="D3069" t="s">
        <v>52</v>
      </c>
      <c r="E3069">
        <v>0</v>
      </c>
    </row>
    <row r="3070" spans="1:5">
      <c r="A3070" s="1">
        <v>43677</v>
      </c>
      <c r="B3070" s="16" t="s">
        <v>10</v>
      </c>
      <c r="C3070" s="2">
        <v>9</v>
      </c>
      <c r="D3070" t="s">
        <v>52</v>
      </c>
      <c r="E3070">
        <v>0</v>
      </c>
    </row>
    <row r="3071" spans="1:5">
      <c r="A3071" s="1">
        <v>43677</v>
      </c>
      <c r="B3071" s="16" t="s">
        <v>10</v>
      </c>
      <c r="C3071" s="2">
        <v>10</v>
      </c>
      <c r="D3071" t="s">
        <v>52</v>
      </c>
      <c r="E3071">
        <v>0</v>
      </c>
    </row>
    <row r="3072" spans="1:5">
      <c r="A3072" s="1">
        <v>43677</v>
      </c>
      <c r="B3072" s="16" t="s">
        <v>10</v>
      </c>
      <c r="C3072" s="2">
        <v>11</v>
      </c>
      <c r="D3072" t="s">
        <v>52</v>
      </c>
      <c r="E3072">
        <v>0</v>
      </c>
    </row>
    <row r="3073" spans="1:5">
      <c r="A3073" s="1">
        <v>43677</v>
      </c>
      <c r="B3073" s="16" t="s">
        <v>10</v>
      </c>
      <c r="C3073" s="2">
        <v>12</v>
      </c>
      <c r="D3073" t="s">
        <v>52</v>
      </c>
      <c r="E3073">
        <v>0</v>
      </c>
    </row>
    <row r="3074" spans="1:5">
      <c r="A3074" s="1">
        <v>43677</v>
      </c>
      <c r="B3074" s="16" t="s">
        <v>10</v>
      </c>
      <c r="C3074" s="2">
        <v>13</v>
      </c>
      <c r="D3074" t="s">
        <v>52</v>
      </c>
      <c r="E3074">
        <v>0</v>
      </c>
    </row>
    <row r="3075" spans="1:5">
      <c r="A3075" s="1">
        <v>43677</v>
      </c>
      <c r="B3075" s="16" t="s">
        <v>10</v>
      </c>
      <c r="C3075" s="2">
        <v>14</v>
      </c>
      <c r="D3075" t="s">
        <v>52</v>
      </c>
      <c r="E3075">
        <v>0</v>
      </c>
    </row>
    <row r="3076" spans="1:5">
      <c r="A3076" s="1">
        <v>43677</v>
      </c>
      <c r="B3076" s="16" t="s">
        <v>10</v>
      </c>
      <c r="C3076" s="2">
        <v>15</v>
      </c>
      <c r="D3076" t="s">
        <v>52</v>
      </c>
      <c r="E3076">
        <v>2</v>
      </c>
    </row>
    <row r="3077" spans="1:5">
      <c r="A3077" s="1">
        <v>43677</v>
      </c>
      <c r="B3077" s="16" t="s">
        <v>10</v>
      </c>
      <c r="C3077" s="2">
        <v>16</v>
      </c>
      <c r="D3077" t="s">
        <v>52</v>
      </c>
      <c r="E3077">
        <v>0</v>
      </c>
    </row>
    <row r="3078" spans="1:5">
      <c r="A3078" s="1">
        <v>43677</v>
      </c>
      <c r="B3078" s="16" t="s">
        <v>11</v>
      </c>
      <c r="C3078" s="2">
        <v>1</v>
      </c>
      <c r="D3078" t="s">
        <v>52</v>
      </c>
      <c r="E3078">
        <v>0</v>
      </c>
    </row>
    <row r="3079" spans="1:5">
      <c r="A3079" s="1">
        <v>43677</v>
      </c>
      <c r="B3079" s="16" t="s">
        <v>11</v>
      </c>
      <c r="C3079" s="2">
        <v>2</v>
      </c>
      <c r="D3079" t="s">
        <v>52</v>
      </c>
      <c r="E3079">
        <v>1</v>
      </c>
    </row>
    <row r="3080" spans="1:5">
      <c r="A3080" s="1">
        <v>43677</v>
      </c>
      <c r="B3080" s="16" t="s">
        <v>11</v>
      </c>
      <c r="C3080" s="2">
        <v>3</v>
      </c>
      <c r="D3080" t="s">
        <v>52</v>
      </c>
      <c r="E3080">
        <v>0</v>
      </c>
    </row>
    <row r="3081" spans="1:5">
      <c r="A3081" s="1">
        <v>43677</v>
      </c>
      <c r="B3081" s="16" t="s">
        <v>11</v>
      </c>
      <c r="C3081" s="2">
        <v>4</v>
      </c>
      <c r="D3081" t="s">
        <v>52</v>
      </c>
      <c r="E3081">
        <v>0</v>
      </c>
    </row>
    <row r="3082" spans="1:5">
      <c r="A3082" s="1">
        <v>43677</v>
      </c>
      <c r="B3082" s="16" t="s">
        <v>11</v>
      </c>
      <c r="C3082" s="2">
        <v>5</v>
      </c>
      <c r="D3082" t="s">
        <v>52</v>
      </c>
      <c r="E3082">
        <v>0</v>
      </c>
    </row>
    <row r="3083" spans="1:5">
      <c r="A3083" s="1">
        <v>43677</v>
      </c>
      <c r="B3083" s="16" t="s">
        <v>11</v>
      </c>
      <c r="C3083" s="2">
        <v>6</v>
      </c>
      <c r="D3083" t="s">
        <v>52</v>
      </c>
      <c r="E3083">
        <v>0</v>
      </c>
    </row>
    <row r="3084" spans="1:5">
      <c r="A3084" s="1">
        <v>43677</v>
      </c>
      <c r="B3084" s="16" t="s">
        <v>11</v>
      </c>
      <c r="C3084" s="2">
        <v>7</v>
      </c>
      <c r="D3084" t="s">
        <v>52</v>
      </c>
      <c r="E3084">
        <v>0</v>
      </c>
    </row>
    <row r="3085" spans="1:5">
      <c r="A3085" s="1">
        <v>43677</v>
      </c>
      <c r="B3085" s="16" t="s">
        <v>11</v>
      </c>
      <c r="C3085" s="2">
        <v>8</v>
      </c>
      <c r="D3085" t="s">
        <v>52</v>
      </c>
      <c r="E3085">
        <v>0</v>
      </c>
    </row>
    <row r="3086" spans="1:5">
      <c r="A3086" s="1">
        <v>43677</v>
      </c>
      <c r="B3086" s="16" t="s">
        <v>11</v>
      </c>
      <c r="C3086" s="2">
        <v>9</v>
      </c>
      <c r="D3086" t="s">
        <v>52</v>
      </c>
      <c r="E3086">
        <v>0</v>
      </c>
    </row>
    <row r="3087" spans="1:5">
      <c r="A3087" s="1">
        <v>43677</v>
      </c>
      <c r="B3087" s="16" t="s">
        <v>11</v>
      </c>
      <c r="C3087" s="2">
        <v>10</v>
      </c>
      <c r="D3087" t="s">
        <v>52</v>
      </c>
      <c r="E3087">
        <v>0</v>
      </c>
    </row>
    <row r="3088" spans="1:5">
      <c r="A3088" s="1">
        <v>43677</v>
      </c>
      <c r="B3088" s="16" t="s">
        <v>11</v>
      </c>
      <c r="C3088" s="2">
        <v>11</v>
      </c>
      <c r="D3088" t="s">
        <v>52</v>
      </c>
      <c r="E3088">
        <v>1</v>
      </c>
    </row>
    <row r="3089" spans="1:5">
      <c r="A3089" s="1">
        <v>43677</v>
      </c>
      <c r="B3089" s="16" t="s">
        <v>11</v>
      </c>
      <c r="C3089" s="2">
        <v>12</v>
      </c>
      <c r="D3089" t="s">
        <v>52</v>
      </c>
      <c r="E3089">
        <v>0</v>
      </c>
    </row>
    <row r="3090" spans="1:5">
      <c r="A3090" s="1">
        <v>43677</v>
      </c>
      <c r="B3090" s="16" t="s">
        <v>11</v>
      </c>
      <c r="C3090" s="2">
        <v>13</v>
      </c>
      <c r="D3090" t="s">
        <v>52</v>
      </c>
      <c r="E3090">
        <v>1</v>
      </c>
    </row>
    <row r="3091" spans="1:5">
      <c r="A3091" s="1">
        <v>43677</v>
      </c>
      <c r="B3091" s="16" t="s">
        <v>11</v>
      </c>
      <c r="C3091" s="2">
        <v>14</v>
      </c>
      <c r="D3091" t="s">
        <v>52</v>
      </c>
      <c r="E3091">
        <v>0</v>
      </c>
    </row>
    <row r="3092" spans="1:5">
      <c r="A3092" s="1">
        <v>43677</v>
      </c>
      <c r="B3092" s="16" t="s">
        <v>11</v>
      </c>
      <c r="C3092" s="2">
        <v>15</v>
      </c>
      <c r="D3092" t="s">
        <v>52</v>
      </c>
      <c r="E3092">
        <v>0</v>
      </c>
    </row>
    <row r="3093" spans="1:5">
      <c r="A3093" s="1">
        <v>43677</v>
      </c>
      <c r="B3093" s="16" t="s">
        <v>11</v>
      </c>
      <c r="C3093" s="2">
        <v>16</v>
      </c>
      <c r="D3093" t="s">
        <v>52</v>
      </c>
      <c r="E3093">
        <v>1</v>
      </c>
    </row>
    <row r="3094" spans="1:5">
      <c r="A3094" s="1">
        <v>43677</v>
      </c>
      <c r="B3094" s="16" t="s">
        <v>51</v>
      </c>
      <c r="C3094" s="2">
        <v>1</v>
      </c>
      <c r="D3094" t="s">
        <v>52</v>
      </c>
      <c r="E3094">
        <v>0</v>
      </c>
    </row>
    <row r="3095" spans="1:5">
      <c r="A3095" s="1">
        <v>43677</v>
      </c>
      <c r="B3095" s="16" t="s">
        <v>51</v>
      </c>
      <c r="C3095" s="2">
        <v>2</v>
      </c>
      <c r="D3095" t="s">
        <v>52</v>
      </c>
      <c r="E3095">
        <v>0</v>
      </c>
    </row>
    <row r="3096" spans="1:5">
      <c r="A3096" s="1">
        <v>43677</v>
      </c>
      <c r="B3096" s="16" t="s">
        <v>51</v>
      </c>
      <c r="C3096" s="2">
        <v>3</v>
      </c>
      <c r="D3096" t="s">
        <v>52</v>
      </c>
      <c r="E3096">
        <v>0</v>
      </c>
    </row>
    <row r="3097" spans="1:5">
      <c r="A3097" s="1">
        <v>43677</v>
      </c>
      <c r="B3097" s="16" t="s">
        <v>51</v>
      </c>
      <c r="C3097" s="2">
        <v>4</v>
      </c>
      <c r="D3097" t="s">
        <v>52</v>
      </c>
      <c r="E3097">
        <v>0</v>
      </c>
    </row>
    <row r="3098" spans="1:5">
      <c r="A3098" s="1">
        <v>43677</v>
      </c>
      <c r="B3098" s="16" t="s">
        <v>51</v>
      </c>
      <c r="C3098" s="2">
        <v>5</v>
      </c>
      <c r="D3098" t="s">
        <v>52</v>
      </c>
      <c r="E3098">
        <v>0</v>
      </c>
    </row>
    <row r="3099" spans="1:5">
      <c r="A3099" s="1">
        <v>43677</v>
      </c>
      <c r="B3099" s="16" t="s">
        <v>51</v>
      </c>
      <c r="C3099" s="2">
        <v>6</v>
      </c>
      <c r="D3099" t="s">
        <v>52</v>
      </c>
      <c r="E3099">
        <v>0</v>
      </c>
    </row>
    <row r="3100" spans="1:5">
      <c r="A3100" s="1">
        <v>43677</v>
      </c>
      <c r="B3100" s="16" t="s">
        <v>51</v>
      </c>
      <c r="C3100" s="2">
        <v>7</v>
      </c>
      <c r="D3100" t="s">
        <v>52</v>
      </c>
      <c r="E3100">
        <v>0</v>
      </c>
    </row>
    <row r="3101" spans="1:5">
      <c r="A3101" s="1">
        <v>43677</v>
      </c>
      <c r="B3101" s="16" t="s">
        <v>51</v>
      </c>
      <c r="C3101" s="2">
        <v>8</v>
      </c>
      <c r="D3101" t="s">
        <v>52</v>
      </c>
      <c r="E3101">
        <v>0</v>
      </c>
    </row>
    <row r="3102" spans="1:5">
      <c r="A3102" s="1">
        <v>43677</v>
      </c>
      <c r="B3102" s="16" t="s">
        <v>51</v>
      </c>
      <c r="C3102" s="2">
        <v>9</v>
      </c>
      <c r="D3102" t="s">
        <v>52</v>
      </c>
      <c r="E3102">
        <v>0</v>
      </c>
    </row>
    <row r="3103" spans="1:5">
      <c r="A3103" s="1">
        <v>43677</v>
      </c>
      <c r="B3103" s="16" t="s">
        <v>51</v>
      </c>
      <c r="C3103" s="2">
        <v>10</v>
      </c>
      <c r="D3103" t="s">
        <v>52</v>
      </c>
      <c r="E3103">
        <v>0</v>
      </c>
    </row>
    <row r="3104" spans="1:5">
      <c r="A3104" s="1">
        <v>43677</v>
      </c>
      <c r="B3104" s="16" t="s">
        <v>51</v>
      </c>
      <c r="C3104" s="2">
        <v>11</v>
      </c>
      <c r="D3104" t="s">
        <v>52</v>
      </c>
      <c r="E3104">
        <v>0</v>
      </c>
    </row>
    <row r="3105" spans="1:5">
      <c r="A3105" s="1">
        <v>43677</v>
      </c>
      <c r="B3105" s="16" t="s">
        <v>51</v>
      </c>
      <c r="C3105" s="2">
        <v>12</v>
      </c>
      <c r="D3105" t="s">
        <v>52</v>
      </c>
      <c r="E3105">
        <v>0</v>
      </c>
    </row>
    <row r="3106" spans="1:5">
      <c r="A3106" s="1">
        <v>43677</v>
      </c>
      <c r="B3106" s="16" t="s">
        <v>51</v>
      </c>
      <c r="C3106" s="2">
        <v>13</v>
      </c>
      <c r="D3106" t="s">
        <v>52</v>
      </c>
      <c r="E3106">
        <v>0</v>
      </c>
    </row>
    <row r="3107" spans="1:5">
      <c r="A3107" s="1">
        <v>43677</v>
      </c>
      <c r="B3107" s="16" t="s">
        <v>51</v>
      </c>
      <c r="C3107" s="2">
        <v>14</v>
      </c>
      <c r="D3107" t="s">
        <v>52</v>
      </c>
      <c r="E3107">
        <v>1</v>
      </c>
    </row>
    <row r="3108" spans="1:5">
      <c r="A3108" s="1">
        <v>43677</v>
      </c>
      <c r="B3108" s="16" t="s">
        <v>51</v>
      </c>
      <c r="C3108" s="2">
        <v>15</v>
      </c>
      <c r="D3108" t="s">
        <v>52</v>
      </c>
      <c r="E3108">
        <v>0</v>
      </c>
    </row>
    <row r="3109" spans="1:5">
      <c r="A3109" s="1">
        <v>43677</v>
      </c>
      <c r="B3109" s="16" t="s">
        <v>51</v>
      </c>
      <c r="C3109" s="2">
        <v>16</v>
      </c>
      <c r="D3109" t="s">
        <v>52</v>
      </c>
      <c r="E3109">
        <v>0</v>
      </c>
    </row>
    <row r="3110" spans="1:5">
      <c r="A3110" s="1">
        <v>43676</v>
      </c>
      <c r="B3110" s="16" t="s">
        <v>6</v>
      </c>
      <c r="C3110" s="2">
        <v>1</v>
      </c>
      <c r="D3110" t="s">
        <v>53</v>
      </c>
      <c r="E3110">
        <v>0</v>
      </c>
    </row>
    <row r="3111" spans="1:5">
      <c r="A3111" s="1">
        <v>43676</v>
      </c>
      <c r="B3111" s="16" t="s">
        <v>6</v>
      </c>
      <c r="C3111" s="2">
        <v>2</v>
      </c>
      <c r="D3111" t="s">
        <v>53</v>
      </c>
      <c r="E3111">
        <v>1</v>
      </c>
    </row>
    <row r="3112" spans="1:5">
      <c r="A3112" s="1">
        <v>43676</v>
      </c>
      <c r="B3112" s="16" t="s">
        <v>6</v>
      </c>
      <c r="C3112" s="2">
        <v>3</v>
      </c>
      <c r="D3112" t="s">
        <v>53</v>
      </c>
      <c r="E3112">
        <v>0</v>
      </c>
    </row>
    <row r="3113" spans="1:5">
      <c r="A3113" s="1">
        <v>43676</v>
      </c>
      <c r="B3113" s="16" t="s">
        <v>6</v>
      </c>
      <c r="C3113" s="2">
        <v>4</v>
      </c>
      <c r="D3113" t="s">
        <v>53</v>
      </c>
      <c r="E3113">
        <v>0</v>
      </c>
    </row>
    <row r="3114" spans="1:5">
      <c r="A3114" s="1">
        <v>43676</v>
      </c>
      <c r="B3114" s="16" t="s">
        <v>6</v>
      </c>
      <c r="C3114" s="2">
        <v>5</v>
      </c>
      <c r="D3114" t="s">
        <v>53</v>
      </c>
      <c r="E3114">
        <v>0</v>
      </c>
    </row>
    <row r="3115" spans="1:5">
      <c r="A3115" s="1">
        <v>43676</v>
      </c>
      <c r="B3115" s="16" t="s">
        <v>6</v>
      </c>
      <c r="C3115" s="2">
        <v>6</v>
      </c>
      <c r="D3115" t="s">
        <v>53</v>
      </c>
      <c r="E3115">
        <v>0</v>
      </c>
    </row>
    <row r="3116" spans="1:5">
      <c r="A3116" s="1">
        <v>43676</v>
      </c>
      <c r="B3116" s="16" t="s">
        <v>6</v>
      </c>
      <c r="C3116" s="2">
        <v>7</v>
      </c>
      <c r="D3116" t="s">
        <v>53</v>
      </c>
      <c r="E3116">
        <v>0</v>
      </c>
    </row>
    <row r="3117" spans="1:5">
      <c r="A3117" s="1">
        <v>43676</v>
      </c>
      <c r="B3117" s="16" t="s">
        <v>6</v>
      </c>
      <c r="C3117" s="2">
        <v>8</v>
      </c>
      <c r="D3117" t="s">
        <v>53</v>
      </c>
      <c r="E3117">
        <v>0</v>
      </c>
    </row>
    <row r="3118" spans="1:5">
      <c r="A3118" s="1">
        <v>43676</v>
      </c>
      <c r="B3118" s="16" t="s">
        <v>6</v>
      </c>
      <c r="C3118" s="2">
        <v>9</v>
      </c>
      <c r="D3118" t="s">
        <v>53</v>
      </c>
      <c r="E3118">
        <v>0</v>
      </c>
    </row>
    <row r="3119" spans="1:5">
      <c r="A3119" s="1">
        <v>43676</v>
      </c>
      <c r="B3119" s="16" t="s">
        <v>6</v>
      </c>
      <c r="C3119" s="2">
        <v>10</v>
      </c>
      <c r="D3119" t="s">
        <v>53</v>
      </c>
      <c r="E3119">
        <v>0</v>
      </c>
    </row>
    <row r="3120" spans="1:5">
      <c r="A3120" s="1">
        <v>43676</v>
      </c>
      <c r="B3120" s="16" t="s">
        <v>6</v>
      </c>
      <c r="C3120" s="2">
        <v>11</v>
      </c>
      <c r="D3120" t="s">
        <v>53</v>
      </c>
      <c r="E3120">
        <v>2</v>
      </c>
    </row>
    <row r="3121" spans="1:5">
      <c r="A3121" s="1">
        <v>43676</v>
      </c>
      <c r="B3121" s="16" t="s">
        <v>6</v>
      </c>
      <c r="C3121" s="2">
        <v>12</v>
      </c>
      <c r="D3121" t="s">
        <v>53</v>
      </c>
      <c r="E3121">
        <v>0</v>
      </c>
    </row>
    <row r="3122" spans="1:5">
      <c r="A3122" s="1">
        <v>43676</v>
      </c>
      <c r="B3122" s="16" t="s">
        <v>6</v>
      </c>
      <c r="C3122" s="2">
        <v>13</v>
      </c>
      <c r="D3122" t="s">
        <v>53</v>
      </c>
      <c r="E3122">
        <v>0</v>
      </c>
    </row>
    <row r="3123" spans="1:5">
      <c r="A3123" s="1">
        <v>43676</v>
      </c>
      <c r="B3123" s="16" t="s">
        <v>6</v>
      </c>
      <c r="C3123" s="2">
        <v>14</v>
      </c>
      <c r="D3123" t="s">
        <v>53</v>
      </c>
      <c r="E3123">
        <v>0</v>
      </c>
    </row>
    <row r="3124" spans="1:5">
      <c r="A3124" s="1">
        <v>43676</v>
      </c>
      <c r="B3124" s="16" t="s">
        <v>6</v>
      </c>
      <c r="C3124" s="2">
        <v>15</v>
      </c>
      <c r="D3124" t="s">
        <v>53</v>
      </c>
      <c r="E3124">
        <v>0</v>
      </c>
    </row>
    <row r="3125" spans="1:5">
      <c r="A3125" s="1">
        <v>43676</v>
      </c>
      <c r="B3125" s="16" t="s">
        <v>6</v>
      </c>
      <c r="C3125" s="2">
        <v>16</v>
      </c>
      <c r="D3125" t="s">
        <v>53</v>
      </c>
      <c r="E3125">
        <v>2</v>
      </c>
    </row>
    <row r="3126" spans="1:5">
      <c r="A3126" s="1">
        <v>43676</v>
      </c>
      <c r="B3126" s="16" t="s">
        <v>8</v>
      </c>
      <c r="C3126" s="2">
        <v>1</v>
      </c>
      <c r="D3126" t="s">
        <v>53</v>
      </c>
      <c r="E3126">
        <v>0</v>
      </c>
    </row>
    <row r="3127" spans="1:5">
      <c r="A3127" s="1">
        <v>43676</v>
      </c>
      <c r="B3127" s="16" t="s">
        <v>8</v>
      </c>
      <c r="C3127" s="2">
        <v>2</v>
      </c>
      <c r="D3127" t="s">
        <v>53</v>
      </c>
      <c r="E3127">
        <v>0</v>
      </c>
    </row>
    <row r="3128" spans="1:5">
      <c r="A3128" s="1">
        <v>43676</v>
      </c>
      <c r="B3128" s="16" t="s">
        <v>8</v>
      </c>
      <c r="C3128" s="2">
        <v>3</v>
      </c>
      <c r="D3128" t="s">
        <v>53</v>
      </c>
      <c r="E3128">
        <v>0</v>
      </c>
    </row>
    <row r="3129" spans="1:5">
      <c r="A3129" s="1">
        <v>43676</v>
      </c>
      <c r="B3129" s="16" t="s">
        <v>8</v>
      </c>
      <c r="C3129" s="2">
        <v>4</v>
      </c>
      <c r="D3129" t="s">
        <v>53</v>
      </c>
      <c r="E3129">
        <v>0</v>
      </c>
    </row>
    <row r="3130" spans="1:5">
      <c r="A3130" s="1">
        <v>43676</v>
      </c>
      <c r="B3130" s="16" t="s">
        <v>8</v>
      </c>
      <c r="C3130" s="2">
        <v>5</v>
      </c>
      <c r="D3130" t="s">
        <v>53</v>
      </c>
      <c r="E3130">
        <v>0</v>
      </c>
    </row>
    <row r="3131" spans="1:5">
      <c r="A3131" s="1">
        <v>43676</v>
      </c>
      <c r="B3131" s="16" t="s">
        <v>8</v>
      </c>
      <c r="C3131" s="2">
        <v>6</v>
      </c>
      <c r="D3131" t="s">
        <v>53</v>
      </c>
      <c r="E3131">
        <v>0</v>
      </c>
    </row>
    <row r="3132" spans="1:5">
      <c r="A3132" s="1">
        <v>43676</v>
      </c>
      <c r="B3132" s="16" t="s">
        <v>8</v>
      </c>
      <c r="C3132" s="2">
        <v>7</v>
      </c>
      <c r="D3132" t="s">
        <v>53</v>
      </c>
      <c r="E3132">
        <v>0</v>
      </c>
    </row>
    <row r="3133" spans="1:5">
      <c r="A3133" s="1">
        <v>43676</v>
      </c>
      <c r="B3133" s="16" t="s">
        <v>8</v>
      </c>
      <c r="C3133" s="2">
        <v>8</v>
      </c>
      <c r="D3133" t="s">
        <v>53</v>
      </c>
      <c r="E3133">
        <v>0</v>
      </c>
    </row>
    <row r="3134" spans="1:5">
      <c r="A3134" s="1">
        <v>43676</v>
      </c>
      <c r="B3134" s="16" t="s">
        <v>8</v>
      </c>
      <c r="C3134" s="2">
        <v>9</v>
      </c>
      <c r="D3134" t="s">
        <v>53</v>
      </c>
      <c r="E3134">
        <v>0</v>
      </c>
    </row>
    <row r="3135" spans="1:5">
      <c r="A3135" s="1">
        <v>43676</v>
      </c>
      <c r="B3135" s="16" t="s">
        <v>8</v>
      </c>
      <c r="C3135" s="2">
        <v>10</v>
      </c>
      <c r="D3135" t="s">
        <v>53</v>
      </c>
      <c r="E3135">
        <v>0</v>
      </c>
    </row>
    <row r="3136" spans="1:5">
      <c r="A3136" s="1">
        <v>43676</v>
      </c>
      <c r="B3136" s="16" t="s">
        <v>8</v>
      </c>
      <c r="C3136" s="2">
        <v>11</v>
      </c>
      <c r="D3136" t="s">
        <v>53</v>
      </c>
      <c r="E3136">
        <v>0</v>
      </c>
    </row>
    <row r="3137" spans="1:5">
      <c r="A3137" s="1">
        <v>43676</v>
      </c>
      <c r="B3137" s="16" t="s">
        <v>8</v>
      </c>
      <c r="C3137" s="2">
        <v>12</v>
      </c>
      <c r="D3137" t="s">
        <v>53</v>
      </c>
      <c r="E3137">
        <v>0</v>
      </c>
    </row>
    <row r="3138" spans="1:5">
      <c r="A3138" s="1">
        <v>43676</v>
      </c>
      <c r="B3138" s="16" t="s">
        <v>8</v>
      </c>
      <c r="C3138" s="2">
        <v>13</v>
      </c>
      <c r="D3138" t="s">
        <v>53</v>
      </c>
      <c r="E3138">
        <v>0</v>
      </c>
    </row>
    <row r="3139" spans="1:5">
      <c r="A3139" s="1">
        <v>43676</v>
      </c>
      <c r="B3139" s="16" t="s">
        <v>8</v>
      </c>
      <c r="C3139" s="2">
        <v>14</v>
      </c>
      <c r="D3139" t="s">
        <v>53</v>
      </c>
      <c r="E3139">
        <v>0</v>
      </c>
    </row>
    <row r="3140" spans="1:5">
      <c r="A3140" s="1">
        <v>43676</v>
      </c>
      <c r="B3140" s="16" t="s">
        <v>8</v>
      </c>
      <c r="C3140" s="2">
        <v>15</v>
      </c>
      <c r="D3140" t="s">
        <v>53</v>
      </c>
      <c r="E3140">
        <v>0</v>
      </c>
    </row>
    <row r="3141" spans="1:5">
      <c r="A3141" s="1">
        <v>43676</v>
      </c>
      <c r="B3141" s="16" t="s">
        <v>8</v>
      </c>
      <c r="C3141" s="2">
        <v>16</v>
      </c>
      <c r="D3141" t="s">
        <v>53</v>
      </c>
      <c r="E3141">
        <v>0</v>
      </c>
    </row>
    <row r="3142" spans="1:5">
      <c r="A3142" s="1">
        <v>43676</v>
      </c>
      <c r="B3142" s="16" t="s">
        <v>9</v>
      </c>
      <c r="C3142" s="2">
        <v>1</v>
      </c>
      <c r="D3142" t="s">
        <v>53</v>
      </c>
      <c r="E3142">
        <v>0</v>
      </c>
    </row>
    <row r="3143" spans="1:5">
      <c r="A3143" s="1">
        <v>43676</v>
      </c>
      <c r="B3143" s="16" t="s">
        <v>9</v>
      </c>
      <c r="C3143" s="2">
        <v>2</v>
      </c>
      <c r="D3143" t="s">
        <v>53</v>
      </c>
      <c r="E3143">
        <v>0</v>
      </c>
    </row>
    <row r="3144" spans="1:5">
      <c r="A3144" s="1">
        <v>43676</v>
      </c>
      <c r="B3144" s="16" t="s">
        <v>9</v>
      </c>
      <c r="C3144" s="2">
        <v>3</v>
      </c>
      <c r="D3144" t="s">
        <v>53</v>
      </c>
      <c r="E3144">
        <v>0</v>
      </c>
    </row>
    <row r="3145" spans="1:5">
      <c r="A3145" s="1">
        <v>43676</v>
      </c>
      <c r="B3145" s="16" t="s">
        <v>9</v>
      </c>
      <c r="C3145" s="2">
        <v>4</v>
      </c>
      <c r="D3145" t="s">
        <v>53</v>
      </c>
      <c r="E3145">
        <v>0</v>
      </c>
    </row>
    <row r="3146" spans="1:5">
      <c r="A3146" s="1">
        <v>43676</v>
      </c>
      <c r="B3146" s="16" t="s">
        <v>9</v>
      </c>
      <c r="C3146" s="2">
        <v>5</v>
      </c>
      <c r="D3146" t="s">
        <v>53</v>
      </c>
      <c r="E3146">
        <v>0</v>
      </c>
    </row>
    <row r="3147" spans="1:5">
      <c r="A3147" s="1">
        <v>43676</v>
      </c>
      <c r="B3147" s="16" t="s">
        <v>9</v>
      </c>
      <c r="C3147" s="2">
        <v>6</v>
      </c>
      <c r="D3147" t="s">
        <v>53</v>
      </c>
      <c r="E3147">
        <v>0</v>
      </c>
    </row>
    <row r="3148" spans="1:5">
      <c r="A3148" s="1">
        <v>43676</v>
      </c>
      <c r="B3148" s="16" t="s">
        <v>9</v>
      </c>
      <c r="C3148" s="2">
        <v>7</v>
      </c>
      <c r="D3148" t="s">
        <v>53</v>
      </c>
      <c r="E3148">
        <v>0</v>
      </c>
    </row>
    <row r="3149" spans="1:5">
      <c r="A3149" s="1">
        <v>43676</v>
      </c>
      <c r="B3149" s="16" t="s">
        <v>9</v>
      </c>
      <c r="C3149" s="2">
        <v>8</v>
      </c>
      <c r="D3149" t="s">
        <v>53</v>
      </c>
      <c r="E3149">
        <v>0</v>
      </c>
    </row>
    <row r="3150" spans="1:5">
      <c r="A3150" s="1">
        <v>43676</v>
      </c>
      <c r="B3150" s="16" t="s">
        <v>9</v>
      </c>
      <c r="C3150" s="2">
        <v>9</v>
      </c>
      <c r="D3150" t="s">
        <v>53</v>
      </c>
      <c r="E3150">
        <v>0</v>
      </c>
    </row>
    <row r="3151" spans="1:5">
      <c r="A3151" s="1">
        <v>43676</v>
      </c>
      <c r="B3151" s="16" t="s">
        <v>9</v>
      </c>
      <c r="C3151" s="2">
        <v>10</v>
      </c>
      <c r="D3151" t="s">
        <v>53</v>
      </c>
      <c r="E3151">
        <v>0</v>
      </c>
    </row>
    <row r="3152" spans="1:5">
      <c r="A3152" s="1">
        <v>43676</v>
      </c>
      <c r="B3152" s="16" t="s">
        <v>9</v>
      </c>
      <c r="C3152" s="2">
        <v>11</v>
      </c>
      <c r="D3152" t="s">
        <v>53</v>
      </c>
      <c r="E3152">
        <v>0</v>
      </c>
    </row>
    <row r="3153" spans="1:5">
      <c r="A3153" s="1">
        <v>43676</v>
      </c>
      <c r="B3153" s="16" t="s">
        <v>9</v>
      </c>
      <c r="C3153" s="2">
        <v>12</v>
      </c>
      <c r="D3153" t="s">
        <v>53</v>
      </c>
      <c r="E3153">
        <v>0</v>
      </c>
    </row>
    <row r="3154" spans="1:5">
      <c r="A3154" s="1">
        <v>43676</v>
      </c>
      <c r="B3154" s="16" t="s">
        <v>9</v>
      </c>
      <c r="C3154" s="2">
        <v>13</v>
      </c>
      <c r="D3154" t="s">
        <v>53</v>
      </c>
      <c r="E3154">
        <v>0</v>
      </c>
    </row>
    <row r="3155" spans="1:5">
      <c r="A3155" s="1">
        <v>43676</v>
      </c>
      <c r="B3155" s="16" t="s">
        <v>9</v>
      </c>
      <c r="C3155" s="2">
        <v>14</v>
      </c>
      <c r="D3155" t="s">
        <v>53</v>
      </c>
      <c r="E3155">
        <v>0</v>
      </c>
    </row>
    <row r="3156" spans="1:5">
      <c r="A3156" s="1">
        <v>43676</v>
      </c>
      <c r="B3156" s="16" t="s">
        <v>9</v>
      </c>
      <c r="C3156" s="2">
        <v>15</v>
      </c>
      <c r="D3156" t="s">
        <v>53</v>
      </c>
      <c r="E3156">
        <v>2</v>
      </c>
    </row>
    <row r="3157" spans="1:5">
      <c r="A3157" s="1">
        <v>43676</v>
      </c>
      <c r="B3157" s="16" t="s">
        <v>9</v>
      </c>
      <c r="C3157" s="2">
        <v>16</v>
      </c>
      <c r="D3157" t="s">
        <v>53</v>
      </c>
      <c r="E3157">
        <v>0</v>
      </c>
    </row>
    <row r="3158" spans="1:5">
      <c r="A3158" s="1">
        <v>43676</v>
      </c>
      <c r="B3158" s="16" t="s">
        <v>10</v>
      </c>
      <c r="C3158" s="2">
        <v>1</v>
      </c>
      <c r="D3158" t="s">
        <v>53</v>
      </c>
      <c r="E3158">
        <v>0</v>
      </c>
    </row>
    <row r="3159" spans="1:5">
      <c r="A3159" s="1">
        <v>43676</v>
      </c>
      <c r="B3159" s="16" t="s">
        <v>10</v>
      </c>
      <c r="C3159" s="2">
        <v>2</v>
      </c>
      <c r="D3159" t="s">
        <v>53</v>
      </c>
      <c r="E3159">
        <v>0</v>
      </c>
    </row>
    <row r="3160" spans="1:5">
      <c r="A3160" s="1">
        <v>43676</v>
      </c>
      <c r="B3160" s="16" t="s">
        <v>10</v>
      </c>
      <c r="C3160" s="2">
        <v>3</v>
      </c>
      <c r="D3160" t="s">
        <v>53</v>
      </c>
      <c r="E3160">
        <v>0</v>
      </c>
    </row>
    <row r="3161" spans="1:5">
      <c r="A3161" s="1">
        <v>43676</v>
      </c>
      <c r="B3161" s="16" t="s">
        <v>10</v>
      </c>
      <c r="C3161" s="2">
        <v>4</v>
      </c>
      <c r="D3161" t="s">
        <v>53</v>
      </c>
      <c r="E3161">
        <v>2</v>
      </c>
    </row>
    <row r="3162" spans="1:5">
      <c r="A3162" s="1">
        <v>43676</v>
      </c>
      <c r="B3162" s="16" t="s">
        <v>10</v>
      </c>
      <c r="C3162" s="2">
        <v>5</v>
      </c>
      <c r="D3162" t="s">
        <v>53</v>
      </c>
      <c r="E3162">
        <v>0</v>
      </c>
    </row>
    <row r="3163" spans="1:5">
      <c r="A3163" s="1">
        <v>43676</v>
      </c>
      <c r="B3163" s="16" t="s">
        <v>10</v>
      </c>
      <c r="C3163" s="2">
        <v>6</v>
      </c>
      <c r="D3163" t="s">
        <v>53</v>
      </c>
      <c r="E3163">
        <v>0</v>
      </c>
    </row>
    <row r="3164" spans="1:5">
      <c r="A3164" s="1">
        <v>43676</v>
      </c>
      <c r="B3164" s="16" t="s">
        <v>10</v>
      </c>
      <c r="C3164" s="2">
        <v>7</v>
      </c>
      <c r="D3164" t="s">
        <v>53</v>
      </c>
      <c r="E3164">
        <v>0</v>
      </c>
    </row>
    <row r="3165" spans="1:5">
      <c r="A3165" s="1">
        <v>43676</v>
      </c>
      <c r="B3165" s="16" t="s">
        <v>10</v>
      </c>
      <c r="C3165" s="2">
        <v>8</v>
      </c>
      <c r="D3165" t="s">
        <v>53</v>
      </c>
      <c r="E3165">
        <v>0</v>
      </c>
    </row>
    <row r="3166" spans="1:5">
      <c r="A3166" s="1">
        <v>43676</v>
      </c>
      <c r="B3166" s="16" t="s">
        <v>10</v>
      </c>
      <c r="C3166" s="2">
        <v>9</v>
      </c>
      <c r="D3166" t="s">
        <v>53</v>
      </c>
      <c r="E3166">
        <v>0</v>
      </c>
    </row>
    <row r="3167" spans="1:5">
      <c r="A3167" s="1">
        <v>43676</v>
      </c>
      <c r="B3167" s="16" t="s">
        <v>10</v>
      </c>
      <c r="C3167" s="2">
        <v>10</v>
      </c>
      <c r="D3167" t="s">
        <v>53</v>
      </c>
      <c r="E3167">
        <v>1</v>
      </c>
    </row>
    <row r="3168" spans="1:5">
      <c r="A3168" s="1">
        <v>43676</v>
      </c>
      <c r="B3168" s="16" t="s">
        <v>10</v>
      </c>
      <c r="C3168" s="2">
        <v>11</v>
      </c>
      <c r="D3168" t="s">
        <v>53</v>
      </c>
      <c r="E3168">
        <v>0</v>
      </c>
    </row>
    <row r="3169" spans="1:5">
      <c r="A3169" s="1">
        <v>43676</v>
      </c>
      <c r="B3169" s="16" t="s">
        <v>10</v>
      </c>
      <c r="C3169" s="2">
        <v>12</v>
      </c>
      <c r="D3169" t="s">
        <v>53</v>
      </c>
      <c r="E3169">
        <v>0</v>
      </c>
    </row>
    <row r="3170" spans="1:5">
      <c r="A3170" s="1">
        <v>43676</v>
      </c>
      <c r="B3170" s="16" t="s">
        <v>10</v>
      </c>
      <c r="C3170" s="2">
        <v>13</v>
      </c>
      <c r="D3170" t="s">
        <v>53</v>
      </c>
      <c r="E3170">
        <v>0</v>
      </c>
    </row>
    <row r="3171" spans="1:5">
      <c r="A3171" s="1">
        <v>43676</v>
      </c>
      <c r="B3171" s="16" t="s">
        <v>10</v>
      </c>
      <c r="C3171" s="2">
        <v>14</v>
      </c>
      <c r="D3171" t="s">
        <v>53</v>
      </c>
      <c r="E3171">
        <v>0</v>
      </c>
    </row>
    <row r="3172" spans="1:5">
      <c r="A3172" s="1">
        <v>43676</v>
      </c>
      <c r="B3172" s="16" t="s">
        <v>10</v>
      </c>
      <c r="C3172" s="2">
        <v>15</v>
      </c>
      <c r="D3172" t="s">
        <v>53</v>
      </c>
      <c r="E3172">
        <v>0</v>
      </c>
    </row>
    <row r="3173" spans="1:5">
      <c r="A3173" s="1">
        <v>43676</v>
      </c>
      <c r="B3173" s="16" t="s">
        <v>10</v>
      </c>
      <c r="C3173" s="2">
        <v>16</v>
      </c>
      <c r="D3173" t="s">
        <v>53</v>
      </c>
      <c r="E3173">
        <v>0</v>
      </c>
    </row>
    <row r="3174" spans="1:5">
      <c r="A3174" s="1">
        <v>43676</v>
      </c>
      <c r="B3174" s="16" t="s">
        <v>11</v>
      </c>
      <c r="C3174" s="2">
        <v>1</v>
      </c>
      <c r="D3174" t="s">
        <v>53</v>
      </c>
      <c r="E3174">
        <v>0</v>
      </c>
    </row>
    <row r="3175" spans="1:5">
      <c r="A3175" s="1">
        <v>43676</v>
      </c>
      <c r="B3175" s="16" t="s">
        <v>11</v>
      </c>
      <c r="C3175" s="2">
        <v>2</v>
      </c>
      <c r="D3175" t="s">
        <v>53</v>
      </c>
      <c r="E3175">
        <v>0</v>
      </c>
    </row>
    <row r="3176" spans="1:5">
      <c r="A3176" s="1">
        <v>43676</v>
      </c>
      <c r="B3176" s="16" t="s">
        <v>11</v>
      </c>
      <c r="C3176" s="2">
        <v>3</v>
      </c>
      <c r="D3176" t="s">
        <v>53</v>
      </c>
      <c r="E3176">
        <v>0</v>
      </c>
    </row>
    <row r="3177" spans="1:5">
      <c r="A3177" s="1">
        <v>43676</v>
      </c>
      <c r="B3177" s="16" t="s">
        <v>11</v>
      </c>
      <c r="C3177" s="2">
        <v>4</v>
      </c>
      <c r="D3177" t="s">
        <v>53</v>
      </c>
      <c r="E3177">
        <v>0</v>
      </c>
    </row>
    <row r="3178" spans="1:5">
      <c r="A3178" s="1">
        <v>43676</v>
      </c>
      <c r="B3178" s="16" t="s">
        <v>11</v>
      </c>
      <c r="C3178" s="2">
        <v>5</v>
      </c>
      <c r="D3178" t="s">
        <v>53</v>
      </c>
      <c r="E3178">
        <v>0</v>
      </c>
    </row>
    <row r="3179" spans="1:5">
      <c r="A3179" s="1">
        <v>43676</v>
      </c>
      <c r="B3179" s="16" t="s">
        <v>11</v>
      </c>
      <c r="C3179" s="2">
        <v>6</v>
      </c>
      <c r="D3179" t="s">
        <v>53</v>
      </c>
      <c r="E3179">
        <v>0</v>
      </c>
    </row>
    <row r="3180" spans="1:5">
      <c r="A3180" s="1">
        <v>43676</v>
      </c>
      <c r="B3180" s="16" t="s">
        <v>11</v>
      </c>
      <c r="C3180" s="2">
        <v>7</v>
      </c>
      <c r="D3180" t="s">
        <v>53</v>
      </c>
      <c r="E3180">
        <v>0</v>
      </c>
    </row>
    <row r="3181" spans="1:5">
      <c r="A3181" s="1">
        <v>43676</v>
      </c>
      <c r="B3181" s="16" t="s">
        <v>11</v>
      </c>
      <c r="C3181" s="2">
        <v>8</v>
      </c>
      <c r="D3181" t="s">
        <v>53</v>
      </c>
      <c r="E3181">
        <v>0</v>
      </c>
    </row>
    <row r="3182" spans="1:5">
      <c r="A3182" s="1">
        <v>43676</v>
      </c>
      <c r="B3182" s="16" t="s">
        <v>11</v>
      </c>
      <c r="C3182" s="2">
        <v>9</v>
      </c>
      <c r="D3182" t="s">
        <v>53</v>
      </c>
      <c r="E3182">
        <v>1</v>
      </c>
    </row>
    <row r="3183" spans="1:5">
      <c r="A3183" s="1">
        <v>43676</v>
      </c>
      <c r="B3183" s="16" t="s">
        <v>11</v>
      </c>
      <c r="C3183" s="2">
        <v>10</v>
      </c>
      <c r="D3183" t="s">
        <v>53</v>
      </c>
      <c r="E3183">
        <v>0</v>
      </c>
    </row>
    <row r="3184" spans="1:5">
      <c r="A3184" s="1">
        <v>43676</v>
      </c>
      <c r="B3184" s="16" t="s">
        <v>11</v>
      </c>
      <c r="C3184" s="2">
        <v>11</v>
      </c>
      <c r="D3184" t="s">
        <v>53</v>
      </c>
      <c r="E3184">
        <v>0</v>
      </c>
    </row>
    <row r="3185" spans="1:5">
      <c r="A3185" s="1">
        <v>43676</v>
      </c>
      <c r="B3185" s="16" t="s">
        <v>11</v>
      </c>
      <c r="C3185" s="2">
        <v>12</v>
      </c>
      <c r="D3185" t="s">
        <v>53</v>
      </c>
      <c r="E3185">
        <v>0</v>
      </c>
    </row>
    <row r="3186" spans="1:5">
      <c r="A3186" s="1">
        <v>43676</v>
      </c>
      <c r="B3186" s="16" t="s">
        <v>11</v>
      </c>
      <c r="C3186" s="2">
        <v>13</v>
      </c>
      <c r="D3186" t="s">
        <v>53</v>
      </c>
      <c r="E3186">
        <v>1</v>
      </c>
    </row>
    <row r="3187" spans="1:5">
      <c r="A3187" s="1">
        <v>43676</v>
      </c>
      <c r="B3187" s="16" t="s">
        <v>11</v>
      </c>
      <c r="C3187" s="2">
        <v>14</v>
      </c>
      <c r="D3187" t="s">
        <v>53</v>
      </c>
      <c r="E3187">
        <v>1</v>
      </c>
    </row>
    <row r="3188" spans="1:5">
      <c r="A3188" s="1">
        <v>43676</v>
      </c>
      <c r="B3188" s="16" t="s">
        <v>11</v>
      </c>
      <c r="C3188" s="2">
        <v>15</v>
      </c>
      <c r="D3188" t="s">
        <v>53</v>
      </c>
      <c r="E3188">
        <v>0</v>
      </c>
    </row>
    <row r="3189" spans="1:5">
      <c r="A3189" s="1">
        <v>43676</v>
      </c>
      <c r="B3189" s="16" t="s">
        <v>11</v>
      </c>
      <c r="C3189" s="2">
        <v>16</v>
      </c>
      <c r="D3189" t="s">
        <v>53</v>
      </c>
      <c r="E3189">
        <v>0</v>
      </c>
    </row>
    <row r="3190" spans="1:5">
      <c r="A3190" s="1">
        <v>43676</v>
      </c>
      <c r="B3190" s="16" t="s">
        <v>51</v>
      </c>
      <c r="C3190" s="2">
        <v>1</v>
      </c>
      <c r="D3190" t="s">
        <v>53</v>
      </c>
      <c r="E3190">
        <v>0</v>
      </c>
    </row>
    <row r="3191" spans="1:5">
      <c r="A3191" s="1">
        <v>43676</v>
      </c>
      <c r="B3191" s="16" t="s">
        <v>51</v>
      </c>
      <c r="C3191" s="2">
        <v>2</v>
      </c>
      <c r="D3191" t="s">
        <v>53</v>
      </c>
      <c r="E3191">
        <v>0</v>
      </c>
    </row>
    <row r="3192" spans="1:5">
      <c r="A3192" s="1">
        <v>43676</v>
      </c>
      <c r="B3192" s="16" t="s">
        <v>51</v>
      </c>
      <c r="C3192" s="2">
        <v>3</v>
      </c>
      <c r="D3192" t="s">
        <v>53</v>
      </c>
      <c r="E3192">
        <v>0</v>
      </c>
    </row>
    <row r="3193" spans="1:5">
      <c r="A3193" s="1">
        <v>43676</v>
      </c>
      <c r="B3193" s="16" t="s">
        <v>51</v>
      </c>
      <c r="C3193" s="2">
        <v>4</v>
      </c>
      <c r="D3193" t="s">
        <v>53</v>
      </c>
      <c r="E3193">
        <v>0</v>
      </c>
    </row>
    <row r="3194" spans="1:5">
      <c r="A3194" s="1">
        <v>43676</v>
      </c>
      <c r="B3194" s="16" t="s">
        <v>51</v>
      </c>
      <c r="C3194" s="2">
        <v>5</v>
      </c>
      <c r="D3194" t="s">
        <v>53</v>
      </c>
      <c r="E3194">
        <v>0</v>
      </c>
    </row>
    <row r="3195" spans="1:5">
      <c r="A3195" s="1">
        <v>43676</v>
      </c>
      <c r="B3195" s="16" t="s">
        <v>51</v>
      </c>
      <c r="C3195" s="2">
        <v>6</v>
      </c>
      <c r="D3195" t="s">
        <v>53</v>
      </c>
      <c r="E3195">
        <v>0</v>
      </c>
    </row>
    <row r="3196" spans="1:5">
      <c r="A3196" s="1">
        <v>43676</v>
      </c>
      <c r="B3196" s="16" t="s">
        <v>51</v>
      </c>
      <c r="C3196" s="2">
        <v>7</v>
      </c>
      <c r="D3196" t="s">
        <v>53</v>
      </c>
      <c r="E3196">
        <v>0</v>
      </c>
    </row>
    <row r="3197" spans="1:5">
      <c r="A3197" s="1">
        <v>43676</v>
      </c>
      <c r="B3197" s="16" t="s">
        <v>51</v>
      </c>
      <c r="C3197" s="2">
        <v>8</v>
      </c>
      <c r="D3197" t="s">
        <v>53</v>
      </c>
      <c r="E3197">
        <v>0</v>
      </c>
    </row>
    <row r="3198" spans="1:5">
      <c r="A3198" s="1">
        <v>43676</v>
      </c>
      <c r="B3198" s="16" t="s">
        <v>51</v>
      </c>
      <c r="C3198" s="2">
        <v>9</v>
      </c>
      <c r="D3198" t="s">
        <v>53</v>
      </c>
      <c r="E3198">
        <v>0</v>
      </c>
    </row>
    <row r="3199" spans="1:5">
      <c r="A3199" s="1">
        <v>43676</v>
      </c>
      <c r="B3199" s="16" t="s">
        <v>51</v>
      </c>
      <c r="C3199" s="2">
        <v>10</v>
      </c>
      <c r="D3199" t="s">
        <v>53</v>
      </c>
      <c r="E3199">
        <v>1</v>
      </c>
    </row>
    <row r="3200" spans="1:5">
      <c r="A3200" s="1">
        <v>43676</v>
      </c>
      <c r="B3200" s="16" t="s">
        <v>51</v>
      </c>
      <c r="C3200" s="2">
        <v>11</v>
      </c>
      <c r="D3200" t="s">
        <v>53</v>
      </c>
      <c r="E3200">
        <v>1</v>
      </c>
    </row>
    <row r="3201" spans="1:5">
      <c r="A3201" s="1">
        <v>43676</v>
      </c>
      <c r="B3201" s="16" t="s">
        <v>51</v>
      </c>
      <c r="C3201" s="2">
        <v>12</v>
      </c>
      <c r="D3201" t="s">
        <v>53</v>
      </c>
      <c r="E3201">
        <v>0</v>
      </c>
    </row>
    <row r="3202" spans="1:5">
      <c r="A3202" s="1">
        <v>43676</v>
      </c>
      <c r="B3202" s="16" t="s">
        <v>51</v>
      </c>
      <c r="C3202" s="2">
        <v>13</v>
      </c>
      <c r="D3202" t="s">
        <v>53</v>
      </c>
      <c r="E3202">
        <v>0</v>
      </c>
    </row>
    <row r="3203" spans="1:5">
      <c r="A3203" s="1">
        <v>43676</v>
      </c>
      <c r="B3203" s="16" t="s">
        <v>51</v>
      </c>
      <c r="C3203" s="2">
        <v>14</v>
      </c>
      <c r="D3203" t="s">
        <v>53</v>
      </c>
      <c r="E3203">
        <v>0</v>
      </c>
    </row>
    <row r="3204" spans="1:5">
      <c r="A3204" s="1">
        <v>43676</v>
      </c>
      <c r="B3204" s="16" t="s">
        <v>51</v>
      </c>
      <c r="C3204" s="2">
        <v>15</v>
      </c>
      <c r="D3204" t="s">
        <v>53</v>
      </c>
      <c r="E3204">
        <v>0</v>
      </c>
    </row>
    <row r="3205" spans="1:5">
      <c r="A3205" s="1">
        <v>43676</v>
      </c>
      <c r="B3205" s="16" t="s">
        <v>51</v>
      </c>
      <c r="C3205" s="2">
        <v>16</v>
      </c>
      <c r="D3205" t="s">
        <v>53</v>
      </c>
      <c r="E3205">
        <v>0</v>
      </c>
    </row>
    <row r="3206" spans="1:5">
      <c r="A3206" s="1">
        <v>43677</v>
      </c>
      <c r="B3206" s="16" t="s">
        <v>6</v>
      </c>
      <c r="C3206" s="2">
        <v>1</v>
      </c>
      <c r="D3206" t="s">
        <v>54</v>
      </c>
      <c r="E3206">
        <v>0</v>
      </c>
    </row>
    <row r="3207" spans="1:5">
      <c r="A3207" s="1">
        <v>43677</v>
      </c>
      <c r="B3207" s="16" t="s">
        <v>6</v>
      </c>
      <c r="C3207" s="2">
        <v>2</v>
      </c>
      <c r="D3207" t="s">
        <v>54</v>
      </c>
      <c r="E3207">
        <v>0</v>
      </c>
    </row>
    <row r="3208" spans="1:5">
      <c r="A3208" s="1">
        <v>43677</v>
      </c>
      <c r="B3208" s="16" t="s">
        <v>6</v>
      </c>
      <c r="C3208" s="2">
        <v>3</v>
      </c>
      <c r="D3208" t="s">
        <v>54</v>
      </c>
      <c r="E3208">
        <v>0</v>
      </c>
    </row>
    <row r="3209" spans="1:5">
      <c r="A3209" s="1">
        <v>43677</v>
      </c>
      <c r="B3209" s="16" t="s">
        <v>6</v>
      </c>
      <c r="C3209" s="2">
        <v>4</v>
      </c>
      <c r="D3209" t="s">
        <v>54</v>
      </c>
      <c r="E3209">
        <v>0</v>
      </c>
    </row>
    <row r="3210" spans="1:5">
      <c r="A3210" s="1">
        <v>43677</v>
      </c>
      <c r="B3210" s="16" t="s">
        <v>6</v>
      </c>
      <c r="C3210" s="2">
        <v>5</v>
      </c>
      <c r="D3210" t="s">
        <v>54</v>
      </c>
      <c r="E3210">
        <v>0</v>
      </c>
    </row>
    <row r="3211" spans="1:5">
      <c r="A3211" s="1">
        <v>43677</v>
      </c>
      <c r="B3211" s="16" t="s">
        <v>6</v>
      </c>
      <c r="C3211" s="2">
        <v>6</v>
      </c>
      <c r="D3211" t="s">
        <v>54</v>
      </c>
      <c r="E3211">
        <v>0</v>
      </c>
    </row>
    <row r="3212" spans="1:5">
      <c r="A3212" s="1">
        <v>43677</v>
      </c>
      <c r="B3212" s="16" t="s">
        <v>6</v>
      </c>
      <c r="C3212" s="2">
        <v>7</v>
      </c>
      <c r="D3212" t="s">
        <v>54</v>
      </c>
      <c r="E3212">
        <v>0</v>
      </c>
    </row>
    <row r="3213" spans="1:5">
      <c r="A3213" s="1">
        <v>43677</v>
      </c>
      <c r="B3213" s="16" t="s">
        <v>6</v>
      </c>
      <c r="C3213" s="2">
        <v>8</v>
      </c>
      <c r="D3213" t="s">
        <v>54</v>
      </c>
      <c r="E3213">
        <v>0</v>
      </c>
    </row>
    <row r="3214" spans="1:5">
      <c r="A3214" s="1">
        <v>43677</v>
      </c>
      <c r="B3214" s="16" t="s">
        <v>6</v>
      </c>
      <c r="C3214" s="2">
        <v>9</v>
      </c>
      <c r="D3214" t="s">
        <v>54</v>
      </c>
      <c r="E3214">
        <v>0</v>
      </c>
    </row>
    <row r="3215" spans="1:5">
      <c r="A3215" s="1">
        <v>43677</v>
      </c>
      <c r="B3215" s="16" t="s">
        <v>6</v>
      </c>
      <c r="C3215" s="2">
        <v>10</v>
      </c>
      <c r="D3215" t="s">
        <v>54</v>
      </c>
      <c r="E3215">
        <v>0</v>
      </c>
    </row>
    <row r="3216" spans="1:5">
      <c r="A3216" s="1">
        <v>43677</v>
      </c>
      <c r="B3216" s="16" t="s">
        <v>6</v>
      </c>
      <c r="C3216" s="2">
        <v>11</v>
      </c>
      <c r="D3216" t="s">
        <v>54</v>
      </c>
      <c r="E3216">
        <v>0</v>
      </c>
    </row>
    <row r="3217" spans="1:5">
      <c r="A3217" s="1">
        <v>43677</v>
      </c>
      <c r="B3217" s="16" t="s">
        <v>6</v>
      </c>
      <c r="C3217" s="2">
        <v>12</v>
      </c>
      <c r="D3217" t="s">
        <v>54</v>
      </c>
      <c r="E3217">
        <v>0</v>
      </c>
    </row>
    <row r="3218" spans="1:5">
      <c r="A3218" s="1">
        <v>43677</v>
      </c>
      <c r="B3218" s="16" t="s">
        <v>6</v>
      </c>
      <c r="C3218" s="2">
        <v>13</v>
      </c>
      <c r="D3218" t="s">
        <v>54</v>
      </c>
      <c r="E3218">
        <v>0</v>
      </c>
    </row>
    <row r="3219" spans="1:5">
      <c r="A3219" s="1">
        <v>43677</v>
      </c>
      <c r="B3219" s="16" t="s">
        <v>6</v>
      </c>
      <c r="C3219" s="2">
        <v>14</v>
      </c>
      <c r="D3219" t="s">
        <v>54</v>
      </c>
      <c r="E3219">
        <v>0</v>
      </c>
    </row>
    <row r="3220" spans="1:5">
      <c r="A3220" s="1">
        <v>43677</v>
      </c>
      <c r="B3220" s="16" t="s">
        <v>6</v>
      </c>
      <c r="C3220" s="2">
        <v>15</v>
      </c>
      <c r="D3220" t="s">
        <v>54</v>
      </c>
      <c r="E3220">
        <v>0</v>
      </c>
    </row>
    <row r="3221" spans="1:5">
      <c r="A3221" s="1">
        <v>43677</v>
      </c>
      <c r="B3221" s="16" t="s">
        <v>6</v>
      </c>
      <c r="C3221" s="2">
        <v>16</v>
      </c>
      <c r="D3221" t="s">
        <v>54</v>
      </c>
      <c r="E3221">
        <v>0</v>
      </c>
    </row>
    <row r="3222" spans="1:5">
      <c r="A3222" s="1">
        <v>43677</v>
      </c>
      <c r="B3222" s="16" t="s">
        <v>8</v>
      </c>
      <c r="C3222" s="2">
        <v>1</v>
      </c>
      <c r="D3222" t="s">
        <v>54</v>
      </c>
      <c r="E3222">
        <v>0</v>
      </c>
    </row>
    <row r="3223" spans="1:5">
      <c r="A3223" s="1">
        <v>43677</v>
      </c>
      <c r="B3223" s="16" t="s">
        <v>8</v>
      </c>
      <c r="C3223" s="2">
        <v>2</v>
      </c>
      <c r="D3223" t="s">
        <v>54</v>
      </c>
      <c r="E3223">
        <v>0</v>
      </c>
    </row>
    <row r="3224" spans="1:5">
      <c r="A3224" s="1">
        <v>43677</v>
      </c>
      <c r="B3224" s="16" t="s">
        <v>8</v>
      </c>
      <c r="C3224" s="2">
        <v>3</v>
      </c>
      <c r="D3224" t="s">
        <v>54</v>
      </c>
      <c r="E3224">
        <v>0</v>
      </c>
    </row>
    <row r="3225" spans="1:5">
      <c r="A3225" s="1">
        <v>43677</v>
      </c>
      <c r="B3225" s="16" t="s">
        <v>8</v>
      </c>
      <c r="C3225" s="2">
        <v>4</v>
      </c>
      <c r="D3225" t="s">
        <v>54</v>
      </c>
      <c r="E3225">
        <v>0</v>
      </c>
    </row>
    <row r="3226" spans="1:5">
      <c r="A3226" s="1">
        <v>43677</v>
      </c>
      <c r="B3226" s="16" t="s">
        <v>8</v>
      </c>
      <c r="C3226" s="2">
        <v>5</v>
      </c>
      <c r="D3226" t="s">
        <v>54</v>
      </c>
      <c r="E3226">
        <v>0</v>
      </c>
    </row>
    <row r="3227" spans="1:5">
      <c r="A3227" s="1">
        <v>43677</v>
      </c>
      <c r="B3227" s="16" t="s">
        <v>8</v>
      </c>
      <c r="C3227" s="2">
        <v>6</v>
      </c>
      <c r="D3227" t="s">
        <v>54</v>
      </c>
      <c r="E3227">
        <v>0</v>
      </c>
    </row>
    <row r="3228" spans="1:5">
      <c r="A3228" s="1">
        <v>43677</v>
      </c>
      <c r="B3228" s="16" t="s">
        <v>8</v>
      </c>
      <c r="C3228" s="2">
        <v>7</v>
      </c>
      <c r="D3228" t="s">
        <v>54</v>
      </c>
      <c r="E3228">
        <v>0</v>
      </c>
    </row>
    <row r="3229" spans="1:5">
      <c r="A3229" s="1">
        <v>43677</v>
      </c>
      <c r="B3229" s="16" t="s">
        <v>8</v>
      </c>
      <c r="C3229" s="2">
        <v>8</v>
      </c>
      <c r="D3229" t="s">
        <v>54</v>
      </c>
      <c r="E3229">
        <v>0</v>
      </c>
    </row>
    <row r="3230" spans="1:5">
      <c r="A3230" s="1">
        <v>43677</v>
      </c>
      <c r="B3230" s="16" t="s">
        <v>8</v>
      </c>
      <c r="C3230" s="2">
        <v>9</v>
      </c>
      <c r="D3230" t="s">
        <v>54</v>
      </c>
      <c r="E3230">
        <v>0</v>
      </c>
    </row>
    <row r="3231" spans="1:5">
      <c r="A3231" s="1">
        <v>43677</v>
      </c>
      <c r="B3231" s="16" t="s">
        <v>8</v>
      </c>
      <c r="C3231" s="2">
        <v>10</v>
      </c>
      <c r="D3231" t="s">
        <v>54</v>
      </c>
      <c r="E3231">
        <v>0</v>
      </c>
    </row>
    <row r="3232" spans="1:5">
      <c r="A3232" s="1">
        <v>43677</v>
      </c>
      <c r="B3232" s="16" t="s">
        <v>8</v>
      </c>
      <c r="C3232" s="2">
        <v>11</v>
      </c>
      <c r="D3232" t="s">
        <v>54</v>
      </c>
      <c r="E3232">
        <v>0</v>
      </c>
    </row>
    <row r="3233" spans="1:5">
      <c r="A3233" s="1">
        <v>43677</v>
      </c>
      <c r="B3233" s="16" t="s">
        <v>8</v>
      </c>
      <c r="C3233" s="2">
        <v>12</v>
      </c>
      <c r="D3233" t="s">
        <v>54</v>
      </c>
      <c r="E3233">
        <v>0</v>
      </c>
    </row>
    <row r="3234" spans="1:5">
      <c r="A3234" s="1">
        <v>43677</v>
      </c>
      <c r="B3234" s="16" t="s">
        <v>8</v>
      </c>
      <c r="C3234" s="2">
        <v>13</v>
      </c>
      <c r="D3234" t="s">
        <v>54</v>
      </c>
      <c r="E3234">
        <v>0</v>
      </c>
    </row>
    <row r="3235" spans="1:5">
      <c r="A3235" s="1">
        <v>43677</v>
      </c>
      <c r="B3235" s="16" t="s">
        <v>8</v>
      </c>
      <c r="C3235" s="2">
        <v>14</v>
      </c>
      <c r="D3235" t="s">
        <v>54</v>
      </c>
      <c r="E3235">
        <v>0</v>
      </c>
    </row>
    <row r="3236" spans="1:5">
      <c r="A3236" s="1">
        <v>43677</v>
      </c>
      <c r="B3236" s="16" t="s">
        <v>8</v>
      </c>
      <c r="C3236" s="2">
        <v>15</v>
      </c>
      <c r="D3236" t="s">
        <v>54</v>
      </c>
      <c r="E3236">
        <v>0</v>
      </c>
    </row>
    <row r="3237" spans="1:5">
      <c r="A3237" s="1">
        <v>43677</v>
      </c>
      <c r="B3237" s="16" t="s">
        <v>8</v>
      </c>
      <c r="C3237" s="2">
        <v>16</v>
      </c>
      <c r="D3237" t="s">
        <v>54</v>
      </c>
      <c r="E3237">
        <v>0</v>
      </c>
    </row>
    <row r="3238" spans="1:5">
      <c r="A3238" s="1">
        <v>43677</v>
      </c>
      <c r="B3238" s="16" t="s">
        <v>9</v>
      </c>
      <c r="C3238" s="2">
        <v>1</v>
      </c>
      <c r="D3238" t="s">
        <v>54</v>
      </c>
      <c r="E3238">
        <v>0</v>
      </c>
    </row>
    <row r="3239" spans="1:5">
      <c r="A3239" s="1">
        <v>43677</v>
      </c>
      <c r="B3239" s="16" t="s">
        <v>9</v>
      </c>
      <c r="C3239" s="2">
        <v>2</v>
      </c>
      <c r="D3239" t="s">
        <v>54</v>
      </c>
      <c r="E3239">
        <v>0</v>
      </c>
    </row>
    <row r="3240" spans="1:5">
      <c r="A3240" s="1">
        <v>43677</v>
      </c>
      <c r="B3240" s="16" t="s">
        <v>9</v>
      </c>
      <c r="C3240" s="2">
        <v>3</v>
      </c>
      <c r="D3240" t="s">
        <v>54</v>
      </c>
      <c r="E3240">
        <v>0</v>
      </c>
    </row>
    <row r="3241" spans="1:5">
      <c r="A3241" s="1">
        <v>43677</v>
      </c>
      <c r="B3241" s="16" t="s">
        <v>9</v>
      </c>
      <c r="C3241" s="2">
        <v>4</v>
      </c>
      <c r="D3241" t="s">
        <v>54</v>
      </c>
      <c r="E3241">
        <v>0</v>
      </c>
    </row>
    <row r="3242" spans="1:5">
      <c r="A3242" s="1">
        <v>43677</v>
      </c>
      <c r="B3242" s="16" t="s">
        <v>9</v>
      </c>
      <c r="C3242" s="2">
        <v>5</v>
      </c>
      <c r="D3242" t="s">
        <v>54</v>
      </c>
      <c r="E3242">
        <v>0</v>
      </c>
    </row>
    <row r="3243" spans="1:5">
      <c r="A3243" s="1">
        <v>43677</v>
      </c>
      <c r="B3243" s="16" t="s">
        <v>9</v>
      </c>
      <c r="C3243" s="2">
        <v>6</v>
      </c>
      <c r="D3243" t="s">
        <v>54</v>
      </c>
      <c r="E3243">
        <v>0</v>
      </c>
    </row>
    <row r="3244" spans="1:5">
      <c r="A3244" s="1">
        <v>43677</v>
      </c>
      <c r="B3244" s="16" t="s">
        <v>9</v>
      </c>
      <c r="C3244" s="2">
        <v>7</v>
      </c>
      <c r="D3244" t="s">
        <v>54</v>
      </c>
      <c r="E3244">
        <v>0</v>
      </c>
    </row>
    <row r="3245" spans="1:5">
      <c r="A3245" s="1">
        <v>43677</v>
      </c>
      <c r="B3245" s="16" t="s">
        <v>9</v>
      </c>
      <c r="C3245" s="2">
        <v>8</v>
      </c>
      <c r="D3245" t="s">
        <v>54</v>
      </c>
      <c r="E3245">
        <v>0</v>
      </c>
    </row>
    <row r="3246" spans="1:5">
      <c r="A3246" s="1">
        <v>43677</v>
      </c>
      <c r="B3246" s="16" t="s">
        <v>9</v>
      </c>
      <c r="C3246" s="2">
        <v>9</v>
      </c>
      <c r="D3246" t="s">
        <v>54</v>
      </c>
      <c r="E3246">
        <v>0</v>
      </c>
    </row>
    <row r="3247" spans="1:5">
      <c r="A3247" s="1">
        <v>43677</v>
      </c>
      <c r="B3247" s="16" t="s">
        <v>9</v>
      </c>
      <c r="C3247" s="2">
        <v>10</v>
      </c>
      <c r="D3247" t="s">
        <v>54</v>
      </c>
      <c r="E3247">
        <v>0</v>
      </c>
    </row>
    <row r="3248" spans="1:5">
      <c r="A3248" s="1">
        <v>43677</v>
      </c>
      <c r="B3248" s="16" t="s">
        <v>9</v>
      </c>
      <c r="C3248" s="2">
        <v>11</v>
      </c>
      <c r="D3248" t="s">
        <v>54</v>
      </c>
      <c r="E3248">
        <v>0</v>
      </c>
    </row>
    <row r="3249" spans="1:5">
      <c r="A3249" s="1">
        <v>43677</v>
      </c>
      <c r="B3249" s="16" t="s">
        <v>9</v>
      </c>
      <c r="C3249" s="2">
        <v>12</v>
      </c>
      <c r="D3249" t="s">
        <v>54</v>
      </c>
      <c r="E3249">
        <v>0</v>
      </c>
    </row>
    <row r="3250" spans="1:5">
      <c r="A3250" s="1">
        <v>43677</v>
      </c>
      <c r="B3250" s="16" t="s">
        <v>9</v>
      </c>
      <c r="C3250" s="2">
        <v>13</v>
      </c>
      <c r="D3250" t="s">
        <v>54</v>
      </c>
      <c r="E3250">
        <v>0</v>
      </c>
    </row>
    <row r="3251" spans="1:5">
      <c r="A3251" s="1">
        <v>43677</v>
      </c>
      <c r="B3251" s="16" t="s">
        <v>9</v>
      </c>
      <c r="C3251" s="2">
        <v>14</v>
      </c>
      <c r="D3251" t="s">
        <v>54</v>
      </c>
      <c r="E3251">
        <v>0</v>
      </c>
    </row>
    <row r="3252" spans="1:5">
      <c r="A3252" s="1">
        <v>43677</v>
      </c>
      <c r="B3252" s="16" t="s">
        <v>9</v>
      </c>
      <c r="C3252" s="2">
        <v>15</v>
      </c>
      <c r="D3252" t="s">
        <v>54</v>
      </c>
      <c r="E3252">
        <v>0</v>
      </c>
    </row>
    <row r="3253" spans="1:5">
      <c r="A3253" s="1">
        <v>43677</v>
      </c>
      <c r="B3253" s="16" t="s">
        <v>9</v>
      </c>
      <c r="C3253" s="2">
        <v>16</v>
      </c>
      <c r="D3253" t="s">
        <v>54</v>
      </c>
      <c r="E3253">
        <v>0</v>
      </c>
    </row>
    <row r="3254" spans="1:5">
      <c r="A3254" s="1">
        <v>43677</v>
      </c>
      <c r="B3254" s="16" t="s">
        <v>10</v>
      </c>
      <c r="C3254" s="2">
        <v>1</v>
      </c>
      <c r="D3254" t="s">
        <v>54</v>
      </c>
      <c r="E3254">
        <v>0</v>
      </c>
    </row>
    <row r="3255" spans="1:5">
      <c r="A3255" s="1">
        <v>43677</v>
      </c>
      <c r="B3255" s="16" t="s">
        <v>10</v>
      </c>
      <c r="C3255" s="2">
        <v>2</v>
      </c>
      <c r="D3255" t="s">
        <v>54</v>
      </c>
      <c r="E3255">
        <v>0</v>
      </c>
    </row>
    <row r="3256" spans="1:5">
      <c r="A3256" s="1">
        <v>43677</v>
      </c>
      <c r="B3256" s="16" t="s">
        <v>10</v>
      </c>
      <c r="C3256" s="2">
        <v>3</v>
      </c>
      <c r="D3256" t="s">
        <v>54</v>
      </c>
      <c r="E3256">
        <v>0</v>
      </c>
    </row>
    <row r="3257" spans="1:5">
      <c r="A3257" s="1">
        <v>43677</v>
      </c>
      <c r="B3257" s="16" t="s">
        <v>10</v>
      </c>
      <c r="C3257" s="2">
        <v>4</v>
      </c>
      <c r="D3257" t="s">
        <v>54</v>
      </c>
      <c r="E3257">
        <v>0</v>
      </c>
    </row>
    <row r="3258" spans="1:5">
      <c r="A3258" s="1">
        <v>43677</v>
      </c>
      <c r="B3258" s="16" t="s">
        <v>10</v>
      </c>
      <c r="C3258" s="2">
        <v>5</v>
      </c>
      <c r="D3258" t="s">
        <v>54</v>
      </c>
      <c r="E3258">
        <v>0</v>
      </c>
    </row>
    <row r="3259" spans="1:5">
      <c r="A3259" s="1">
        <v>43677</v>
      </c>
      <c r="B3259" s="16" t="s">
        <v>10</v>
      </c>
      <c r="C3259" s="2">
        <v>6</v>
      </c>
      <c r="D3259" t="s">
        <v>54</v>
      </c>
      <c r="E3259">
        <v>0</v>
      </c>
    </row>
    <row r="3260" spans="1:5">
      <c r="A3260" s="1">
        <v>43677</v>
      </c>
      <c r="B3260" s="16" t="s">
        <v>10</v>
      </c>
      <c r="C3260" s="2">
        <v>7</v>
      </c>
      <c r="D3260" t="s">
        <v>54</v>
      </c>
      <c r="E3260">
        <v>0</v>
      </c>
    </row>
    <row r="3261" spans="1:5">
      <c r="A3261" s="1">
        <v>43677</v>
      </c>
      <c r="B3261" s="16" t="s">
        <v>10</v>
      </c>
      <c r="C3261" s="2">
        <v>8</v>
      </c>
      <c r="D3261" t="s">
        <v>54</v>
      </c>
      <c r="E3261">
        <v>0</v>
      </c>
    </row>
    <row r="3262" spans="1:5">
      <c r="A3262" s="1">
        <v>43677</v>
      </c>
      <c r="B3262" s="16" t="s">
        <v>10</v>
      </c>
      <c r="C3262" s="2">
        <v>9</v>
      </c>
      <c r="D3262" t="s">
        <v>54</v>
      </c>
      <c r="E3262">
        <v>1</v>
      </c>
    </row>
    <row r="3263" spans="1:5">
      <c r="A3263" s="1">
        <v>43677</v>
      </c>
      <c r="B3263" s="16" t="s">
        <v>10</v>
      </c>
      <c r="C3263" s="2">
        <v>10</v>
      </c>
      <c r="D3263" t="s">
        <v>54</v>
      </c>
      <c r="E3263">
        <v>0</v>
      </c>
    </row>
    <row r="3264" spans="1:5">
      <c r="A3264" s="1">
        <v>43677</v>
      </c>
      <c r="B3264" s="16" t="s">
        <v>10</v>
      </c>
      <c r="C3264" s="2">
        <v>11</v>
      </c>
      <c r="D3264" t="s">
        <v>54</v>
      </c>
      <c r="E3264">
        <v>0</v>
      </c>
    </row>
    <row r="3265" spans="1:5">
      <c r="A3265" s="1">
        <v>43677</v>
      </c>
      <c r="B3265" s="16" t="s">
        <v>10</v>
      </c>
      <c r="C3265" s="2">
        <v>12</v>
      </c>
      <c r="D3265" t="s">
        <v>54</v>
      </c>
      <c r="E3265">
        <v>0</v>
      </c>
    </row>
    <row r="3266" spans="1:5">
      <c r="A3266" s="1">
        <v>43677</v>
      </c>
      <c r="B3266" s="16" t="s">
        <v>10</v>
      </c>
      <c r="C3266" s="2">
        <v>13</v>
      </c>
      <c r="D3266" t="s">
        <v>54</v>
      </c>
      <c r="E3266">
        <v>0</v>
      </c>
    </row>
    <row r="3267" spans="1:5">
      <c r="A3267" s="1">
        <v>43677</v>
      </c>
      <c r="B3267" s="16" t="s">
        <v>10</v>
      </c>
      <c r="C3267" s="2">
        <v>14</v>
      </c>
      <c r="D3267" t="s">
        <v>54</v>
      </c>
      <c r="E3267">
        <v>0</v>
      </c>
    </row>
    <row r="3268" spans="1:5">
      <c r="A3268" s="1">
        <v>43677</v>
      </c>
      <c r="B3268" s="16" t="s">
        <v>10</v>
      </c>
      <c r="C3268" s="2">
        <v>15</v>
      </c>
      <c r="D3268" t="s">
        <v>54</v>
      </c>
      <c r="E3268">
        <v>0</v>
      </c>
    </row>
    <row r="3269" spans="1:5">
      <c r="A3269" s="1">
        <v>43677</v>
      </c>
      <c r="B3269" s="16" t="s">
        <v>10</v>
      </c>
      <c r="C3269" s="2">
        <v>16</v>
      </c>
      <c r="D3269" t="s">
        <v>54</v>
      </c>
      <c r="E3269">
        <v>0</v>
      </c>
    </row>
    <row r="3270" spans="1:5">
      <c r="A3270" s="1">
        <v>43677</v>
      </c>
      <c r="B3270" s="16" t="s">
        <v>11</v>
      </c>
      <c r="C3270" s="2">
        <v>1</v>
      </c>
      <c r="D3270" t="s">
        <v>54</v>
      </c>
      <c r="E3270">
        <v>0</v>
      </c>
    </row>
    <row r="3271" spans="1:5">
      <c r="A3271" s="1">
        <v>43677</v>
      </c>
      <c r="B3271" s="16" t="s">
        <v>11</v>
      </c>
      <c r="C3271" s="2">
        <v>2</v>
      </c>
      <c r="D3271" t="s">
        <v>54</v>
      </c>
      <c r="E3271">
        <v>0</v>
      </c>
    </row>
    <row r="3272" spans="1:5">
      <c r="A3272" s="1">
        <v>43677</v>
      </c>
      <c r="B3272" s="16" t="s">
        <v>11</v>
      </c>
      <c r="C3272" s="2">
        <v>3</v>
      </c>
      <c r="D3272" t="s">
        <v>54</v>
      </c>
      <c r="E3272">
        <v>0</v>
      </c>
    </row>
    <row r="3273" spans="1:5">
      <c r="A3273" s="1">
        <v>43677</v>
      </c>
      <c r="B3273" s="16" t="s">
        <v>11</v>
      </c>
      <c r="C3273" s="2">
        <v>4</v>
      </c>
      <c r="D3273" t="s">
        <v>54</v>
      </c>
      <c r="E3273">
        <v>0</v>
      </c>
    </row>
    <row r="3274" spans="1:5">
      <c r="A3274" s="1">
        <v>43677</v>
      </c>
      <c r="B3274" s="16" t="s">
        <v>11</v>
      </c>
      <c r="C3274" s="2">
        <v>5</v>
      </c>
      <c r="D3274" t="s">
        <v>54</v>
      </c>
      <c r="E3274">
        <v>0</v>
      </c>
    </row>
    <row r="3275" spans="1:5">
      <c r="A3275" s="1">
        <v>43677</v>
      </c>
      <c r="B3275" s="16" t="s">
        <v>11</v>
      </c>
      <c r="C3275" s="2">
        <v>6</v>
      </c>
      <c r="D3275" t="s">
        <v>54</v>
      </c>
      <c r="E3275">
        <v>0</v>
      </c>
    </row>
    <row r="3276" spans="1:5">
      <c r="A3276" s="1">
        <v>43677</v>
      </c>
      <c r="B3276" s="16" t="s">
        <v>11</v>
      </c>
      <c r="C3276" s="2">
        <v>7</v>
      </c>
      <c r="D3276" t="s">
        <v>54</v>
      </c>
      <c r="E3276">
        <v>0</v>
      </c>
    </row>
    <row r="3277" spans="1:5">
      <c r="A3277" s="1">
        <v>43677</v>
      </c>
      <c r="B3277" s="16" t="s">
        <v>11</v>
      </c>
      <c r="C3277" s="2">
        <v>8</v>
      </c>
      <c r="D3277" t="s">
        <v>54</v>
      </c>
      <c r="E3277">
        <v>0</v>
      </c>
    </row>
    <row r="3278" spans="1:5">
      <c r="A3278" s="1">
        <v>43677</v>
      </c>
      <c r="B3278" s="16" t="s">
        <v>11</v>
      </c>
      <c r="C3278" s="2">
        <v>9</v>
      </c>
      <c r="D3278" t="s">
        <v>54</v>
      </c>
      <c r="E3278">
        <v>0</v>
      </c>
    </row>
    <row r="3279" spans="1:5">
      <c r="A3279" s="1">
        <v>43677</v>
      </c>
      <c r="B3279" s="16" t="s">
        <v>11</v>
      </c>
      <c r="C3279" s="2">
        <v>10</v>
      </c>
      <c r="D3279" t="s">
        <v>54</v>
      </c>
      <c r="E3279">
        <v>0</v>
      </c>
    </row>
    <row r="3280" spans="1:5">
      <c r="A3280" s="1">
        <v>43677</v>
      </c>
      <c r="B3280" s="16" t="s">
        <v>11</v>
      </c>
      <c r="C3280" s="2">
        <v>11</v>
      </c>
      <c r="D3280" t="s">
        <v>54</v>
      </c>
      <c r="E3280">
        <v>0</v>
      </c>
    </row>
    <row r="3281" spans="1:5">
      <c r="A3281" s="1">
        <v>43677</v>
      </c>
      <c r="B3281" s="16" t="s">
        <v>11</v>
      </c>
      <c r="C3281" s="2">
        <v>12</v>
      </c>
      <c r="D3281" t="s">
        <v>54</v>
      </c>
      <c r="E3281">
        <v>0</v>
      </c>
    </row>
    <row r="3282" spans="1:5">
      <c r="A3282" s="1">
        <v>43677</v>
      </c>
      <c r="B3282" s="16" t="s">
        <v>11</v>
      </c>
      <c r="C3282" s="2">
        <v>13</v>
      </c>
      <c r="D3282" t="s">
        <v>54</v>
      </c>
      <c r="E3282">
        <v>0</v>
      </c>
    </row>
    <row r="3283" spans="1:5">
      <c r="A3283" s="1">
        <v>43677</v>
      </c>
      <c r="B3283" s="16" t="s">
        <v>11</v>
      </c>
      <c r="C3283" s="2">
        <v>14</v>
      </c>
      <c r="D3283" t="s">
        <v>54</v>
      </c>
      <c r="E3283">
        <v>0</v>
      </c>
    </row>
    <row r="3284" spans="1:5">
      <c r="A3284" s="1">
        <v>43677</v>
      </c>
      <c r="B3284" s="16" t="s">
        <v>11</v>
      </c>
      <c r="C3284" s="2">
        <v>15</v>
      </c>
      <c r="D3284" t="s">
        <v>54</v>
      </c>
      <c r="E3284">
        <v>0</v>
      </c>
    </row>
    <row r="3285" spans="1:5">
      <c r="A3285" s="1">
        <v>43677</v>
      </c>
      <c r="B3285" s="16" t="s">
        <v>11</v>
      </c>
      <c r="C3285" s="2">
        <v>16</v>
      </c>
      <c r="D3285" t="s">
        <v>54</v>
      </c>
      <c r="E3285">
        <v>0</v>
      </c>
    </row>
    <row r="3286" spans="1:5">
      <c r="A3286" s="1">
        <v>43677</v>
      </c>
      <c r="B3286" s="16" t="s">
        <v>51</v>
      </c>
      <c r="C3286" s="2">
        <v>1</v>
      </c>
      <c r="D3286" t="s">
        <v>54</v>
      </c>
      <c r="E3286">
        <v>0</v>
      </c>
    </row>
    <row r="3287" spans="1:5">
      <c r="A3287" s="1">
        <v>43677</v>
      </c>
      <c r="B3287" s="16" t="s">
        <v>51</v>
      </c>
      <c r="C3287" s="2">
        <v>2</v>
      </c>
      <c r="D3287" t="s">
        <v>54</v>
      </c>
      <c r="E3287">
        <v>0</v>
      </c>
    </row>
    <row r="3288" spans="1:5">
      <c r="A3288" s="1">
        <v>43677</v>
      </c>
      <c r="B3288" s="16" t="s">
        <v>51</v>
      </c>
      <c r="C3288" s="2">
        <v>3</v>
      </c>
      <c r="D3288" t="s">
        <v>54</v>
      </c>
      <c r="E3288">
        <v>0</v>
      </c>
    </row>
    <row r="3289" spans="1:5">
      <c r="A3289" s="1">
        <v>43677</v>
      </c>
      <c r="B3289" s="16" t="s">
        <v>51</v>
      </c>
      <c r="C3289" s="2">
        <v>4</v>
      </c>
      <c r="D3289" t="s">
        <v>54</v>
      </c>
      <c r="E3289">
        <v>0</v>
      </c>
    </row>
    <row r="3290" spans="1:5">
      <c r="A3290" s="1">
        <v>43677</v>
      </c>
      <c r="B3290" s="16" t="s">
        <v>51</v>
      </c>
      <c r="C3290" s="2">
        <v>5</v>
      </c>
      <c r="D3290" t="s">
        <v>54</v>
      </c>
      <c r="E3290">
        <v>1</v>
      </c>
    </row>
    <row r="3291" spans="1:5">
      <c r="A3291" s="1">
        <v>43677</v>
      </c>
      <c r="B3291" s="16" t="s">
        <v>51</v>
      </c>
      <c r="C3291" s="2">
        <v>6</v>
      </c>
      <c r="D3291" t="s">
        <v>54</v>
      </c>
      <c r="E3291">
        <v>0</v>
      </c>
    </row>
    <row r="3292" spans="1:5">
      <c r="A3292" s="1">
        <v>43677</v>
      </c>
      <c r="B3292" s="16" t="s">
        <v>51</v>
      </c>
      <c r="C3292" s="2">
        <v>7</v>
      </c>
      <c r="D3292" t="s">
        <v>54</v>
      </c>
      <c r="E3292">
        <v>0</v>
      </c>
    </row>
    <row r="3293" spans="1:5">
      <c r="A3293" s="1">
        <v>43677</v>
      </c>
      <c r="B3293" s="16" t="s">
        <v>51</v>
      </c>
      <c r="C3293" s="2">
        <v>8</v>
      </c>
      <c r="D3293" t="s">
        <v>54</v>
      </c>
      <c r="E3293">
        <v>0</v>
      </c>
    </row>
    <row r="3294" spans="1:5">
      <c r="A3294" s="1">
        <v>43677</v>
      </c>
      <c r="B3294" s="16" t="s">
        <v>51</v>
      </c>
      <c r="C3294" s="2">
        <v>9</v>
      </c>
      <c r="D3294" t="s">
        <v>54</v>
      </c>
      <c r="E3294">
        <v>0</v>
      </c>
    </row>
    <row r="3295" spans="1:5">
      <c r="A3295" s="1">
        <v>43677</v>
      </c>
      <c r="B3295" s="16" t="s">
        <v>51</v>
      </c>
      <c r="C3295" s="2">
        <v>10</v>
      </c>
      <c r="D3295" t="s">
        <v>54</v>
      </c>
      <c r="E3295">
        <v>0</v>
      </c>
    </row>
    <row r="3296" spans="1:5">
      <c r="A3296" s="1">
        <v>43677</v>
      </c>
      <c r="B3296" s="16" t="s">
        <v>51</v>
      </c>
      <c r="C3296" s="2">
        <v>11</v>
      </c>
      <c r="D3296" t="s">
        <v>54</v>
      </c>
      <c r="E3296">
        <v>0</v>
      </c>
    </row>
    <row r="3297" spans="1:5">
      <c r="A3297" s="1">
        <v>43677</v>
      </c>
      <c r="B3297" s="16" t="s">
        <v>51</v>
      </c>
      <c r="C3297" s="2">
        <v>12</v>
      </c>
      <c r="D3297" t="s">
        <v>54</v>
      </c>
      <c r="E3297">
        <v>1</v>
      </c>
    </row>
    <row r="3298" spans="1:5">
      <c r="A3298" s="1">
        <v>43677</v>
      </c>
      <c r="B3298" s="16" t="s">
        <v>51</v>
      </c>
      <c r="C3298" s="2">
        <v>13</v>
      </c>
      <c r="D3298" t="s">
        <v>54</v>
      </c>
      <c r="E3298">
        <v>0</v>
      </c>
    </row>
    <row r="3299" spans="1:5">
      <c r="A3299" s="1">
        <v>43677</v>
      </c>
      <c r="B3299" s="16" t="s">
        <v>51</v>
      </c>
      <c r="C3299" s="2">
        <v>14</v>
      </c>
      <c r="D3299" t="s">
        <v>54</v>
      </c>
      <c r="E3299">
        <v>0</v>
      </c>
    </row>
    <row r="3300" spans="1:5">
      <c r="A3300" s="1">
        <v>43677</v>
      </c>
      <c r="B3300" s="16" t="s">
        <v>51</v>
      </c>
      <c r="C3300" s="2">
        <v>15</v>
      </c>
      <c r="D3300" t="s">
        <v>54</v>
      </c>
      <c r="E3300">
        <v>0</v>
      </c>
    </row>
    <row r="3301" spans="1:5">
      <c r="A3301" s="1">
        <v>43677</v>
      </c>
      <c r="B3301" s="16" t="s">
        <v>51</v>
      </c>
      <c r="C3301" s="2">
        <v>16</v>
      </c>
      <c r="D3301" t="s">
        <v>54</v>
      </c>
      <c r="E3301">
        <v>0</v>
      </c>
    </row>
    <row r="3302" spans="1:5">
      <c r="A3302" s="1">
        <v>43676</v>
      </c>
      <c r="B3302" s="16" t="s">
        <v>6</v>
      </c>
      <c r="C3302" s="2">
        <v>1</v>
      </c>
      <c r="D3302" t="s">
        <v>57</v>
      </c>
      <c r="E3302">
        <v>0</v>
      </c>
    </row>
    <row r="3303" spans="1:5">
      <c r="A3303" s="1">
        <v>43676</v>
      </c>
      <c r="B3303" s="16" t="s">
        <v>6</v>
      </c>
      <c r="C3303" s="2">
        <v>2</v>
      </c>
      <c r="D3303" t="s">
        <v>57</v>
      </c>
      <c r="E3303">
        <v>1</v>
      </c>
    </row>
    <row r="3304" spans="1:5">
      <c r="A3304" s="1">
        <v>43676</v>
      </c>
      <c r="B3304" s="16" t="s">
        <v>6</v>
      </c>
      <c r="C3304" s="2">
        <v>3</v>
      </c>
      <c r="D3304" t="s">
        <v>57</v>
      </c>
      <c r="E3304">
        <v>0</v>
      </c>
    </row>
    <row r="3305" spans="1:5">
      <c r="A3305" s="1">
        <v>43676</v>
      </c>
      <c r="B3305" s="16" t="s">
        <v>6</v>
      </c>
      <c r="C3305" s="2">
        <v>4</v>
      </c>
      <c r="D3305" t="s">
        <v>57</v>
      </c>
      <c r="E3305">
        <v>0</v>
      </c>
    </row>
    <row r="3306" spans="1:5">
      <c r="A3306" s="1">
        <v>43676</v>
      </c>
      <c r="B3306" s="16" t="s">
        <v>6</v>
      </c>
      <c r="C3306" s="2">
        <v>5</v>
      </c>
      <c r="D3306" t="s">
        <v>57</v>
      </c>
      <c r="E3306">
        <v>0</v>
      </c>
    </row>
    <row r="3307" spans="1:5">
      <c r="A3307" s="1">
        <v>43676</v>
      </c>
      <c r="B3307" s="16" t="s">
        <v>6</v>
      </c>
      <c r="C3307" s="2">
        <v>6</v>
      </c>
      <c r="D3307" t="s">
        <v>57</v>
      </c>
      <c r="E3307">
        <v>0</v>
      </c>
    </row>
    <row r="3308" spans="1:5">
      <c r="A3308" s="1">
        <v>43676</v>
      </c>
      <c r="B3308" s="16" t="s">
        <v>6</v>
      </c>
      <c r="C3308" s="2">
        <v>7</v>
      </c>
      <c r="D3308" t="s">
        <v>57</v>
      </c>
      <c r="E3308">
        <v>0</v>
      </c>
    </row>
    <row r="3309" spans="1:5">
      <c r="A3309" s="1">
        <v>43676</v>
      </c>
      <c r="B3309" s="16" t="s">
        <v>6</v>
      </c>
      <c r="C3309" s="2">
        <v>8</v>
      </c>
      <c r="D3309" t="s">
        <v>57</v>
      </c>
      <c r="E3309">
        <v>0</v>
      </c>
    </row>
    <row r="3310" spans="1:5">
      <c r="A3310" s="1">
        <v>43676</v>
      </c>
      <c r="B3310" s="16" t="s">
        <v>6</v>
      </c>
      <c r="C3310" s="2">
        <v>9</v>
      </c>
      <c r="D3310" t="s">
        <v>57</v>
      </c>
      <c r="E3310">
        <v>1</v>
      </c>
    </row>
    <row r="3311" spans="1:5">
      <c r="A3311" s="1">
        <v>43676</v>
      </c>
      <c r="B3311" s="16" t="s">
        <v>6</v>
      </c>
      <c r="C3311" s="2">
        <v>10</v>
      </c>
      <c r="D3311" t="s">
        <v>57</v>
      </c>
      <c r="E3311">
        <v>0</v>
      </c>
    </row>
    <row r="3312" spans="1:5">
      <c r="A3312" s="1">
        <v>43676</v>
      </c>
      <c r="B3312" s="16" t="s">
        <v>6</v>
      </c>
      <c r="C3312" s="2">
        <v>11</v>
      </c>
      <c r="D3312" t="s">
        <v>57</v>
      </c>
      <c r="E3312">
        <v>0</v>
      </c>
    </row>
    <row r="3313" spans="1:5">
      <c r="A3313" s="1">
        <v>43676</v>
      </c>
      <c r="B3313" s="16" t="s">
        <v>6</v>
      </c>
      <c r="C3313" s="2">
        <v>12</v>
      </c>
      <c r="D3313" t="s">
        <v>57</v>
      </c>
      <c r="E3313">
        <v>1</v>
      </c>
    </row>
    <row r="3314" spans="1:5">
      <c r="A3314" s="1">
        <v>43676</v>
      </c>
      <c r="B3314" s="16" t="s">
        <v>6</v>
      </c>
      <c r="C3314" s="2">
        <v>13</v>
      </c>
      <c r="D3314" t="s">
        <v>57</v>
      </c>
      <c r="E3314">
        <v>0</v>
      </c>
    </row>
    <row r="3315" spans="1:5">
      <c r="A3315" s="1">
        <v>43676</v>
      </c>
      <c r="B3315" s="16" t="s">
        <v>6</v>
      </c>
      <c r="C3315" s="2">
        <v>14</v>
      </c>
      <c r="D3315" t="s">
        <v>57</v>
      </c>
      <c r="E3315">
        <v>1</v>
      </c>
    </row>
    <row r="3316" spans="1:5">
      <c r="A3316" s="1">
        <v>43676</v>
      </c>
      <c r="B3316" s="16" t="s">
        <v>6</v>
      </c>
      <c r="C3316" s="2">
        <v>15</v>
      </c>
      <c r="D3316" t="s">
        <v>57</v>
      </c>
      <c r="E3316">
        <v>0</v>
      </c>
    </row>
    <row r="3317" spans="1:5">
      <c r="A3317" s="1">
        <v>43676</v>
      </c>
      <c r="B3317" s="16" t="s">
        <v>6</v>
      </c>
      <c r="C3317" s="2">
        <v>16</v>
      </c>
      <c r="D3317" t="s">
        <v>57</v>
      </c>
      <c r="E3317">
        <v>0</v>
      </c>
    </row>
    <row r="3318" spans="1:5">
      <c r="A3318" s="1">
        <v>43676</v>
      </c>
      <c r="B3318" s="16" t="s">
        <v>8</v>
      </c>
      <c r="C3318" s="2">
        <v>1</v>
      </c>
      <c r="D3318" t="s">
        <v>57</v>
      </c>
      <c r="E3318">
        <v>0</v>
      </c>
    </row>
    <row r="3319" spans="1:5">
      <c r="A3319" s="1">
        <v>43676</v>
      </c>
      <c r="B3319" s="16" t="s">
        <v>8</v>
      </c>
      <c r="C3319" s="2">
        <v>2</v>
      </c>
      <c r="D3319" t="s">
        <v>57</v>
      </c>
      <c r="E3319">
        <v>0</v>
      </c>
    </row>
    <row r="3320" spans="1:5">
      <c r="A3320" s="1">
        <v>43676</v>
      </c>
      <c r="B3320" s="16" t="s">
        <v>8</v>
      </c>
      <c r="C3320" s="2">
        <v>3</v>
      </c>
      <c r="D3320" t="s">
        <v>57</v>
      </c>
      <c r="E3320">
        <v>0</v>
      </c>
    </row>
    <row r="3321" spans="1:5">
      <c r="A3321" s="1">
        <v>43676</v>
      </c>
      <c r="B3321" s="16" t="s">
        <v>8</v>
      </c>
      <c r="C3321" s="2">
        <v>4</v>
      </c>
      <c r="D3321" t="s">
        <v>57</v>
      </c>
      <c r="E3321">
        <v>0</v>
      </c>
    </row>
    <row r="3322" spans="1:5">
      <c r="A3322" s="1">
        <v>43676</v>
      </c>
      <c r="B3322" s="16" t="s">
        <v>8</v>
      </c>
      <c r="C3322" s="2">
        <v>5</v>
      </c>
      <c r="D3322" t="s">
        <v>57</v>
      </c>
      <c r="E3322">
        <v>0</v>
      </c>
    </row>
    <row r="3323" spans="1:5">
      <c r="A3323" s="1">
        <v>43676</v>
      </c>
      <c r="B3323" s="16" t="s">
        <v>8</v>
      </c>
      <c r="C3323" s="2">
        <v>6</v>
      </c>
      <c r="D3323" t="s">
        <v>57</v>
      </c>
      <c r="E3323">
        <v>0</v>
      </c>
    </row>
    <row r="3324" spans="1:5">
      <c r="A3324" s="1">
        <v>43676</v>
      </c>
      <c r="B3324" s="16" t="s">
        <v>8</v>
      </c>
      <c r="C3324" s="2">
        <v>7</v>
      </c>
      <c r="D3324" t="s">
        <v>57</v>
      </c>
      <c r="E3324">
        <v>0</v>
      </c>
    </row>
    <row r="3325" spans="1:5">
      <c r="A3325" s="1">
        <v>43676</v>
      </c>
      <c r="B3325" s="16" t="s">
        <v>8</v>
      </c>
      <c r="C3325" s="2">
        <v>8</v>
      </c>
      <c r="D3325" t="s">
        <v>57</v>
      </c>
      <c r="E3325">
        <v>0</v>
      </c>
    </row>
    <row r="3326" spans="1:5">
      <c r="A3326" s="1">
        <v>43676</v>
      </c>
      <c r="B3326" s="16" t="s">
        <v>8</v>
      </c>
      <c r="C3326" s="2">
        <v>9</v>
      </c>
      <c r="D3326" t="s">
        <v>57</v>
      </c>
      <c r="E3326">
        <v>1</v>
      </c>
    </row>
    <row r="3327" spans="1:5">
      <c r="A3327" s="1">
        <v>43676</v>
      </c>
      <c r="B3327" s="16" t="s">
        <v>8</v>
      </c>
      <c r="C3327" s="2">
        <v>10</v>
      </c>
      <c r="D3327" t="s">
        <v>57</v>
      </c>
      <c r="E3327">
        <v>0</v>
      </c>
    </row>
    <row r="3328" spans="1:5">
      <c r="A3328" s="1">
        <v>43676</v>
      </c>
      <c r="B3328" s="16" t="s">
        <v>8</v>
      </c>
      <c r="C3328" s="2">
        <v>11</v>
      </c>
      <c r="D3328" t="s">
        <v>57</v>
      </c>
      <c r="E3328">
        <v>0</v>
      </c>
    </row>
    <row r="3329" spans="1:5">
      <c r="A3329" s="1">
        <v>43676</v>
      </c>
      <c r="B3329" s="16" t="s">
        <v>8</v>
      </c>
      <c r="C3329" s="2">
        <v>12</v>
      </c>
      <c r="D3329" t="s">
        <v>57</v>
      </c>
      <c r="E3329">
        <v>0</v>
      </c>
    </row>
    <row r="3330" spans="1:5">
      <c r="A3330" s="1">
        <v>43676</v>
      </c>
      <c r="B3330" s="16" t="s">
        <v>8</v>
      </c>
      <c r="C3330" s="2">
        <v>13</v>
      </c>
      <c r="D3330" t="s">
        <v>57</v>
      </c>
      <c r="E3330">
        <v>1</v>
      </c>
    </row>
    <row r="3331" spans="1:5">
      <c r="A3331" s="1">
        <v>43676</v>
      </c>
      <c r="B3331" s="16" t="s">
        <v>8</v>
      </c>
      <c r="C3331" s="2">
        <v>14</v>
      </c>
      <c r="D3331" t="s">
        <v>57</v>
      </c>
      <c r="E3331">
        <v>0</v>
      </c>
    </row>
    <row r="3332" spans="1:5">
      <c r="A3332" s="1">
        <v>43676</v>
      </c>
      <c r="B3332" s="16" t="s">
        <v>8</v>
      </c>
      <c r="C3332" s="2">
        <v>15</v>
      </c>
      <c r="D3332" t="s">
        <v>57</v>
      </c>
      <c r="E3332">
        <v>0</v>
      </c>
    </row>
    <row r="3333" spans="1:5">
      <c r="A3333" s="1">
        <v>43676</v>
      </c>
      <c r="B3333" s="16" t="s">
        <v>8</v>
      </c>
      <c r="C3333" s="2">
        <v>16</v>
      </c>
      <c r="D3333" t="s">
        <v>57</v>
      </c>
      <c r="E3333">
        <v>0</v>
      </c>
    </row>
    <row r="3334" spans="1:5">
      <c r="A3334" s="1">
        <v>43676</v>
      </c>
      <c r="B3334" s="16" t="s">
        <v>9</v>
      </c>
      <c r="C3334" s="2">
        <v>1</v>
      </c>
      <c r="D3334" t="s">
        <v>57</v>
      </c>
      <c r="E3334">
        <v>0</v>
      </c>
    </row>
    <row r="3335" spans="1:5">
      <c r="A3335" s="1">
        <v>43676</v>
      </c>
      <c r="B3335" s="16" t="s">
        <v>9</v>
      </c>
      <c r="C3335" s="2">
        <v>2</v>
      </c>
      <c r="D3335" t="s">
        <v>57</v>
      </c>
      <c r="E3335">
        <v>0</v>
      </c>
    </row>
    <row r="3336" spans="1:5">
      <c r="A3336" s="1">
        <v>43676</v>
      </c>
      <c r="B3336" s="16" t="s">
        <v>9</v>
      </c>
      <c r="C3336" s="2">
        <v>3</v>
      </c>
      <c r="D3336" t="s">
        <v>57</v>
      </c>
      <c r="E3336">
        <v>1</v>
      </c>
    </row>
    <row r="3337" spans="1:5">
      <c r="A3337" s="1">
        <v>43676</v>
      </c>
      <c r="B3337" s="16" t="s">
        <v>9</v>
      </c>
      <c r="C3337" s="2">
        <v>4</v>
      </c>
      <c r="D3337" t="s">
        <v>57</v>
      </c>
      <c r="E3337">
        <v>0</v>
      </c>
    </row>
    <row r="3338" spans="1:5">
      <c r="A3338" s="1">
        <v>43676</v>
      </c>
      <c r="B3338" s="16" t="s">
        <v>9</v>
      </c>
      <c r="C3338" s="2">
        <v>5</v>
      </c>
      <c r="D3338" t="s">
        <v>57</v>
      </c>
      <c r="E3338">
        <v>0</v>
      </c>
    </row>
    <row r="3339" spans="1:5">
      <c r="A3339" s="1">
        <v>43676</v>
      </c>
      <c r="B3339" s="16" t="s">
        <v>9</v>
      </c>
      <c r="C3339" s="2">
        <v>6</v>
      </c>
      <c r="D3339" t="s">
        <v>57</v>
      </c>
      <c r="E3339">
        <v>0</v>
      </c>
    </row>
    <row r="3340" spans="1:5">
      <c r="A3340" s="1">
        <v>43676</v>
      </c>
      <c r="B3340" s="16" t="s">
        <v>9</v>
      </c>
      <c r="C3340" s="2">
        <v>7</v>
      </c>
      <c r="D3340" t="s">
        <v>57</v>
      </c>
      <c r="E3340">
        <v>0</v>
      </c>
    </row>
    <row r="3341" spans="1:5">
      <c r="A3341" s="1">
        <v>43676</v>
      </c>
      <c r="B3341" s="16" t="s">
        <v>9</v>
      </c>
      <c r="C3341" s="2">
        <v>8</v>
      </c>
      <c r="D3341" t="s">
        <v>57</v>
      </c>
      <c r="E3341">
        <v>0</v>
      </c>
    </row>
    <row r="3342" spans="1:5">
      <c r="A3342" s="1">
        <v>43676</v>
      </c>
      <c r="B3342" s="16" t="s">
        <v>9</v>
      </c>
      <c r="C3342" s="2">
        <v>9</v>
      </c>
      <c r="D3342" t="s">
        <v>57</v>
      </c>
      <c r="E3342">
        <v>1</v>
      </c>
    </row>
    <row r="3343" spans="1:5">
      <c r="A3343" s="1">
        <v>43676</v>
      </c>
      <c r="B3343" s="16" t="s">
        <v>9</v>
      </c>
      <c r="C3343" s="2">
        <v>10</v>
      </c>
      <c r="D3343" t="s">
        <v>57</v>
      </c>
      <c r="E3343">
        <v>0</v>
      </c>
    </row>
    <row r="3344" spans="1:5">
      <c r="A3344" s="1">
        <v>43676</v>
      </c>
      <c r="B3344" s="16" t="s">
        <v>9</v>
      </c>
      <c r="C3344" s="2">
        <v>11</v>
      </c>
      <c r="D3344" t="s">
        <v>57</v>
      </c>
      <c r="E3344">
        <v>0</v>
      </c>
    </row>
    <row r="3345" spans="1:5">
      <c r="A3345" s="1">
        <v>43676</v>
      </c>
      <c r="B3345" s="16" t="s">
        <v>9</v>
      </c>
      <c r="C3345" s="2">
        <v>12</v>
      </c>
      <c r="D3345" t="s">
        <v>57</v>
      </c>
      <c r="E3345">
        <v>0</v>
      </c>
    </row>
    <row r="3346" spans="1:5">
      <c r="A3346" s="1">
        <v>43676</v>
      </c>
      <c r="B3346" s="16" t="s">
        <v>9</v>
      </c>
      <c r="C3346" s="2">
        <v>13</v>
      </c>
      <c r="D3346" t="s">
        <v>57</v>
      </c>
      <c r="E3346">
        <v>0</v>
      </c>
    </row>
    <row r="3347" spans="1:5">
      <c r="A3347" s="1">
        <v>43676</v>
      </c>
      <c r="B3347" s="16" t="s">
        <v>9</v>
      </c>
      <c r="C3347" s="2">
        <v>14</v>
      </c>
      <c r="D3347" t="s">
        <v>57</v>
      </c>
      <c r="E3347">
        <v>0</v>
      </c>
    </row>
    <row r="3348" spans="1:5">
      <c r="A3348" s="1">
        <v>43676</v>
      </c>
      <c r="B3348" s="16" t="s">
        <v>9</v>
      </c>
      <c r="C3348" s="2">
        <v>15</v>
      </c>
      <c r="D3348" t="s">
        <v>57</v>
      </c>
      <c r="E3348">
        <v>0</v>
      </c>
    </row>
    <row r="3349" spans="1:5">
      <c r="A3349" s="1">
        <v>43676</v>
      </c>
      <c r="B3349" s="16" t="s">
        <v>9</v>
      </c>
      <c r="C3349" s="2">
        <v>16</v>
      </c>
      <c r="D3349" t="s">
        <v>57</v>
      </c>
      <c r="E3349">
        <v>0</v>
      </c>
    </row>
    <row r="3350" spans="1:5">
      <c r="A3350" s="1">
        <v>43676</v>
      </c>
      <c r="B3350" s="16" t="s">
        <v>10</v>
      </c>
      <c r="C3350" s="2">
        <v>1</v>
      </c>
      <c r="D3350" t="s">
        <v>57</v>
      </c>
      <c r="E3350">
        <v>0</v>
      </c>
    </row>
    <row r="3351" spans="1:5">
      <c r="A3351" s="1">
        <v>43676</v>
      </c>
      <c r="B3351" s="16" t="s">
        <v>10</v>
      </c>
      <c r="C3351" s="2">
        <v>2</v>
      </c>
      <c r="D3351" t="s">
        <v>57</v>
      </c>
      <c r="E3351">
        <v>0</v>
      </c>
    </row>
    <row r="3352" spans="1:5">
      <c r="A3352" s="1">
        <v>43676</v>
      </c>
      <c r="B3352" s="16" t="s">
        <v>10</v>
      </c>
      <c r="C3352" s="2">
        <v>3</v>
      </c>
      <c r="D3352" t="s">
        <v>57</v>
      </c>
      <c r="E3352">
        <v>0</v>
      </c>
    </row>
    <row r="3353" spans="1:5">
      <c r="A3353" s="1">
        <v>43676</v>
      </c>
      <c r="B3353" s="16" t="s">
        <v>10</v>
      </c>
      <c r="C3353" s="2">
        <v>4</v>
      </c>
      <c r="D3353" t="s">
        <v>57</v>
      </c>
      <c r="E3353">
        <v>1</v>
      </c>
    </row>
    <row r="3354" spans="1:5">
      <c r="A3354" s="1">
        <v>43676</v>
      </c>
      <c r="B3354" s="16" t="s">
        <v>10</v>
      </c>
      <c r="C3354" s="2">
        <v>5</v>
      </c>
      <c r="D3354" t="s">
        <v>57</v>
      </c>
      <c r="E3354">
        <v>1</v>
      </c>
    </row>
    <row r="3355" spans="1:5">
      <c r="A3355" s="1">
        <v>43676</v>
      </c>
      <c r="B3355" s="16" t="s">
        <v>10</v>
      </c>
      <c r="C3355" s="2">
        <v>6</v>
      </c>
      <c r="D3355" t="s">
        <v>57</v>
      </c>
      <c r="E3355">
        <v>0</v>
      </c>
    </row>
    <row r="3356" spans="1:5">
      <c r="A3356" s="1">
        <v>43676</v>
      </c>
      <c r="B3356" s="16" t="s">
        <v>10</v>
      </c>
      <c r="C3356" s="2">
        <v>7</v>
      </c>
      <c r="D3356" t="s">
        <v>57</v>
      </c>
      <c r="E3356">
        <v>0</v>
      </c>
    </row>
    <row r="3357" spans="1:5">
      <c r="A3357" s="1">
        <v>43676</v>
      </c>
      <c r="B3357" s="16" t="s">
        <v>10</v>
      </c>
      <c r="C3357" s="2">
        <v>8</v>
      </c>
      <c r="D3357" t="s">
        <v>57</v>
      </c>
      <c r="E3357">
        <v>0</v>
      </c>
    </row>
    <row r="3358" spans="1:5">
      <c r="A3358" s="1">
        <v>43676</v>
      </c>
      <c r="B3358" s="16" t="s">
        <v>10</v>
      </c>
      <c r="C3358" s="2">
        <v>9</v>
      </c>
      <c r="D3358" t="s">
        <v>57</v>
      </c>
      <c r="E3358">
        <v>0</v>
      </c>
    </row>
    <row r="3359" spans="1:5">
      <c r="A3359" s="1">
        <v>43676</v>
      </c>
      <c r="B3359" s="16" t="s">
        <v>10</v>
      </c>
      <c r="C3359" s="2">
        <v>10</v>
      </c>
      <c r="D3359" t="s">
        <v>57</v>
      </c>
      <c r="E3359">
        <v>0</v>
      </c>
    </row>
    <row r="3360" spans="1:5">
      <c r="A3360" s="1">
        <v>43676</v>
      </c>
      <c r="B3360" s="16" t="s">
        <v>10</v>
      </c>
      <c r="C3360" s="2">
        <v>11</v>
      </c>
      <c r="D3360" t="s">
        <v>57</v>
      </c>
      <c r="E3360">
        <v>0</v>
      </c>
    </row>
    <row r="3361" spans="1:5">
      <c r="A3361" s="1">
        <v>43676</v>
      </c>
      <c r="B3361" s="16" t="s">
        <v>10</v>
      </c>
      <c r="C3361" s="2">
        <v>12</v>
      </c>
      <c r="D3361" t="s">
        <v>57</v>
      </c>
      <c r="E3361">
        <v>0</v>
      </c>
    </row>
    <row r="3362" spans="1:5">
      <c r="A3362" s="1">
        <v>43676</v>
      </c>
      <c r="B3362" s="16" t="s">
        <v>10</v>
      </c>
      <c r="C3362" s="2">
        <v>13</v>
      </c>
      <c r="D3362" t="s">
        <v>57</v>
      </c>
      <c r="E3362">
        <v>0</v>
      </c>
    </row>
    <row r="3363" spans="1:5">
      <c r="A3363" s="1">
        <v>43676</v>
      </c>
      <c r="B3363" s="16" t="s">
        <v>10</v>
      </c>
      <c r="C3363" s="2">
        <v>14</v>
      </c>
      <c r="D3363" t="s">
        <v>57</v>
      </c>
      <c r="E3363">
        <v>0</v>
      </c>
    </row>
    <row r="3364" spans="1:5">
      <c r="A3364" s="1">
        <v>43676</v>
      </c>
      <c r="B3364" s="16" t="s">
        <v>10</v>
      </c>
      <c r="C3364" s="2">
        <v>15</v>
      </c>
      <c r="D3364" t="s">
        <v>57</v>
      </c>
      <c r="E3364">
        <v>0</v>
      </c>
    </row>
    <row r="3365" spans="1:5">
      <c r="A3365" s="1">
        <v>43676</v>
      </c>
      <c r="B3365" s="16" t="s">
        <v>10</v>
      </c>
      <c r="C3365" s="2">
        <v>16</v>
      </c>
      <c r="D3365" t="s">
        <v>57</v>
      </c>
      <c r="E3365">
        <v>0</v>
      </c>
    </row>
    <row r="3366" spans="1:5">
      <c r="A3366" s="1">
        <v>43676</v>
      </c>
      <c r="B3366" s="16" t="s">
        <v>11</v>
      </c>
      <c r="C3366" s="2">
        <v>1</v>
      </c>
      <c r="D3366" t="s">
        <v>57</v>
      </c>
      <c r="E3366">
        <v>0</v>
      </c>
    </row>
    <row r="3367" spans="1:5">
      <c r="A3367" s="1">
        <v>43676</v>
      </c>
      <c r="B3367" s="16" t="s">
        <v>11</v>
      </c>
      <c r="C3367" s="2">
        <v>2</v>
      </c>
      <c r="D3367" t="s">
        <v>57</v>
      </c>
      <c r="E3367">
        <v>0</v>
      </c>
    </row>
    <row r="3368" spans="1:5">
      <c r="A3368" s="1">
        <v>43676</v>
      </c>
      <c r="B3368" s="16" t="s">
        <v>11</v>
      </c>
      <c r="C3368" s="2">
        <v>3</v>
      </c>
      <c r="D3368" t="s">
        <v>57</v>
      </c>
      <c r="E3368">
        <v>0</v>
      </c>
    </row>
    <row r="3369" spans="1:5">
      <c r="A3369" s="1">
        <v>43676</v>
      </c>
      <c r="B3369" s="16" t="s">
        <v>11</v>
      </c>
      <c r="C3369" s="2">
        <v>4</v>
      </c>
      <c r="D3369" t="s">
        <v>57</v>
      </c>
      <c r="E3369">
        <v>0</v>
      </c>
    </row>
    <row r="3370" spans="1:5">
      <c r="A3370" s="1">
        <v>43676</v>
      </c>
      <c r="B3370" s="16" t="s">
        <v>11</v>
      </c>
      <c r="C3370" s="2">
        <v>5</v>
      </c>
      <c r="D3370" t="s">
        <v>57</v>
      </c>
      <c r="E3370">
        <v>0</v>
      </c>
    </row>
    <row r="3371" spans="1:5">
      <c r="A3371" s="1">
        <v>43676</v>
      </c>
      <c r="B3371" s="16" t="s">
        <v>11</v>
      </c>
      <c r="C3371" s="2">
        <v>6</v>
      </c>
      <c r="D3371" t="s">
        <v>57</v>
      </c>
      <c r="E3371">
        <v>1</v>
      </c>
    </row>
    <row r="3372" spans="1:5">
      <c r="A3372" s="1">
        <v>43676</v>
      </c>
      <c r="B3372" s="16" t="s">
        <v>11</v>
      </c>
      <c r="C3372" s="2">
        <v>7</v>
      </c>
      <c r="D3372" t="s">
        <v>57</v>
      </c>
      <c r="E3372">
        <v>0</v>
      </c>
    </row>
    <row r="3373" spans="1:5">
      <c r="A3373" s="1">
        <v>43676</v>
      </c>
      <c r="B3373" s="16" t="s">
        <v>11</v>
      </c>
      <c r="C3373" s="2">
        <v>8</v>
      </c>
      <c r="D3373" t="s">
        <v>57</v>
      </c>
      <c r="E3373">
        <v>0</v>
      </c>
    </row>
    <row r="3374" spans="1:5">
      <c r="A3374" s="1">
        <v>43676</v>
      </c>
      <c r="B3374" s="16" t="s">
        <v>11</v>
      </c>
      <c r="C3374" s="2">
        <v>9</v>
      </c>
      <c r="D3374" t="s">
        <v>57</v>
      </c>
      <c r="E3374">
        <v>0</v>
      </c>
    </row>
    <row r="3375" spans="1:5">
      <c r="A3375" s="1">
        <v>43676</v>
      </c>
      <c r="B3375" s="16" t="s">
        <v>11</v>
      </c>
      <c r="C3375" s="2">
        <v>10</v>
      </c>
      <c r="D3375" t="s">
        <v>57</v>
      </c>
      <c r="E3375">
        <v>0</v>
      </c>
    </row>
    <row r="3376" spans="1:5">
      <c r="A3376" s="1">
        <v>43676</v>
      </c>
      <c r="B3376" s="16" t="s">
        <v>11</v>
      </c>
      <c r="C3376" s="2">
        <v>11</v>
      </c>
      <c r="D3376" t="s">
        <v>57</v>
      </c>
      <c r="E3376">
        <v>0</v>
      </c>
    </row>
    <row r="3377" spans="1:5">
      <c r="A3377" s="1">
        <v>43676</v>
      </c>
      <c r="B3377" s="16" t="s">
        <v>11</v>
      </c>
      <c r="C3377" s="2">
        <v>12</v>
      </c>
      <c r="D3377" t="s">
        <v>57</v>
      </c>
      <c r="E3377">
        <v>1</v>
      </c>
    </row>
    <row r="3378" spans="1:5">
      <c r="A3378" s="1">
        <v>43676</v>
      </c>
      <c r="B3378" s="16" t="s">
        <v>11</v>
      </c>
      <c r="C3378" s="2">
        <v>13</v>
      </c>
      <c r="D3378" t="s">
        <v>57</v>
      </c>
      <c r="E3378">
        <v>1</v>
      </c>
    </row>
    <row r="3379" spans="1:5">
      <c r="A3379" s="1">
        <v>43676</v>
      </c>
      <c r="B3379" s="16" t="s">
        <v>11</v>
      </c>
      <c r="C3379" s="2">
        <v>14</v>
      </c>
      <c r="D3379" t="s">
        <v>57</v>
      </c>
      <c r="E3379">
        <v>0</v>
      </c>
    </row>
    <row r="3380" spans="1:5">
      <c r="A3380" s="1">
        <v>43676</v>
      </c>
      <c r="B3380" s="16" t="s">
        <v>11</v>
      </c>
      <c r="C3380" s="2">
        <v>15</v>
      </c>
      <c r="D3380" t="s">
        <v>57</v>
      </c>
      <c r="E3380">
        <v>1</v>
      </c>
    </row>
    <row r="3381" spans="1:5">
      <c r="A3381" s="1">
        <v>43676</v>
      </c>
      <c r="B3381" s="16" t="s">
        <v>11</v>
      </c>
      <c r="C3381" s="2">
        <v>16</v>
      </c>
      <c r="D3381" t="s">
        <v>57</v>
      </c>
      <c r="E3381">
        <v>0</v>
      </c>
    </row>
    <row r="3382" spans="1:5">
      <c r="A3382" s="1">
        <v>43676</v>
      </c>
      <c r="B3382" s="16" t="s">
        <v>51</v>
      </c>
      <c r="C3382" s="2">
        <v>1</v>
      </c>
      <c r="D3382" t="s">
        <v>57</v>
      </c>
      <c r="E3382">
        <v>0</v>
      </c>
    </row>
    <row r="3383" spans="1:5">
      <c r="A3383" s="1">
        <v>43676</v>
      </c>
      <c r="B3383" s="16" t="s">
        <v>51</v>
      </c>
      <c r="C3383" s="2">
        <v>2</v>
      </c>
      <c r="D3383" t="s">
        <v>57</v>
      </c>
      <c r="E3383">
        <v>0</v>
      </c>
    </row>
    <row r="3384" spans="1:5">
      <c r="A3384" s="1">
        <v>43676</v>
      </c>
      <c r="B3384" s="16" t="s">
        <v>51</v>
      </c>
      <c r="C3384" s="2">
        <v>3</v>
      </c>
      <c r="D3384" t="s">
        <v>57</v>
      </c>
      <c r="E3384">
        <v>0</v>
      </c>
    </row>
    <row r="3385" spans="1:5">
      <c r="A3385" s="1">
        <v>43676</v>
      </c>
      <c r="B3385" s="16" t="s">
        <v>51</v>
      </c>
      <c r="C3385" s="2">
        <v>4</v>
      </c>
      <c r="D3385" t="s">
        <v>57</v>
      </c>
      <c r="E3385">
        <v>0</v>
      </c>
    </row>
    <row r="3386" spans="1:5">
      <c r="A3386" s="1">
        <v>43676</v>
      </c>
      <c r="B3386" s="16" t="s">
        <v>51</v>
      </c>
      <c r="C3386" s="2">
        <v>5</v>
      </c>
      <c r="D3386" t="s">
        <v>57</v>
      </c>
      <c r="E3386">
        <v>0</v>
      </c>
    </row>
    <row r="3387" spans="1:5">
      <c r="A3387" s="1">
        <v>43676</v>
      </c>
      <c r="B3387" s="16" t="s">
        <v>51</v>
      </c>
      <c r="C3387" s="2">
        <v>6</v>
      </c>
      <c r="D3387" t="s">
        <v>57</v>
      </c>
      <c r="E3387">
        <v>0</v>
      </c>
    </row>
    <row r="3388" spans="1:5">
      <c r="A3388" s="1">
        <v>43676</v>
      </c>
      <c r="B3388" s="16" t="s">
        <v>51</v>
      </c>
      <c r="C3388" s="2">
        <v>7</v>
      </c>
      <c r="D3388" t="s">
        <v>57</v>
      </c>
      <c r="E3388">
        <v>0</v>
      </c>
    </row>
    <row r="3389" spans="1:5">
      <c r="A3389" s="1">
        <v>43676</v>
      </c>
      <c r="B3389" s="16" t="s">
        <v>51</v>
      </c>
      <c r="C3389" s="2">
        <v>8</v>
      </c>
      <c r="D3389" t="s">
        <v>57</v>
      </c>
      <c r="E3389">
        <v>0</v>
      </c>
    </row>
    <row r="3390" spans="1:5">
      <c r="A3390" s="1">
        <v>43676</v>
      </c>
      <c r="B3390" s="16" t="s">
        <v>51</v>
      </c>
      <c r="C3390" s="2">
        <v>9</v>
      </c>
      <c r="D3390" t="s">
        <v>57</v>
      </c>
      <c r="E3390">
        <v>1</v>
      </c>
    </row>
    <row r="3391" spans="1:5">
      <c r="A3391" s="1">
        <v>43676</v>
      </c>
      <c r="B3391" s="16" t="s">
        <v>51</v>
      </c>
      <c r="C3391" s="2">
        <v>10</v>
      </c>
      <c r="D3391" t="s">
        <v>57</v>
      </c>
      <c r="E3391">
        <v>0</v>
      </c>
    </row>
    <row r="3392" spans="1:5">
      <c r="A3392" s="1">
        <v>43676</v>
      </c>
      <c r="B3392" s="16" t="s">
        <v>51</v>
      </c>
      <c r="C3392" s="2">
        <v>11</v>
      </c>
      <c r="D3392" t="s">
        <v>57</v>
      </c>
      <c r="E3392">
        <v>0</v>
      </c>
    </row>
    <row r="3393" spans="1:5">
      <c r="A3393" s="1">
        <v>43676</v>
      </c>
      <c r="B3393" s="16" t="s">
        <v>51</v>
      </c>
      <c r="C3393" s="2">
        <v>12</v>
      </c>
      <c r="D3393" t="s">
        <v>57</v>
      </c>
      <c r="E3393">
        <v>1</v>
      </c>
    </row>
    <row r="3394" spans="1:5">
      <c r="A3394" s="1">
        <v>43676</v>
      </c>
      <c r="B3394" s="16" t="s">
        <v>51</v>
      </c>
      <c r="C3394" s="2">
        <v>13</v>
      </c>
      <c r="D3394" t="s">
        <v>57</v>
      </c>
      <c r="E3394">
        <v>0</v>
      </c>
    </row>
    <row r="3395" spans="1:5">
      <c r="A3395" s="1">
        <v>43676</v>
      </c>
      <c r="B3395" s="16" t="s">
        <v>51</v>
      </c>
      <c r="C3395" s="2">
        <v>14</v>
      </c>
      <c r="D3395" t="s">
        <v>57</v>
      </c>
      <c r="E3395">
        <v>0</v>
      </c>
    </row>
    <row r="3396" spans="1:5">
      <c r="A3396" s="1">
        <v>43676</v>
      </c>
      <c r="B3396" s="16" t="s">
        <v>51</v>
      </c>
      <c r="C3396" s="2">
        <v>15</v>
      </c>
      <c r="D3396" t="s">
        <v>57</v>
      </c>
      <c r="E3396">
        <v>1</v>
      </c>
    </row>
    <row r="3397" spans="1:5">
      <c r="A3397" s="1">
        <v>43676</v>
      </c>
      <c r="B3397" s="16" t="s">
        <v>51</v>
      </c>
      <c r="C3397" s="2">
        <v>16</v>
      </c>
      <c r="D3397" t="s">
        <v>57</v>
      </c>
      <c r="E3397">
        <v>0</v>
      </c>
    </row>
    <row r="3398" spans="1:5">
      <c r="A3398" s="1">
        <v>43677</v>
      </c>
      <c r="B3398" s="16" t="s">
        <v>6</v>
      </c>
      <c r="C3398" s="2">
        <v>1</v>
      </c>
      <c r="D3398" t="s">
        <v>59</v>
      </c>
      <c r="E3398">
        <v>0</v>
      </c>
    </row>
    <row r="3399" spans="1:5">
      <c r="A3399" s="1">
        <v>43677</v>
      </c>
      <c r="B3399" s="16" t="s">
        <v>6</v>
      </c>
      <c r="C3399" s="2">
        <v>2</v>
      </c>
      <c r="D3399" t="s">
        <v>59</v>
      </c>
      <c r="E3399">
        <v>0</v>
      </c>
    </row>
    <row r="3400" spans="1:5">
      <c r="A3400" s="1">
        <v>43677</v>
      </c>
      <c r="B3400" s="16" t="s">
        <v>6</v>
      </c>
      <c r="C3400" s="2">
        <v>3</v>
      </c>
      <c r="D3400" t="s">
        <v>59</v>
      </c>
      <c r="E3400">
        <v>0</v>
      </c>
    </row>
    <row r="3401" spans="1:5">
      <c r="A3401" s="1">
        <v>43677</v>
      </c>
      <c r="B3401" s="16" t="s">
        <v>6</v>
      </c>
      <c r="C3401" s="2">
        <v>4</v>
      </c>
      <c r="D3401" t="s">
        <v>59</v>
      </c>
      <c r="E3401">
        <v>0</v>
      </c>
    </row>
    <row r="3402" spans="1:5">
      <c r="A3402" s="1">
        <v>43677</v>
      </c>
      <c r="B3402" s="16" t="s">
        <v>6</v>
      </c>
      <c r="C3402" s="2">
        <v>5</v>
      </c>
      <c r="D3402" t="s">
        <v>59</v>
      </c>
      <c r="E3402">
        <v>0</v>
      </c>
    </row>
    <row r="3403" spans="1:5">
      <c r="A3403" s="1">
        <v>43677</v>
      </c>
      <c r="B3403" s="16" t="s">
        <v>6</v>
      </c>
      <c r="C3403" s="2">
        <v>6</v>
      </c>
      <c r="D3403" t="s">
        <v>59</v>
      </c>
      <c r="E3403">
        <v>0</v>
      </c>
    </row>
    <row r="3404" spans="1:5">
      <c r="A3404" s="1">
        <v>43677</v>
      </c>
      <c r="B3404" s="16" t="s">
        <v>6</v>
      </c>
      <c r="C3404" s="2">
        <v>7</v>
      </c>
      <c r="D3404" t="s">
        <v>59</v>
      </c>
      <c r="E3404">
        <v>0</v>
      </c>
    </row>
    <row r="3405" spans="1:5">
      <c r="A3405" s="1">
        <v>43677</v>
      </c>
      <c r="B3405" s="16" t="s">
        <v>6</v>
      </c>
      <c r="C3405" s="2">
        <v>8</v>
      </c>
      <c r="D3405" t="s">
        <v>59</v>
      </c>
      <c r="E3405">
        <v>0</v>
      </c>
    </row>
    <row r="3406" spans="1:5">
      <c r="A3406" s="1">
        <v>43677</v>
      </c>
      <c r="B3406" s="16" t="s">
        <v>6</v>
      </c>
      <c r="C3406" s="2">
        <v>9</v>
      </c>
      <c r="D3406" t="s">
        <v>59</v>
      </c>
      <c r="E3406">
        <v>0</v>
      </c>
    </row>
    <row r="3407" spans="1:5">
      <c r="A3407" s="1">
        <v>43677</v>
      </c>
      <c r="B3407" s="16" t="s">
        <v>6</v>
      </c>
      <c r="C3407" s="2">
        <v>10</v>
      </c>
      <c r="D3407" t="s">
        <v>59</v>
      </c>
      <c r="E3407">
        <v>0</v>
      </c>
    </row>
    <row r="3408" spans="1:5">
      <c r="A3408" s="1">
        <v>43677</v>
      </c>
      <c r="B3408" s="16" t="s">
        <v>6</v>
      </c>
      <c r="C3408" s="2">
        <v>11</v>
      </c>
      <c r="D3408" t="s">
        <v>59</v>
      </c>
      <c r="E3408">
        <v>0</v>
      </c>
    </row>
    <row r="3409" spans="1:5">
      <c r="A3409" s="1">
        <v>43677</v>
      </c>
      <c r="B3409" s="16" t="s">
        <v>6</v>
      </c>
      <c r="C3409" s="2">
        <v>12</v>
      </c>
      <c r="D3409" t="s">
        <v>59</v>
      </c>
      <c r="E3409">
        <v>0</v>
      </c>
    </row>
    <row r="3410" spans="1:5">
      <c r="A3410" s="1">
        <v>43677</v>
      </c>
      <c r="B3410" s="16" t="s">
        <v>6</v>
      </c>
      <c r="C3410" s="2">
        <v>13</v>
      </c>
      <c r="D3410" t="s">
        <v>59</v>
      </c>
      <c r="E3410">
        <v>0</v>
      </c>
    </row>
    <row r="3411" spans="1:5">
      <c r="A3411" s="1">
        <v>43677</v>
      </c>
      <c r="B3411" s="16" t="s">
        <v>6</v>
      </c>
      <c r="C3411" s="2">
        <v>14</v>
      </c>
      <c r="D3411" t="s">
        <v>59</v>
      </c>
      <c r="E3411">
        <v>0</v>
      </c>
    </row>
    <row r="3412" spans="1:5">
      <c r="A3412" s="1">
        <v>43677</v>
      </c>
      <c r="B3412" s="16" t="s">
        <v>6</v>
      </c>
      <c r="C3412" s="2">
        <v>15</v>
      </c>
      <c r="D3412" t="s">
        <v>59</v>
      </c>
      <c r="E3412">
        <v>0</v>
      </c>
    </row>
    <row r="3413" spans="1:5">
      <c r="A3413" s="1">
        <v>43677</v>
      </c>
      <c r="B3413" s="16" t="s">
        <v>6</v>
      </c>
      <c r="C3413" s="2">
        <v>16</v>
      </c>
      <c r="D3413" t="s">
        <v>59</v>
      </c>
      <c r="E3413">
        <v>0</v>
      </c>
    </row>
    <row r="3414" spans="1:5">
      <c r="A3414" s="1">
        <v>43677</v>
      </c>
      <c r="B3414" s="16" t="s">
        <v>8</v>
      </c>
      <c r="C3414" s="2">
        <v>1</v>
      </c>
      <c r="D3414" t="s">
        <v>59</v>
      </c>
      <c r="E3414">
        <v>0</v>
      </c>
    </row>
    <row r="3415" spans="1:5">
      <c r="A3415" s="1">
        <v>43677</v>
      </c>
      <c r="B3415" s="16" t="s">
        <v>8</v>
      </c>
      <c r="C3415" s="2">
        <v>2</v>
      </c>
      <c r="D3415" t="s">
        <v>59</v>
      </c>
      <c r="E3415">
        <v>0</v>
      </c>
    </row>
    <row r="3416" spans="1:5">
      <c r="A3416" s="1">
        <v>43677</v>
      </c>
      <c r="B3416" s="16" t="s">
        <v>8</v>
      </c>
      <c r="C3416" s="2">
        <v>3</v>
      </c>
      <c r="D3416" t="s">
        <v>59</v>
      </c>
      <c r="E3416">
        <v>0</v>
      </c>
    </row>
    <row r="3417" spans="1:5">
      <c r="A3417" s="1">
        <v>43677</v>
      </c>
      <c r="B3417" s="16" t="s">
        <v>8</v>
      </c>
      <c r="C3417" s="2">
        <v>4</v>
      </c>
      <c r="D3417" t="s">
        <v>59</v>
      </c>
      <c r="E3417">
        <v>0</v>
      </c>
    </row>
    <row r="3418" spans="1:5">
      <c r="A3418" s="1">
        <v>43677</v>
      </c>
      <c r="B3418" s="16" t="s">
        <v>8</v>
      </c>
      <c r="C3418" s="2">
        <v>5</v>
      </c>
      <c r="D3418" t="s">
        <v>59</v>
      </c>
      <c r="E3418">
        <v>0</v>
      </c>
    </row>
    <row r="3419" spans="1:5">
      <c r="A3419" s="1">
        <v>43677</v>
      </c>
      <c r="B3419" s="16" t="s">
        <v>8</v>
      </c>
      <c r="C3419" s="2">
        <v>6</v>
      </c>
      <c r="D3419" t="s">
        <v>59</v>
      </c>
      <c r="E3419">
        <v>0</v>
      </c>
    </row>
    <row r="3420" spans="1:5">
      <c r="A3420" s="1">
        <v>43677</v>
      </c>
      <c r="B3420" s="16" t="s">
        <v>8</v>
      </c>
      <c r="C3420" s="2">
        <v>7</v>
      </c>
      <c r="D3420" t="s">
        <v>59</v>
      </c>
      <c r="E3420">
        <v>0</v>
      </c>
    </row>
    <row r="3421" spans="1:5">
      <c r="A3421" s="1">
        <v>43677</v>
      </c>
      <c r="B3421" s="16" t="s">
        <v>8</v>
      </c>
      <c r="C3421" s="2">
        <v>8</v>
      </c>
      <c r="D3421" t="s">
        <v>59</v>
      </c>
      <c r="E3421">
        <v>0</v>
      </c>
    </row>
    <row r="3422" spans="1:5">
      <c r="A3422" s="1">
        <v>43677</v>
      </c>
      <c r="B3422" s="16" t="s">
        <v>8</v>
      </c>
      <c r="C3422" s="2">
        <v>9</v>
      </c>
      <c r="D3422" t="s">
        <v>59</v>
      </c>
      <c r="E3422">
        <v>0</v>
      </c>
    </row>
    <row r="3423" spans="1:5">
      <c r="A3423" s="1">
        <v>43677</v>
      </c>
      <c r="B3423" s="16" t="s">
        <v>8</v>
      </c>
      <c r="C3423" s="2">
        <v>10</v>
      </c>
      <c r="D3423" t="s">
        <v>59</v>
      </c>
      <c r="E3423">
        <v>0</v>
      </c>
    </row>
    <row r="3424" spans="1:5">
      <c r="A3424" s="1">
        <v>43677</v>
      </c>
      <c r="B3424" s="16" t="s">
        <v>8</v>
      </c>
      <c r="C3424" s="2">
        <v>11</v>
      </c>
      <c r="D3424" t="s">
        <v>59</v>
      </c>
      <c r="E3424">
        <v>0</v>
      </c>
    </row>
    <row r="3425" spans="1:5">
      <c r="A3425" s="1">
        <v>43677</v>
      </c>
      <c r="B3425" s="16" t="s">
        <v>8</v>
      </c>
      <c r="C3425" s="2">
        <v>12</v>
      </c>
      <c r="D3425" t="s">
        <v>59</v>
      </c>
      <c r="E3425">
        <v>2</v>
      </c>
    </row>
    <row r="3426" spans="1:5">
      <c r="A3426" s="1">
        <v>43677</v>
      </c>
      <c r="B3426" s="16" t="s">
        <v>8</v>
      </c>
      <c r="C3426" s="2">
        <v>13</v>
      </c>
      <c r="D3426" t="s">
        <v>59</v>
      </c>
      <c r="E3426">
        <v>0</v>
      </c>
    </row>
    <row r="3427" spans="1:5">
      <c r="A3427" s="1">
        <v>43677</v>
      </c>
      <c r="B3427" s="16" t="s">
        <v>8</v>
      </c>
      <c r="C3427" s="2">
        <v>14</v>
      </c>
      <c r="D3427" t="s">
        <v>59</v>
      </c>
      <c r="E3427">
        <v>0</v>
      </c>
    </row>
    <row r="3428" spans="1:5">
      <c r="A3428" s="1">
        <v>43677</v>
      </c>
      <c r="B3428" s="16" t="s">
        <v>8</v>
      </c>
      <c r="C3428" s="2">
        <v>15</v>
      </c>
      <c r="D3428" t="s">
        <v>59</v>
      </c>
      <c r="E3428">
        <v>0</v>
      </c>
    </row>
    <row r="3429" spans="1:5">
      <c r="A3429" s="1">
        <v>43677</v>
      </c>
      <c r="B3429" s="16" t="s">
        <v>8</v>
      </c>
      <c r="C3429" s="2">
        <v>16</v>
      </c>
      <c r="D3429" t="s">
        <v>59</v>
      </c>
      <c r="E3429">
        <v>0</v>
      </c>
    </row>
    <row r="3430" spans="1:5">
      <c r="A3430" s="1">
        <v>43677</v>
      </c>
      <c r="B3430" s="16" t="s">
        <v>9</v>
      </c>
      <c r="C3430" s="2">
        <v>1</v>
      </c>
      <c r="D3430" t="s">
        <v>59</v>
      </c>
      <c r="E3430">
        <v>0</v>
      </c>
    </row>
    <row r="3431" spans="1:5">
      <c r="A3431" s="1">
        <v>43677</v>
      </c>
      <c r="B3431" s="16" t="s">
        <v>9</v>
      </c>
      <c r="C3431" s="2">
        <v>2</v>
      </c>
      <c r="D3431" t="s">
        <v>59</v>
      </c>
      <c r="E3431">
        <v>0</v>
      </c>
    </row>
    <row r="3432" spans="1:5">
      <c r="A3432" s="1">
        <v>43677</v>
      </c>
      <c r="B3432" s="16" t="s">
        <v>9</v>
      </c>
      <c r="C3432" s="2">
        <v>3</v>
      </c>
      <c r="D3432" t="s">
        <v>59</v>
      </c>
      <c r="E3432">
        <v>0</v>
      </c>
    </row>
    <row r="3433" spans="1:5">
      <c r="A3433" s="1">
        <v>43677</v>
      </c>
      <c r="B3433" s="16" t="s">
        <v>9</v>
      </c>
      <c r="C3433" s="2">
        <v>4</v>
      </c>
      <c r="D3433" t="s">
        <v>59</v>
      </c>
      <c r="E3433">
        <v>0</v>
      </c>
    </row>
    <row r="3434" spans="1:5">
      <c r="A3434" s="1">
        <v>43677</v>
      </c>
      <c r="B3434" s="16" t="s">
        <v>9</v>
      </c>
      <c r="C3434" s="2">
        <v>5</v>
      </c>
      <c r="D3434" t="s">
        <v>59</v>
      </c>
      <c r="E3434">
        <v>0</v>
      </c>
    </row>
    <row r="3435" spans="1:5">
      <c r="A3435" s="1">
        <v>43677</v>
      </c>
      <c r="B3435" s="16" t="s">
        <v>9</v>
      </c>
      <c r="C3435" s="2">
        <v>6</v>
      </c>
      <c r="D3435" t="s">
        <v>59</v>
      </c>
      <c r="E3435">
        <v>0</v>
      </c>
    </row>
    <row r="3436" spans="1:5">
      <c r="A3436" s="1">
        <v>43677</v>
      </c>
      <c r="B3436" s="16" t="s">
        <v>9</v>
      </c>
      <c r="C3436" s="2">
        <v>7</v>
      </c>
      <c r="D3436" t="s">
        <v>59</v>
      </c>
      <c r="E3436">
        <v>0</v>
      </c>
    </row>
    <row r="3437" spans="1:5">
      <c r="A3437" s="1">
        <v>43677</v>
      </c>
      <c r="B3437" s="16" t="s">
        <v>9</v>
      </c>
      <c r="C3437" s="2">
        <v>8</v>
      </c>
      <c r="D3437" t="s">
        <v>59</v>
      </c>
      <c r="E3437">
        <v>0</v>
      </c>
    </row>
    <row r="3438" spans="1:5">
      <c r="A3438" s="1">
        <v>43677</v>
      </c>
      <c r="B3438" s="16" t="s">
        <v>9</v>
      </c>
      <c r="C3438" s="2">
        <v>9</v>
      </c>
      <c r="D3438" t="s">
        <v>59</v>
      </c>
      <c r="E3438">
        <v>0</v>
      </c>
    </row>
    <row r="3439" spans="1:5">
      <c r="A3439" s="1">
        <v>43677</v>
      </c>
      <c r="B3439" s="16" t="s">
        <v>9</v>
      </c>
      <c r="C3439" s="2">
        <v>10</v>
      </c>
      <c r="D3439" t="s">
        <v>59</v>
      </c>
      <c r="E3439">
        <v>0</v>
      </c>
    </row>
    <row r="3440" spans="1:5">
      <c r="A3440" s="1">
        <v>43677</v>
      </c>
      <c r="B3440" s="16" t="s">
        <v>9</v>
      </c>
      <c r="C3440" s="2">
        <v>11</v>
      </c>
      <c r="D3440" t="s">
        <v>59</v>
      </c>
      <c r="E3440">
        <v>0</v>
      </c>
    </row>
    <row r="3441" spans="1:5">
      <c r="A3441" s="1">
        <v>43677</v>
      </c>
      <c r="B3441" s="16" t="s">
        <v>9</v>
      </c>
      <c r="C3441" s="2">
        <v>12</v>
      </c>
      <c r="D3441" t="s">
        <v>59</v>
      </c>
      <c r="E3441">
        <v>0</v>
      </c>
    </row>
    <row r="3442" spans="1:5">
      <c r="A3442" s="1">
        <v>43677</v>
      </c>
      <c r="B3442" s="16" t="s">
        <v>9</v>
      </c>
      <c r="C3442" s="2">
        <v>13</v>
      </c>
      <c r="D3442" t="s">
        <v>59</v>
      </c>
      <c r="E3442">
        <v>0</v>
      </c>
    </row>
    <row r="3443" spans="1:5">
      <c r="A3443" s="1">
        <v>43677</v>
      </c>
      <c r="B3443" s="16" t="s">
        <v>9</v>
      </c>
      <c r="C3443" s="2">
        <v>14</v>
      </c>
      <c r="D3443" t="s">
        <v>59</v>
      </c>
      <c r="E3443">
        <v>0</v>
      </c>
    </row>
    <row r="3444" spans="1:5">
      <c r="A3444" s="1">
        <v>43677</v>
      </c>
      <c r="B3444" s="16" t="s">
        <v>9</v>
      </c>
      <c r="C3444" s="2">
        <v>15</v>
      </c>
      <c r="D3444" t="s">
        <v>59</v>
      </c>
      <c r="E3444">
        <v>0</v>
      </c>
    </row>
    <row r="3445" spans="1:5">
      <c r="A3445" s="1">
        <v>43677</v>
      </c>
      <c r="B3445" s="16" t="s">
        <v>9</v>
      </c>
      <c r="C3445" s="2">
        <v>16</v>
      </c>
      <c r="D3445" t="s">
        <v>59</v>
      </c>
      <c r="E3445">
        <v>0</v>
      </c>
    </row>
    <row r="3446" spans="1:5">
      <c r="A3446" s="1">
        <v>43677</v>
      </c>
      <c r="B3446" s="16" t="s">
        <v>10</v>
      </c>
      <c r="C3446" s="2">
        <v>1</v>
      </c>
      <c r="D3446" t="s">
        <v>59</v>
      </c>
      <c r="E3446">
        <v>0</v>
      </c>
    </row>
    <row r="3447" spans="1:5">
      <c r="A3447" s="1">
        <v>43677</v>
      </c>
      <c r="B3447" s="16" t="s">
        <v>10</v>
      </c>
      <c r="C3447" s="2">
        <v>2</v>
      </c>
      <c r="D3447" t="s">
        <v>59</v>
      </c>
      <c r="E3447">
        <v>0</v>
      </c>
    </row>
    <row r="3448" spans="1:5">
      <c r="A3448" s="1">
        <v>43677</v>
      </c>
      <c r="B3448" s="16" t="s">
        <v>10</v>
      </c>
      <c r="C3448" s="2">
        <v>3</v>
      </c>
      <c r="D3448" t="s">
        <v>59</v>
      </c>
      <c r="E3448">
        <v>0</v>
      </c>
    </row>
    <row r="3449" spans="1:5">
      <c r="A3449" s="1">
        <v>43677</v>
      </c>
      <c r="B3449" s="16" t="s">
        <v>10</v>
      </c>
      <c r="C3449" s="2">
        <v>4</v>
      </c>
      <c r="D3449" t="s">
        <v>59</v>
      </c>
      <c r="E3449">
        <v>0</v>
      </c>
    </row>
    <row r="3450" spans="1:5">
      <c r="A3450" s="1">
        <v>43677</v>
      </c>
      <c r="B3450" s="16" t="s">
        <v>10</v>
      </c>
      <c r="C3450" s="2">
        <v>5</v>
      </c>
      <c r="D3450" t="s">
        <v>59</v>
      </c>
      <c r="E3450">
        <v>0</v>
      </c>
    </row>
    <row r="3451" spans="1:5">
      <c r="A3451" s="1">
        <v>43677</v>
      </c>
      <c r="B3451" s="16" t="s">
        <v>10</v>
      </c>
      <c r="C3451" s="2">
        <v>6</v>
      </c>
      <c r="D3451" t="s">
        <v>59</v>
      </c>
      <c r="E3451">
        <v>0</v>
      </c>
    </row>
    <row r="3452" spans="1:5">
      <c r="A3452" s="1">
        <v>43677</v>
      </c>
      <c r="B3452" s="16" t="s">
        <v>10</v>
      </c>
      <c r="C3452" s="2">
        <v>7</v>
      </c>
      <c r="D3452" t="s">
        <v>59</v>
      </c>
      <c r="E3452">
        <v>0</v>
      </c>
    </row>
    <row r="3453" spans="1:5">
      <c r="A3453" s="1">
        <v>43677</v>
      </c>
      <c r="B3453" s="16" t="s">
        <v>10</v>
      </c>
      <c r="C3453" s="2">
        <v>8</v>
      </c>
      <c r="D3453" t="s">
        <v>59</v>
      </c>
      <c r="E3453">
        <v>0</v>
      </c>
    </row>
    <row r="3454" spans="1:5">
      <c r="A3454" s="1">
        <v>43677</v>
      </c>
      <c r="B3454" s="16" t="s">
        <v>10</v>
      </c>
      <c r="C3454" s="2">
        <v>9</v>
      </c>
      <c r="D3454" t="s">
        <v>59</v>
      </c>
      <c r="E3454">
        <v>0</v>
      </c>
    </row>
    <row r="3455" spans="1:5">
      <c r="A3455" s="1">
        <v>43677</v>
      </c>
      <c r="B3455" s="16" t="s">
        <v>10</v>
      </c>
      <c r="C3455" s="2">
        <v>10</v>
      </c>
      <c r="D3455" t="s">
        <v>59</v>
      </c>
      <c r="E3455">
        <v>0</v>
      </c>
    </row>
    <row r="3456" spans="1:5">
      <c r="A3456" s="1">
        <v>43677</v>
      </c>
      <c r="B3456" s="16" t="s">
        <v>10</v>
      </c>
      <c r="C3456" s="2">
        <v>11</v>
      </c>
      <c r="D3456" t="s">
        <v>59</v>
      </c>
      <c r="E3456">
        <v>0</v>
      </c>
    </row>
    <row r="3457" spans="1:5">
      <c r="A3457" s="1">
        <v>43677</v>
      </c>
      <c r="B3457" s="16" t="s">
        <v>10</v>
      </c>
      <c r="C3457" s="2">
        <v>12</v>
      </c>
      <c r="D3457" t="s">
        <v>59</v>
      </c>
      <c r="E3457">
        <v>0</v>
      </c>
    </row>
    <row r="3458" spans="1:5">
      <c r="A3458" s="1">
        <v>43677</v>
      </c>
      <c r="B3458" s="16" t="s">
        <v>10</v>
      </c>
      <c r="C3458" s="2">
        <v>13</v>
      </c>
      <c r="D3458" t="s">
        <v>59</v>
      </c>
      <c r="E3458">
        <v>0</v>
      </c>
    </row>
    <row r="3459" spans="1:5">
      <c r="A3459" s="1">
        <v>43677</v>
      </c>
      <c r="B3459" s="16" t="s">
        <v>10</v>
      </c>
      <c r="C3459" s="2">
        <v>14</v>
      </c>
      <c r="D3459" t="s">
        <v>59</v>
      </c>
      <c r="E3459">
        <v>0</v>
      </c>
    </row>
    <row r="3460" spans="1:5">
      <c r="A3460" s="1">
        <v>43677</v>
      </c>
      <c r="B3460" s="16" t="s">
        <v>10</v>
      </c>
      <c r="C3460" s="2">
        <v>15</v>
      </c>
      <c r="D3460" t="s">
        <v>59</v>
      </c>
      <c r="E3460">
        <v>0</v>
      </c>
    </row>
    <row r="3461" spans="1:5">
      <c r="A3461" s="1">
        <v>43677</v>
      </c>
      <c r="B3461" s="16" t="s">
        <v>10</v>
      </c>
      <c r="C3461" s="2">
        <v>16</v>
      </c>
      <c r="D3461" t="s">
        <v>59</v>
      </c>
      <c r="E3461">
        <v>0</v>
      </c>
    </row>
    <row r="3462" spans="1:5">
      <c r="A3462" s="1">
        <v>43677</v>
      </c>
      <c r="B3462" s="16" t="s">
        <v>11</v>
      </c>
      <c r="C3462" s="2">
        <v>1</v>
      </c>
      <c r="D3462" t="s">
        <v>59</v>
      </c>
      <c r="E3462">
        <v>0</v>
      </c>
    </row>
    <row r="3463" spans="1:5">
      <c r="A3463" s="1">
        <v>43677</v>
      </c>
      <c r="B3463" s="16" t="s">
        <v>11</v>
      </c>
      <c r="C3463" s="2">
        <v>2</v>
      </c>
      <c r="D3463" t="s">
        <v>59</v>
      </c>
      <c r="E3463">
        <v>0</v>
      </c>
    </row>
    <row r="3464" spans="1:5">
      <c r="A3464" s="1">
        <v>43677</v>
      </c>
      <c r="B3464" s="16" t="s">
        <v>11</v>
      </c>
      <c r="C3464" s="2">
        <v>3</v>
      </c>
      <c r="D3464" t="s">
        <v>59</v>
      </c>
      <c r="E3464">
        <v>0</v>
      </c>
    </row>
    <row r="3465" spans="1:5">
      <c r="A3465" s="1">
        <v>43677</v>
      </c>
      <c r="B3465" s="16" t="s">
        <v>11</v>
      </c>
      <c r="C3465" s="2">
        <v>4</v>
      </c>
      <c r="D3465" t="s">
        <v>59</v>
      </c>
      <c r="E3465">
        <v>0</v>
      </c>
    </row>
    <row r="3466" spans="1:5">
      <c r="A3466" s="1">
        <v>43677</v>
      </c>
      <c r="B3466" s="16" t="s">
        <v>11</v>
      </c>
      <c r="C3466" s="2">
        <v>5</v>
      </c>
      <c r="D3466" t="s">
        <v>59</v>
      </c>
      <c r="E3466">
        <v>0</v>
      </c>
    </row>
    <row r="3467" spans="1:5">
      <c r="A3467" s="1">
        <v>43677</v>
      </c>
      <c r="B3467" s="16" t="s">
        <v>11</v>
      </c>
      <c r="C3467" s="2">
        <v>6</v>
      </c>
      <c r="D3467" t="s">
        <v>59</v>
      </c>
      <c r="E3467">
        <v>1</v>
      </c>
    </row>
    <row r="3468" spans="1:5">
      <c r="A3468" s="1">
        <v>43677</v>
      </c>
      <c r="B3468" s="16" t="s">
        <v>11</v>
      </c>
      <c r="C3468" s="2">
        <v>7</v>
      </c>
      <c r="D3468" t="s">
        <v>59</v>
      </c>
      <c r="E3468">
        <v>0</v>
      </c>
    </row>
    <row r="3469" spans="1:5">
      <c r="A3469" s="1">
        <v>43677</v>
      </c>
      <c r="B3469" s="16" t="s">
        <v>11</v>
      </c>
      <c r="C3469" s="2">
        <v>8</v>
      </c>
      <c r="D3469" t="s">
        <v>59</v>
      </c>
      <c r="E3469">
        <v>0</v>
      </c>
    </row>
    <row r="3470" spans="1:5">
      <c r="A3470" s="1">
        <v>43677</v>
      </c>
      <c r="B3470" s="16" t="s">
        <v>11</v>
      </c>
      <c r="C3470" s="2">
        <v>9</v>
      </c>
      <c r="D3470" t="s">
        <v>59</v>
      </c>
      <c r="E3470">
        <v>0</v>
      </c>
    </row>
    <row r="3471" spans="1:5">
      <c r="A3471" s="1">
        <v>43677</v>
      </c>
      <c r="B3471" s="16" t="s">
        <v>11</v>
      </c>
      <c r="C3471" s="2">
        <v>10</v>
      </c>
      <c r="D3471" t="s">
        <v>59</v>
      </c>
      <c r="E3471">
        <v>0</v>
      </c>
    </row>
    <row r="3472" spans="1:5">
      <c r="A3472" s="1">
        <v>43677</v>
      </c>
      <c r="B3472" s="16" t="s">
        <v>11</v>
      </c>
      <c r="C3472" s="2">
        <v>11</v>
      </c>
      <c r="D3472" t="s">
        <v>59</v>
      </c>
      <c r="E3472">
        <v>0</v>
      </c>
    </row>
    <row r="3473" spans="1:5">
      <c r="A3473" s="1">
        <v>43677</v>
      </c>
      <c r="B3473" s="16" t="s">
        <v>11</v>
      </c>
      <c r="C3473" s="2">
        <v>12</v>
      </c>
      <c r="D3473" t="s">
        <v>59</v>
      </c>
      <c r="E3473">
        <v>0</v>
      </c>
    </row>
    <row r="3474" spans="1:5">
      <c r="A3474" s="1">
        <v>43677</v>
      </c>
      <c r="B3474" s="16" t="s">
        <v>11</v>
      </c>
      <c r="C3474" s="2">
        <v>13</v>
      </c>
      <c r="D3474" t="s">
        <v>59</v>
      </c>
      <c r="E3474">
        <v>0</v>
      </c>
    </row>
    <row r="3475" spans="1:5">
      <c r="A3475" s="1">
        <v>43677</v>
      </c>
      <c r="B3475" s="16" t="s">
        <v>11</v>
      </c>
      <c r="C3475" s="2">
        <v>14</v>
      </c>
      <c r="D3475" t="s">
        <v>59</v>
      </c>
      <c r="E3475">
        <v>0</v>
      </c>
    </row>
    <row r="3476" spans="1:5">
      <c r="A3476" s="1">
        <v>43677</v>
      </c>
      <c r="B3476" s="16" t="s">
        <v>11</v>
      </c>
      <c r="C3476" s="2">
        <v>15</v>
      </c>
      <c r="D3476" t="s">
        <v>59</v>
      </c>
      <c r="E3476">
        <v>0</v>
      </c>
    </row>
    <row r="3477" spans="1:5">
      <c r="A3477" s="1">
        <v>43677</v>
      </c>
      <c r="B3477" s="16" t="s">
        <v>11</v>
      </c>
      <c r="C3477" s="2">
        <v>16</v>
      </c>
      <c r="D3477" t="s">
        <v>59</v>
      </c>
      <c r="E3477">
        <v>0</v>
      </c>
    </row>
    <row r="3478" spans="1:5">
      <c r="A3478" s="1">
        <v>43677</v>
      </c>
      <c r="B3478" s="16" t="s">
        <v>51</v>
      </c>
      <c r="C3478" s="2">
        <v>1</v>
      </c>
      <c r="D3478" t="s">
        <v>59</v>
      </c>
      <c r="E3478">
        <v>0</v>
      </c>
    </row>
    <row r="3479" spans="1:5">
      <c r="A3479" s="1">
        <v>43677</v>
      </c>
      <c r="B3479" s="16" t="s">
        <v>51</v>
      </c>
      <c r="C3479" s="2">
        <v>2</v>
      </c>
      <c r="D3479" t="s">
        <v>59</v>
      </c>
      <c r="E3479">
        <v>0</v>
      </c>
    </row>
    <row r="3480" spans="1:5">
      <c r="A3480" s="1">
        <v>43677</v>
      </c>
      <c r="B3480" s="16" t="s">
        <v>51</v>
      </c>
      <c r="C3480" s="2">
        <v>3</v>
      </c>
      <c r="D3480" t="s">
        <v>59</v>
      </c>
      <c r="E3480">
        <v>0</v>
      </c>
    </row>
    <row r="3481" spans="1:5">
      <c r="A3481" s="1">
        <v>43677</v>
      </c>
      <c r="B3481" s="16" t="s">
        <v>51</v>
      </c>
      <c r="C3481" s="2">
        <v>4</v>
      </c>
      <c r="D3481" t="s">
        <v>59</v>
      </c>
      <c r="E3481">
        <v>0</v>
      </c>
    </row>
    <row r="3482" spans="1:5">
      <c r="A3482" s="1">
        <v>43677</v>
      </c>
      <c r="B3482" s="16" t="s">
        <v>51</v>
      </c>
      <c r="C3482" s="2">
        <v>5</v>
      </c>
      <c r="D3482" t="s">
        <v>59</v>
      </c>
      <c r="E3482">
        <v>0</v>
      </c>
    </row>
    <row r="3483" spans="1:5">
      <c r="A3483" s="1">
        <v>43677</v>
      </c>
      <c r="B3483" s="16" t="s">
        <v>51</v>
      </c>
      <c r="C3483" s="2">
        <v>6</v>
      </c>
      <c r="D3483" t="s">
        <v>59</v>
      </c>
      <c r="E3483">
        <v>0</v>
      </c>
    </row>
    <row r="3484" spans="1:5">
      <c r="A3484" s="1">
        <v>43677</v>
      </c>
      <c r="B3484" s="16" t="s">
        <v>51</v>
      </c>
      <c r="C3484" s="2">
        <v>7</v>
      </c>
      <c r="D3484" t="s">
        <v>59</v>
      </c>
      <c r="E3484">
        <v>0</v>
      </c>
    </row>
    <row r="3485" spans="1:5">
      <c r="A3485" s="1">
        <v>43677</v>
      </c>
      <c r="B3485" s="16" t="s">
        <v>51</v>
      </c>
      <c r="C3485" s="2">
        <v>8</v>
      </c>
      <c r="D3485" t="s">
        <v>59</v>
      </c>
      <c r="E3485">
        <v>0</v>
      </c>
    </row>
    <row r="3486" spans="1:5">
      <c r="A3486" s="1">
        <v>43677</v>
      </c>
      <c r="B3486" s="16" t="s">
        <v>51</v>
      </c>
      <c r="C3486" s="2">
        <v>9</v>
      </c>
      <c r="D3486" t="s">
        <v>59</v>
      </c>
      <c r="E3486">
        <v>0</v>
      </c>
    </row>
    <row r="3487" spans="1:5">
      <c r="A3487" s="1">
        <v>43677</v>
      </c>
      <c r="B3487" s="16" t="s">
        <v>51</v>
      </c>
      <c r="C3487" s="2">
        <v>10</v>
      </c>
      <c r="D3487" t="s">
        <v>59</v>
      </c>
      <c r="E3487">
        <v>0</v>
      </c>
    </row>
    <row r="3488" spans="1:5">
      <c r="A3488" s="1">
        <v>43677</v>
      </c>
      <c r="B3488" s="16" t="s">
        <v>51</v>
      </c>
      <c r="C3488" s="2">
        <v>11</v>
      </c>
      <c r="D3488" t="s">
        <v>59</v>
      </c>
      <c r="E3488">
        <v>0</v>
      </c>
    </row>
    <row r="3489" spans="1:5">
      <c r="A3489" s="1">
        <v>43677</v>
      </c>
      <c r="B3489" s="16" t="s">
        <v>51</v>
      </c>
      <c r="C3489" s="2">
        <v>12</v>
      </c>
      <c r="D3489" t="s">
        <v>59</v>
      </c>
      <c r="E3489">
        <v>0</v>
      </c>
    </row>
    <row r="3490" spans="1:5">
      <c r="A3490" s="1">
        <v>43677</v>
      </c>
      <c r="B3490" s="16" t="s">
        <v>51</v>
      </c>
      <c r="C3490" s="2">
        <v>13</v>
      </c>
      <c r="D3490" t="s">
        <v>59</v>
      </c>
      <c r="E3490">
        <v>0</v>
      </c>
    </row>
    <row r="3491" spans="1:5">
      <c r="A3491" s="1">
        <v>43677</v>
      </c>
      <c r="B3491" s="16" t="s">
        <v>51</v>
      </c>
      <c r="C3491" s="2">
        <v>14</v>
      </c>
      <c r="D3491" t="s">
        <v>59</v>
      </c>
      <c r="E3491">
        <v>0</v>
      </c>
    </row>
    <row r="3492" spans="1:5">
      <c r="A3492" s="1">
        <v>43677</v>
      </c>
      <c r="B3492" s="16" t="s">
        <v>51</v>
      </c>
      <c r="C3492" s="2">
        <v>15</v>
      </c>
      <c r="D3492" t="s">
        <v>59</v>
      </c>
      <c r="E3492">
        <v>0</v>
      </c>
    </row>
    <row r="3493" spans="1:5">
      <c r="A3493" s="1">
        <v>43677</v>
      </c>
      <c r="B3493" s="16" t="s">
        <v>51</v>
      </c>
      <c r="C3493" s="2">
        <v>16</v>
      </c>
      <c r="D3493" t="s">
        <v>59</v>
      </c>
      <c r="E3493">
        <v>0</v>
      </c>
    </row>
    <row r="3494" spans="1:5">
      <c r="A3494" s="1">
        <v>43691</v>
      </c>
      <c r="B3494" s="16" t="s">
        <v>6</v>
      </c>
      <c r="C3494" s="2">
        <v>1</v>
      </c>
      <c r="D3494" t="s">
        <v>49</v>
      </c>
      <c r="E3494">
        <v>2</v>
      </c>
    </row>
    <row r="3495" spans="1:5">
      <c r="A3495" s="1">
        <v>43691</v>
      </c>
      <c r="B3495" s="16" t="s">
        <v>6</v>
      </c>
      <c r="C3495" s="2">
        <v>2</v>
      </c>
      <c r="D3495" t="s">
        <v>49</v>
      </c>
      <c r="E3495">
        <v>15</v>
      </c>
    </row>
    <row r="3496" spans="1:5">
      <c r="A3496" s="1">
        <v>43691</v>
      </c>
      <c r="B3496" s="16" t="s">
        <v>6</v>
      </c>
      <c r="C3496" s="2">
        <v>3</v>
      </c>
      <c r="D3496" t="s">
        <v>49</v>
      </c>
      <c r="E3496">
        <v>0</v>
      </c>
    </row>
    <row r="3497" spans="1:5">
      <c r="A3497" s="1">
        <v>43691</v>
      </c>
      <c r="B3497" s="16" t="s">
        <v>6</v>
      </c>
      <c r="C3497" s="2">
        <v>4</v>
      </c>
      <c r="D3497" t="s">
        <v>49</v>
      </c>
      <c r="E3497">
        <v>6</v>
      </c>
    </row>
    <row r="3498" spans="1:5">
      <c r="A3498" s="1">
        <v>43691</v>
      </c>
      <c r="B3498" s="16" t="s">
        <v>6</v>
      </c>
      <c r="C3498" s="2">
        <v>5</v>
      </c>
      <c r="D3498" t="s">
        <v>49</v>
      </c>
      <c r="E3498">
        <v>5</v>
      </c>
    </row>
    <row r="3499" spans="1:5">
      <c r="A3499" s="1">
        <v>43691</v>
      </c>
      <c r="B3499" s="16" t="s">
        <v>6</v>
      </c>
      <c r="C3499" s="2">
        <v>6</v>
      </c>
      <c r="D3499" t="s">
        <v>49</v>
      </c>
      <c r="E3499">
        <v>1</v>
      </c>
    </row>
    <row r="3500" spans="1:5">
      <c r="A3500" s="1">
        <v>43691</v>
      </c>
      <c r="B3500" s="16" t="s">
        <v>6</v>
      </c>
      <c r="C3500" s="2">
        <v>7</v>
      </c>
      <c r="D3500" t="s">
        <v>49</v>
      </c>
      <c r="E3500">
        <v>16</v>
      </c>
    </row>
    <row r="3501" spans="1:5">
      <c r="A3501" s="1">
        <v>43691</v>
      </c>
      <c r="B3501" s="16" t="s">
        <v>6</v>
      </c>
      <c r="C3501" s="2">
        <v>8</v>
      </c>
      <c r="D3501" t="s">
        <v>49</v>
      </c>
      <c r="E3501">
        <v>10</v>
      </c>
    </row>
    <row r="3502" spans="1:5">
      <c r="A3502" s="1">
        <v>43691</v>
      </c>
      <c r="B3502" s="16" t="s">
        <v>6</v>
      </c>
      <c r="C3502" s="2">
        <v>9</v>
      </c>
      <c r="D3502" t="s">
        <v>49</v>
      </c>
      <c r="E3502">
        <v>14</v>
      </c>
    </row>
    <row r="3503" spans="1:5">
      <c r="A3503" s="1">
        <v>43691</v>
      </c>
      <c r="B3503" s="16" t="s">
        <v>6</v>
      </c>
      <c r="C3503" s="2">
        <v>10</v>
      </c>
      <c r="D3503" t="s">
        <v>49</v>
      </c>
      <c r="E3503">
        <v>9</v>
      </c>
    </row>
    <row r="3504" spans="1:5">
      <c r="A3504" s="1">
        <v>43691</v>
      </c>
      <c r="B3504" s="16" t="s">
        <v>6</v>
      </c>
      <c r="C3504" s="2">
        <v>11</v>
      </c>
      <c r="D3504" t="s">
        <v>49</v>
      </c>
      <c r="E3504">
        <v>31</v>
      </c>
    </row>
    <row r="3505" spans="1:5">
      <c r="A3505" s="1">
        <v>43691</v>
      </c>
      <c r="B3505" s="16" t="s">
        <v>6</v>
      </c>
      <c r="C3505" s="2">
        <v>12</v>
      </c>
      <c r="D3505" t="s">
        <v>49</v>
      </c>
      <c r="E3505">
        <v>30</v>
      </c>
    </row>
    <row r="3506" spans="1:5">
      <c r="A3506" s="1">
        <v>43691</v>
      </c>
      <c r="B3506" s="16" t="s">
        <v>6</v>
      </c>
      <c r="C3506" s="2">
        <v>13</v>
      </c>
      <c r="D3506" t="s">
        <v>49</v>
      </c>
      <c r="E3506">
        <v>6</v>
      </c>
    </row>
    <row r="3507" spans="1:5">
      <c r="A3507" s="1">
        <v>43691</v>
      </c>
      <c r="B3507" s="16" t="s">
        <v>6</v>
      </c>
      <c r="C3507" s="2">
        <v>14</v>
      </c>
      <c r="D3507" t="s">
        <v>49</v>
      </c>
      <c r="E3507">
        <v>2</v>
      </c>
    </row>
    <row r="3508" spans="1:5">
      <c r="A3508" s="1">
        <v>43691</v>
      </c>
      <c r="B3508" s="16" t="s">
        <v>6</v>
      </c>
      <c r="C3508" s="2">
        <v>15</v>
      </c>
      <c r="D3508" t="s">
        <v>49</v>
      </c>
      <c r="E3508">
        <v>1</v>
      </c>
    </row>
    <row r="3509" spans="1:5">
      <c r="A3509" s="1">
        <v>43691</v>
      </c>
      <c r="B3509" s="16" t="s">
        <v>6</v>
      </c>
      <c r="C3509" s="2">
        <v>16</v>
      </c>
      <c r="D3509" t="s">
        <v>49</v>
      </c>
      <c r="E3509">
        <v>8</v>
      </c>
    </row>
    <row r="3510" spans="1:5">
      <c r="A3510" s="1">
        <v>43691</v>
      </c>
      <c r="B3510" s="16" t="s">
        <v>8</v>
      </c>
      <c r="C3510" s="2">
        <v>1</v>
      </c>
      <c r="D3510" t="s">
        <v>49</v>
      </c>
      <c r="E3510">
        <v>0</v>
      </c>
    </row>
    <row r="3511" spans="1:5">
      <c r="A3511" s="1">
        <v>43691</v>
      </c>
      <c r="B3511" s="16" t="s">
        <v>8</v>
      </c>
      <c r="C3511" s="2">
        <v>2</v>
      </c>
      <c r="D3511" t="s">
        <v>49</v>
      </c>
      <c r="E3511">
        <v>5</v>
      </c>
    </row>
    <row r="3512" spans="1:5">
      <c r="A3512" s="1">
        <v>43691</v>
      </c>
      <c r="B3512" s="16" t="s">
        <v>8</v>
      </c>
      <c r="C3512" s="2">
        <v>3</v>
      </c>
      <c r="D3512" t="s">
        <v>49</v>
      </c>
      <c r="E3512">
        <v>48</v>
      </c>
    </row>
    <row r="3513" spans="1:5">
      <c r="A3513" s="1">
        <v>43691</v>
      </c>
      <c r="B3513" s="16" t="s">
        <v>8</v>
      </c>
      <c r="C3513" s="2">
        <v>4</v>
      </c>
      <c r="D3513" t="s">
        <v>49</v>
      </c>
      <c r="E3513">
        <v>52</v>
      </c>
    </row>
    <row r="3514" spans="1:5">
      <c r="A3514" s="1">
        <v>43691</v>
      </c>
      <c r="B3514" s="16" t="s">
        <v>8</v>
      </c>
      <c r="C3514" s="2">
        <v>5</v>
      </c>
      <c r="D3514" t="s">
        <v>49</v>
      </c>
      <c r="E3514">
        <v>1</v>
      </c>
    </row>
    <row r="3515" spans="1:5">
      <c r="A3515" s="1">
        <v>43691</v>
      </c>
      <c r="B3515" s="16" t="s">
        <v>8</v>
      </c>
      <c r="C3515" s="2">
        <v>6</v>
      </c>
      <c r="D3515" t="s">
        <v>49</v>
      </c>
      <c r="E3515">
        <v>0</v>
      </c>
    </row>
    <row r="3516" spans="1:5">
      <c r="A3516" s="1">
        <v>43691</v>
      </c>
      <c r="B3516" s="16" t="s">
        <v>8</v>
      </c>
      <c r="C3516" s="2">
        <v>7</v>
      </c>
      <c r="D3516" t="s">
        <v>49</v>
      </c>
      <c r="E3516">
        <v>0</v>
      </c>
    </row>
    <row r="3517" spans="1:5">
      <c r="A3517" s="1">
        <v>43691</v>
      </c>
      <c r="B3517" s="16" t="s">
        <v>8</v>
      </c>
      <c r="C3517" s="2">
        <v>8</v>
      </c>
      <c r="D3517" t="s">
        <v>49</v>
      </c>
      <c r="E3517">
        <v>0</v>
      </c>
    </row>
    <row r="3518" spans="1:5">
      <c r="A3518" s="1">
        <v>43691</v>
      </c>
      <c r="B3518" s="16" t="s">
        <v>8</v>
      </c>
      <c r="C3518" s="2">
        <v>9</v>
      </c>
      <c r="D3518" t="s">
        <v>49</v>
      </c>
      <c r="E3518">
        <v>3</v>
      </c>
    </row>
    <row r="3519" spans="1:5">
      <c r="A3519" s="1">
        <v>43691</v>
      </c>
      <c r="B3519" s="16" t="s">
        <v>8</v>
      </c>
      <c r="C3519" s="2">
        <v>10</v>
      </c>
      <c r="D3519" t="s">
        <v>49</v>
      </c>
      <c r="E3519">
        <v>0</v>
      </c>
    </row>
    <row r="3520" spans="1:5">
      <c r="A3520" s="1">
        <v>43691</v>
      </c>
      <c r="B3520" s="16" t="s">
        <v>8</v>
      </c>
      <c r="C3520" s="2">
        <v>11</v>
      </c>
      <c r="D3520" t="s">
        <v>49</v>
      </c>
      <c r="E3520">
        <v>80</v>
      </c>
    </row>
    <row r="3521" spans="1:5">
      <c r="A3521" s="1">
        <v>43691</v>
      </c>
      <c r="B3521" s="16" t="s">
        <v>8</v>
      </c>
      <c r="C3521" s="2">
        <v>12</v>
      </c>
      <c r="D3521" t="s">
        <v>49</v>
      </c>
      <c r="E3521">
        <v>0</v>
      </c>
    </row>
    <row r="3522" spans="1:5">
      <c r="A3522" s="1">
        <v>43691</v>
      </c>
      <c r="B3522" s="16" t="s">
        <v>8</v>
      </c>
      <c r="C3522" s="2">
        <v>13</v>
      </c>
      <c r="D3522" t="s">
        <v>49</v>
      </c>
      <c r="E3522">
        <v>0</v>
      </c>
    </row>
    <row r="3523" spans="1:5">
      <c r="A3523" s="1">
        <v>43691</v>
      </c>
      <c r="B3523" s="16" t="s">
        <v>8</v>
      </c>
      <c r="C3523" s="2">
        <v>14</v>
      </c>
      <c r="D3523" t="s">
        <v>49</v>
      </c>
      <c r="E3523">
        <v>0</v>
      </c>
    </row>
    <row r="3524" spans="1:5">
      <c r="A3524" s="1">
        <v>43691</v>
      </c>
      <c r="B3524" s="16" t="s">
        <v>8</v>
      </c>
      <c r="C3524" s="2">
        <v>15</v>
      </c>
      <c r="D3524" t="s">
        <v>49</v>
      </c>
      <c r="E3524">
        <v>45</v>
      </c>
    </row>
    <row r="3525" spans="1:5">
      <c r="A3525" s="1">
        <v>43691</v>
      </c>
      <c r="B3525" s="16" t="s">
        <v>8</v>
      </c>
      <c r="C3525" s="2">
        <v>16</v>
      </c>
      <c r="D3525" t="s">
        <v>49</v>
      </c>
      <c r="E3525">
        <v>1</v>
      </c>
    </row>
    <row r="3526" spans="1:5">
      <c r="A3526" s="1">
        <v>43691</v>
      </c>
      <c r="B3526" s="16" t="s">
        <v>9</v>
      </c>
      <c r="C3526" s="2">
        <v>1</v>
      </c>
      <c r="D3526" t="s">
        <v>49</v>
      </c>
      <c r="E3526">
        <v>0</v>
      </c>
    </row>
    <row r="3527" spans="1:5">
      <c r="A3527" s="1">
        <v>43691</v>
      </c>
      <c r="B3527" s="16" t="s">
        <v>9</v>
      </c>
      <c r="C3527" s="2">
        <v>2</v>
      </c>
      <c r="D3527" t="s">
        <v>49</v>
      </c>
      <c r="E3527">
        <v>5</v>
      </c>
    </row>
    <row r="3528" spans="1:5">
      <c r="A3528" s="1">
        <v>43691</v>
      </c>
      <c r="B3528" s="16" t="s">
        <v>9</v>
      </c>
      <c r="C3528" s="2">
        <v>3</v>
      </c>
      <c r="D3528" t="s">
        <v>49</v>
      </c>
      <c r="E3528">
        <v>3</v>
      </c>
    </row>
    <row r="3529" spans="1:5">
      <c r="A3529" s="1">
        <v>43691</v>
      </c>
      <c r="B3529" s="16" t="s">
        <v>9</v>
      </c>
      <c r="C3529" s="2">
        <v>4</v>
      </c>
      <c r="D3529" t="s">
        <v>49</v>
      </c>
      <c r="E3529">
        <v>2</v>
      </c>
    </row>
    <row r="3530" spans="1:5">
      <c r="A3530" s="1">
        <v>43691</v>
      </c>
      <c r="B3530" s="16" t="s">
        <v>9</v>
      </c>
      <c r="C3530" s="2">
        <v>5</v>
      </c>
      <c r="D3530" t="s">
        <v>49</v>
      </c>
      <c r="E3530">
        <v>77</v>
      </c>
    </row>
    <row r="3531" spans="1:5">
      <c r="A3531" s="1">
        <v>43691</v>
      </c>
      <c r="B3531" s="16" t="s">
        <v>9</v>
      </c>
      <c r="C3531" s="2">
        <v>6</v>
      </c>
      <c r="D3531" t="s">
        <v>49</v>
      </c>
      <c r="E3531">
        <v>0</v>
      </c>
    </row>
    <row r="3532" spans="1:5">
      <c r="A3532" s="1">
        <v>43691</v>
      </c>
      <c r="B3532" s="16" t="s">
        <v>9</v>
      </c>
      <c r="C3532" s="2">
        <v>7</v>
      </c>
      <c r="D3532" t="s">
        <v>49</v>
      </c>
      <c r="E3532">
        <v>4</v>
      </c>
    </row>
    <row r="3533" spans="1:5">
      <c r="A3533" s="1">
        <v>43691</v>
      </c>
      <c r="B3533" s="16" t="s">
        <v>9</v>
      </c>
      <c r="C3533" s="2">
        <v>8</v>
      </c>
      <c r="D3533" t="s">
        <v>49</v>
      </c>
      <c r="E3533">
        <v>0</v>
      </c>
    </row>
    <row r="3534" spans="1:5">
      <c r="A3534" s="1">
        <v>43691</v>
      </c>
      <c r="B3534" s="16" t="s">
        <v>9</v>
      </c>
      <c r="C3534" s="2">
        <v>9</v>
      </c>
      <c r="D3534" t="s">
        <v>49</v>
      </c>
      <c r="E3534">
        <v>27</v>
      </c>
    </row>
    <row r="3535" spans="1:5">
      <c r="A3535" s="1">
        <v>43691</v>
      </c>
      <c r="B3535" s="16" t="s">
        <v>9</v>
      </c>
      <c r="C3535" s="2">
        <v>10</v>
      </c>
      <c r="D3535" t="s">
        <v>49</v>
      </c>
      <c r="E3535">
        <v>1</v>
      </c>
    </row>
    <row r="3536" spans="1:5">
      <c r="A3536" s="1">
        <v>43691</v>
      </c>
      <c r="B3536" s="16" t="s">
        <v>9</v>
      </c>
      <c r="C3536" s="2">
        <v>11</v>
      </c>
      <c r="D3536" t="s">
        <v>49</v>
      </c>
      <c r="E3536">
        <v>8</v>
      </c>
    </row>
    <row r="3537" spans="1:5">
      <c r="A3537" s="1">
        <v>43691</v>
      </c>
      <c r="B3537" s="16" t="s">
        <v>9</v>
      </c>
      <c r="C3537" s="2">
        <v>12</v>
      </c>
      <c r="D3537" t="s">
        <v>49</v>
      </c>
      <c r="E3537">
        <v>0</v>
      </c>
    </row>
    <row r="3538" spans="1:5">
      <c r="A3538" s="1">
        <v>43691</v>
      </c>
      <c r="B3538" s="16" t="s">
        <v>9</v>
      </c>
      <c r="C3538" s="2">
        <v>13</v>
      </c>
      <c r="D3538" t="s">
        <v>49</v>
      </c>
      <c r="E3538">
        <v>68</v>
      </c>
    </row>
    <row r="3539" spans="1:5">
      <c r="A3539" s="1">
        <v>43691</v>
      </c>
      <c r="B3539" s="16" t="s">
        <v>9</v>
      </c>
      <c r="C3539" s="2">
        <v>14</v>
      </c>
      <c r="D3539" t="s">
        <v>49</v>
      </c>
      <c r="E3539">
        <v>17</v>
      </c>
    </row>
    <row r="3540" spans="1:5">
      <c r="A3540" s="1">
        <v>43691</v>
      </c>
      <c r="B3540" s="16" t="s">
        <v>9</v>
      </c>
      <c r="C3540" s="2">
        <v>15</v>
      </c>
      <c r="D3540" t="s">
        <v>49</v>
      </c>
      <c r="E3540">
        <v>1</v>
      </c>
    </row>
    <row r="3541" spans="1:5">
      <c r="A3541" s="1">
        <v>43691</v>
      </c>
      <c r="B3541" s="16" t="s">
        <v>9</v>
      </c>
      <c r="C3541" s="2">
        <v>16</v>
      </c>
      <c r="D3541" t="s">
        <v>49</v>
      </c>
      <c r="E3541">
        <v>85</v>
      </c>
    </row>
    <row r="3542" spans="1:5">
      <c r="A3542" s="1">
        <v>43691</v>
      </c>
      <c r="B3542" s="16" t="s">
        <v>10</v>
      </c>
      <c r="C3542" s="2">
        <v>1</v>
      </c>
      <c r="D3542" t="s">
        <v>49</v>
      </c>
      <c r="E3542">
        <v>10</v>
      </c>
    </row>
    <row r="3543" spans="1:5">
      <c r="A3543" s="1">
        <v>43691</v>
      </c>
      <c r="B3543" s="16" t="s">
        <v>10</v>
      </c>
      <c r="C3543" s="2">
        <v>2</v>
      </c>
      <c r="D3543" t="s">
        <v>49</v>
      </c>
      <c r="E3543">
        <v>31</v>
      </c>
    </row>
    <row r="3544" spans="1:5">
      <c r="A3544" s="1">
        <v>43691</v>
      </c>
      <c r="B3544" s="16" t="s">
        <v>10</v>
      </c>
      <c r="C3544" s="2">
        <v>3</v>
      </c>
      <c r="D3544" t="s">
        <v>49</v>
      </c>
      <c r="E3544">
        <v>2</v>
      </c>
    </row>
    <row r="3545" spans="1:5">
      <c r="A3545" s="1">
        <v>43691</v>
      </c>
      <c r="B3545" s="16" t="s">
        <v>10</v>
      </c>
      <c r="C3545" s="2">
        <v>4</v>
      </c>
      <c r="D3545" t="s">
        <v>49</v>
      </c>
      <c r="E3545">
        <v>21</v>
      </c>
    </row>
    <row r="3546" spans="1:5">
      <c r="A3546" s="1">
        <v>43691</v>
      </c>
      <c r="B3546" s="16" t="s">
        <v>10</v>
      </c>
      <c r="C3546" s="2">
        <v>5</v>
      </c>
      <c r="D3546" t="s">
        <v>49</v>
      </c>
      <c r="E3546">
        <v>31</v>
      </c>
    </row>
    <row r="3547" spans="1:5">
      <c r="A3547" s="1">
        <v>43691</v>
      </c>
      <c r="B3547" s="16" t="s">
        <v>10</v>
      </c>
      <c r="C3547" s="2">
        <v>6</v>
      </c>
      <c r="D3547" t="s">
        <v>49</v>
      </c>
      <c r="E3547">
        <v>9</v>
      </c>
    </row>
    <row r="3548" spans="1:5">
      <c r="A3548" s="1">
        <v>43691</v>
      </c>
      <c r="B3548" s="16" t="s">
        <v>10</v>
      </c>
      <c r="C3548" s="2">
        <v>7</v>
      </c>
      <c r="D3548" t="s">
        <v>49</v>
      </c>
      <c r="E3548">
        <v>0</v>
      </c>
    </row>
    <row r="3549" spans="1:5">
      <c r="A3549" s="1">
        <v>43691</v>
      </c>
      <c r="B3549" s="16" t="s">
        <v>10</v>
      </c>
      <c r="C3549" s="2">
        <v>8</v>
      </c>
      <c r="D3549" t="s">
        <v>49</v>
      </c>
      <c r="E3549">
        <v>3</v>
      </c>
    </row>
    <row r="3550" spans="1:5">
      <c r="A3550" s="1">
        <v>43691</v>
      </c>
      <c r="B3550" s="16" t="s">
        <v>10</v>
      </c>
      <c r="C3550" s="2">
        <v>9</v>
      </c>
      <c r="D3550" t="s">
        <v>49</v>
      </c>
      <c r="E3550">
        <v>1</v>
      </c>
    </row>
    <row r="3551" spans="1:5">
      <c r="A3551" s="1">
        <v>43691</v>
      </c>
      <c r="B3551" s="16" t="s">
        <v>10</v>
      </c>
      <c r="C3551" s="2">
        <v>10</v>
      </c>
      <c r="D3551" t="s">
        <v>49</v>
      </c>
      <c r="E3551">
        <v>24</v>
      </c>
    </row>
    <row r="3552" spans="1:5">
      <c r="A3552" s="1">
        <v>43691</v>
      </c>
      <c r="B3552" s="16" t="s">
        <v>10</v>
      </c>
      <c r="C3552" s="2">
        <v>11</v>
      </c>
      <c r="D3552" t="s">
        <v>49</v>
      </c>
      <c r="E3552">
        <v>13</v>
      </c>
    </row>
    <row r="3553" spans="1:5">
      <c r="A3553" s="1">
        <v>43691</v>
      </c>
      <c r="B3553" s="16" t="s">
        <v>10</v>
      </c>
      <c r="C3553" s="2">
        <v>12</v>
      </c>
      <c r="D3553" t="s">
        <v>49</v>
      </c>
      <c r="E3553">
        <v>0</v>
      </c>
    </row>
    <row r="3554" spans="1:5">
      <c r="A3554" s="1">
        <v>43691</v>
      </c>
      <c r="B3554" s="16" t="s">
        <v>10</v>
      </c>
      <c r="C3554" s="2">
        <v>13</v>
      </c>
      <c r="D3554" t="s">
        <v>49</v>
      </c>
      <c r="E3554">
        <v>7</v>
      </c>
    </row>
    <row r="3555" spans="1:5">
      <c r="A3555" s="1">
        <v>43691</v>
      </c>
      <c r="B3555" s="16" t="s">
        <v>10</v>
      </c>
      <c r="C3555" s="2">
        <v>14</v>
      </c>
      <c r="D3555" t="s">
        <v>49</v>
      </c>
      <c r="E3555">
        <v>1</v>
      </c>
    </row>
    <row r="3556" spans="1:5">
      <c r="A3556" s="1">
        <v>43691</v>
      </c>
      <c r="B3556" s="16" t="s">
        <v>10</v>
      </c>
      <c r="C3556" s="2">
        <v>15</v>
      </c>
      <c r="D3556" t="s">
        <v>49</v>
      </c>
      <c r="E3556">
        <v>4</v>
      </c>
    </row>
    <row r="3557" spans="1:5">
      <c r="A3557" s="1">
        <v>43691</v>
      </c>
      <c r="B3557" s="16" t="s">
        <v>10</v>
      </c>
      <c r="C3557" s="2">
        <v>16</v>
      </c>
      <c r="D3557" t="s">
        <v>49</v>
      </c>
      <c r="E3557">
        <v>1</v>
      </c>
    </row>
    <row r="3558" spans="1:5">
      <c r="A3558" s="1">
        <v>43691</v>
      </c>
      <c r="B3558" s="16" t="s">
        <v>11</v>
      </c>
      <c r="C3558" s="2">
        <v>1</v>
      </c>
      <c r="D3558" t="s">
        <v>49</v>
      </c>
      <c r="E3558">
        <v>0</v>
      </c>
    </row>
    <row r="3559" spans="1:5">
      <c r="A3559" s="1">
        <v>43691</v>
      </c>
      <c r="B3559" s="16" t="s">
        <v>11</v>
      </c>
      <c r="C3559" s="2">
        <v>2</v>
      </c>
      <c r="D3559" t="s">
        <v>49</v>
      </c>
      <c r="E3559">
        <v>104</v>
      </c>
    </row>
    <row r="3560" spans="1:5">
      <c r="A3560" s="1">
        <v>43691</v>
      </c>
      <c r="B3560" s="16" t="s">
        <v>11</v>
      </c>
      <c r="C3560" s="2">
        <v>3</v>
      </c>
      <c r="D3560" t="s">
        <v>49</v>
      </c>
      <c r="E3560">
        <v>0</v>
      </c>
    </row>
    <row r="3561" spans="1:5">
      <c r="A3561" s="1">
        <v>43691</v>
      </c>
      <c r="B3561" s="16" t="s">
        <v>11</v>
      </c>
      <c r="C3561" s="2">
        <v>4</v>
      </c>
      <c r="D3561" t="s">
        <v>49</v>
      </c>
      <c r="E3561">
        <v>0</v>
      </c>
    </row>
    <row r="3562" spans="1:5">
      <c r="A3562" s="1">
        <v>43691</v>
      </c>
      <c r="B3562" s="16" t="s">
        <v>11</v>
      </c>
      <c r="C3562" s="2">
        <v>5</v>
      </c>
      <c r="D3562" t="s">
        <v>49</v>
      </c>
      <c r="E3562">
        <v>130</v>
      </c>
    </row>
    <row r="3563" spans="1:5">
      <c r="A3563" s="1">
        <v>43691</v>
      </c>
      <c r="B3563" s="16" t="s">
        <v>11</v>
      </c>
      <c r="C3563" s="2">
        <v>6</v>
      </c>
      <c r="D3563" t="s">
        <v>49</v>
      </c>
      <c r="E3563">
        <v>3</v>
      </c>
    </row>
    <row r="3564" spans="1:5">
      <c r="A3564" s="1">
        <v>43691</v>
      </c>
      <c r="B3564" s="16" t="s">
        <v>11</v>
      </c>
      <c r="C3564" s="2">
        <v>7</v>
      </c>
      <c r="D3564" t="s">
        <v>49</v>
      </c>
      <c r="E3564">
        <v>2</v>
      </c>
    </row>
    <row r="3565" spans="1:5">
      <c r="A3565" s="1">
        <v>43691</v>
      </c>
      <c r="B3565" s="16" t="s">
        <v>11</v>
      </c>
      <c r="C3565" s="2">
        <v>8</v>
      </c>
      <c r="D3565" t="s">
        <v>49</v>
      </c>
      <c r="E3565">
        <v>97</v>
      </c>
    </row>
    <row r="3566" spans="1:5">
      <c r="A3566" s="1">
        <v>43691</v>
      </c>
      <c r="B3566" s="16" t="s">
        <v>11</v>
      </c>
      <c r="C3566" s="2">
        <v>9</v>
      </c>
      <c r="D3566" t="s">
        <v>49</v>
      </c>
      <c r="E3566">
        <v>105</v>
      </c>
    </row>
    <row r="3567" spans="1:5">
      <c r="A3567" s="1">
        <v>43691</v>
      </c>
      <c r="B3567" s="16" t="s">
        <v>11</v>
      </c>
      <c r="C3567" s="2">
        <v>10</v>
      </c>
      <c r="D3567" t="s">
        <v>49</v>
      </c>
      <c r="E3567">
        <v>79</v>
      </c>
    </row>
    <row r="3568" spans="1:5">
      <c r="A3568" s="1">
        <v>43691</v>
      </c>
      <c r="B3568" s="16" t="s">
        <v>11</v>
      </c>
      <c r="C3568" s="2">
        <v>11</v>
      </c>
      <c r="D3568" t="s">
        <v>49</v>
      </c>
      <c r="E3568">
        <v>1</v>
      </c>
    </row>
    <row r="3569" spans="1:5">
      <c r="A3569" s="1">
        <v>43691</v>
      </c>
      <c r="B3569" s="16" t="s">
        <v>11</v>
      </c>
      <c r="C3569" s="2">
        <v>12</v>
      </c>
      <c r="D3569" t="s">
        <v>49</v>
      </c>
      <c r="E3569">
        <v>76</v>
      </c>
    </row>
    <row r="3570" spans="1:5">
      <c r="A3570" s="1">
        <v>43691</v>
      </c>
      <c r="B3570" s="16" t="s">
        <v>11</v>
      </c>
      <c r="C3570" s="2">
        <v>13</v>
      </c>
      <c r="D3570" t="s">
        <v>49</v>
      </c>
      <c r="E3570">
        <v>98</v>
      </c>
    </row>
    <row r="3571" spans="1:5">
      <c r="A3571" s="1">
        <v>43691</v>
      </c>
      <c r="B3571" s="16" t="s">
        <v>11</v>
      </c>
      <c r="C3571" s="2">
        <v>14</v>
      </c>
      <c r="D3571" t="s">
        <v>49</v>
      </c>
      <c r="E3571">
        <v>49</v>
      </c>
    </row>
    <row r="3572" spans="1:5">
      <c r="A3572" s="1">
        <v>43691</v>
      </c>
      <c r="B3572" s="16" t="s">
        <v>11</v>
      </c>
      <c r="C3572" s="2">
        <v>15</v>
      </c>
      <c r="D3572" t="s">
        <v>49</v>
      </c>
      <c r="E3572">
        <v>0</v>
      </c>
    </row>
    <row r="3573" spans="1:5">
      <c r="A3573" s="1">
        <v>43691</v>
      </c>
      <c r="B3573" s="16" t="s">
        <v>11</v>
      </c>
      <c r="C3573" s="2">
        <v>16</v>
      </c>
      <c r="D3573" t="s">
        <v>49</v>
      </c>
      <c r="E3573">
        <v>0</v>
      </c>
    </row>
    <row r="3574" spans="1:5">
      <c r="A3574" s="1">
        <v>43691</v>
      </c>
      <c r="B3574" s="16" t="s">
        <v>51</v>
      </c>
      <c r="C3574" s="2">
        <v>1</v>
      </c>
      <c r="D3574" t="s">
        <v>49</v>
      </c>
      <c r="E3574">
        <v>0</v>
      </c>
    </row>
    <row r="3575" spans="1:5">
      <c r="A3575" s="1">
        <v>43691</v>
      </c>
      <c r="B3575" s="16" t="s">
        <v>51</v>
      </c>
      <c r="C3575" s="2">
        <v>2</v>
      </c>
      <c r="D3575" t="s">
        <v>49</v>
      </c>
      <c r="E3575">
        <v>0</v>
      </c>
    </row>
    <row r="3576" spans="1:5">
      <c r="A3576" s="1">
        <v>43691</v>
      </c>
      <c r="B3576" s="16" t="s">
        <v>51</v>
      </c>
      <c r="C3576" s="2">
        <v>3</v>
      </c>
      <c r="D3576" t="s">
        <v>49</v>
      </c>
      <c r="E3576">
        <v>10</v>
      </c>
    </row>
    <row r="3577" spans="1:5">
      <c r="A3577" s="1">
        <v>43691</v>
      </c>
      <c r="B3577" s="16" t="s">
        <v>51</v>
      </c>
      <c r="C3577" s="2">
        <v>4</v>
      </c>
      <c r="D3577" t="s">
        <v>49</v>
      </c>
      <c r="E3577">
        <v>18</v>
      </c>
    </row>
    <row r="3578" spans="1:5">
      <c r="A3578" s="1">
        <v>43691</v>
      </c>
      <c r="B3578" s="16" t="s">
        <v>51</v>
      </c>
      <c r="C3578" s="2">
        <v>5</v>
      </c>
      <c r="D3578" t="s">
        <v>49</v>
      </c>
      <c r="E3578">
        <v>0</v>
      </c>
    </row>
    <row r="3579" spans="1:5">
      <c r="A3579" s="1">
        <v>43691</v>
      </c>
      <c r="B3579" s="16" t="s">
        <v>51</v>
      </c>
      <c r="C3579" s="2">
        <v>6</v>
      </c>
      <c r="D3579" t="s">
        <v>49</v>
      </c>
      <c r="E3579">
        <v>3</v>
      </c>
    </row>
    <row r="3580" spans="1:5">
      <c r="A3580" s="1">
        <v>43691</v>
      </c>
      <c r="B3580" s="16" t="s">
        <v>51</v>
      </c>
      <c r="C3580" s="2">
        <v>7</v>
      </c>
      <c r="D3580" t="s">
        <v>49</v>
      </c>
      <c r="E3580">
        <v>65</v>
      </c>
    </row>
    <row r="3581" spans="1:5">
      <c r="A3581" s="1">
        <v>43691</v>
      </c>
      <c r="B3581" s="16" t="s">
        <v>51</v>
      </c>
      <c r="C3581" s="2">
        <v>8</v>
      </c>
      <c r="D3581" t="s">
        <v>49</v>
      </c>
      <c r="E3581">
        <v>15</v>
      </c>
    </row>
    <row r="3582" spans="1:5">
      <c r="A3582" s="1">
        <v>43691</v>
      </c>
      <c r="B3582" s="16" t="s">
        <v>51</v>
      </c>
      <c r="C3582" s="2">
        <v>9</v>
      </c>
      <c r="D3582" t="s">
        <v>49</v>
      </c>
      <c r="E3582">
        <v>122</v>
      </c>
    </row>
    <row r="3583" spans="1:5">
      <c r="A3583" s="1">
        <v>43691</v>
      </c>
      <c r="B3583" s="16" t="s">
        <v>51</v>
      </c>
      <c r="C3583" s="2">
        <v>10</v>
      </c>
      <c r="D3583" t="s">
        <v>49</v>
      </c>
      <c r="E3583">
        <v>0</v>
      </c>
    </row>
    <row r="3584" spans="1:5">
      <c r="A3584" s="1">
        <v>43691</v>
      </c>
      <c r="B3584" s="16" t="s">
        <v>51</v>
      </c>
      <c r="C3584" s="2">
        <v>11</v>
      </c>
      <c r="D3584" t="s">
        <v>49</v>
      </c>
      <c r="E3584">
        <v>10</v>
      </c>
    </row>
    <row r="3585" spans="1:6">
      <c r="A3585" s="1">
        <v>43691</v>
      </c>
      <c r="B3585" s="16" t="s">
        <v>51</v>
      </c>
      <c r="C3585" s="2">
        <v>12</v>
      </c>
      <c r="D3585" t="s">
        <v>49</v>
      </c>
      <c r="E3585">
        <v>7</v>
      </c>
    </row>
    <row r="3586" spans="1:6">
      <c r="A3586" s="1">
        <v>43691</v>
      </c>
      <c r="B3586" s="16" t="s">
        <v>51</v>
      </c>
      <c r="C3586" s="2">
        <v>13</v>
      </c>
      <c r="D3586" t="s">
        <v>49</v>
      </c>
      <c r="E3586">
        <v>1</v>
      </c>
    </row>
    <row r="3587" spans="1:6">
      <c r="A3587" s="1">
        <v>43691</v>
      </c>
      <c r="B3587" s="16" t="s">
        <v>51</v>
      </c>
      <c r="C3587" s="2">
        <v>14</v>
      </c>
      <c r="D3587" t="s">
        <v>49</v>
      </c>
      <c r="E3587">
        <v>3</v>
      </c>
    </row>
    <row r="3588" spans="1:6">
      <c r="A3588" s="1">
        <v>43691</v>
      </c>
      <c r="B3588" s="16" t="s">
        <v>51</v>
      </c>
      <c r="C3588" s="2">
        <v>15</v>
      </c>
      <c r="D3588" t="s">
        <v>49</v>
      </c>
      <c r="E3588">
        <v>20</v>
      </c>
    </row>
    <row r="3589" spans="1:6">
      <c r="A3589" s="1">
        <v>43691</v>
      </c>
      <c r="B3589" s="16" t="s">
        <v>51</v>
      </c>
      <c r="C3589" s="2">
        <v>16</v>
      </c>
      <c r="D3589" t="s">
        <v>49</v>
      </c>
      <c r="E3589">
        <v>0</v>
      </c>
    </row>
    <row r="3590" spans="1:6">
      <c r="A3590" s="1">
        <v>43691</v>
      </c>
      <c r="B3590" s="16" t="s">
        <v>6</v>
      </c>
      <c r="C3590" s="2">
        <v>1</v>
      </c>
      <c r="D3590" t="s">
        <v>76</v>
      </c>
      <c r="F3590">
        <v>94</v>
      </c>
    </row>
    <row r="3591" spans="1:6">
      <c r="A3591" s="1">
        <v>43691</v>
      </c>
      <c r="B3591" s="16" t="s">
        <v>6</v>
      </c>
      <c r="C3591" s="2">
        <v>2</v>
      </c>
      <c r="D3591" t="s">
        <v>76</v>
      </c>
      <c r="F3591">
        <v>78.5</v>
      </c>
    </row>
    <row r="3592" spans="1:6">
      <c r="A3592" s="1">
        <v>43691</v>
      </c>
      <c r="B3592" s="16" t="s">
        <v>6</v>
      </c>
      <c r="C3592" s="2">
        <v>3</v>
      </c>
      <c r="D3592" t="s">
        <v>76</v>
      </c>
      <c r="F3592">
        <v>97</v>
      </c>
    </row>
    <row r="3593" spans="1:6">
      <c r="A3593" s="1">
        <v>43691</v>
      </c>
      <c r="B3593" s="16" t="s">
        <v>6</v>
      </c>
      <c r="C3593" s="2">
        <v>4</v>
      </c>
      <c r="D3593" t="s">
        <v>76</v>
      </c>
      <c r="F3593">
        <v>95</v>
      </c>
    </row>
    <row r="3594" spans="1:6">
      <c r="A3594" s="1">
        <v>43691</v>
      </c>
      <c r="B3594" s="16" t="s">
        <v>6</v>
      </c>
      <c r="C3594" s="2">
        <v>5</v>
      </c>
      <c r="D3594" t="s">
        <v>76</v>
      </c>
      <c r="F3594">
        <v>94</v>
      </c>
    </row>
    <row r="3595" spans="1:6">
      <c r="A3595" s="1">
        <v>43691</v>
      </c>
      <c r="B3595" s="16" t="s">
        <v>6</v>
      </c>
      <c r="C3595" s="2">
        <v>6</v>
      </c>
      <c r="D3595" t="s">
        <v>76</v>
      </c>
      <c r="F3595">
        <v>98</v>
      </c>
    </row>
    <row r="3596" spans="1:6">
      <c r="A3596" s="1">
        <v>43691</v>
      </c>
      <c r="B3596" s="16" t="s">
        <v>6</v>
      </c>
      <c r="C3596" s="2">
        <v>7</v>
      </c>
      <c r="D3596" t="s">
        <v>76</v>
      </c>
      <c r="F3596">
        <v>99.5</v>
      </c>
    </row>
    <row r="3597" spans="1:6">
      <c r="A3597" s="1">
        <v>43691</v>
      </c>
      <c r="B3597" s="16" t="s">
        <v>6</v>
      </c>
      <c r="C3597" s="2">
        <v>8</v>
      </c>
      <c r="D3597" t="s">
        <v>76</v>
      </c>
      <c r="F3597">
        <v>90</v>
      </c>
    </row>
    <row r="3598" spans="1:6">
      <c r="A3598" s="1">
        <v>43691</v>
      </c>
      <c r="B3598" s="16" t="s">
        <v>6</v>
      </c>
      <c r="C3598" s="2">
        <v>9</v>
      </c>
      <c r="D3598" t="s">
        <v>76</v>
      </c>
      <c r="F3598">
        <v>98</v>
      </c>
    </row>
    <row r="3599" spans="1:6">
      <c r="A3599" s="1">
        <v>43691</v>
      </c>
      <c r="B3599" s="16" t="s">
        <v>6</v>
      </c>
      <c r="C3599" s="2">
        <v>10</v>
      </c>
      <c r="D3599" t="s">
        <v>76</v>
      </c>
      <c r="F3599">
        <v>99</v>
      </c>
    </row>
    <row r="3600" spans="1:6">
      <c r="A3600" s="1">
        <v>43691</v>
      </c>
      <c r="B3600" s="16" t="s">
        <v>6</v>
      </c>
      <c r="C3600" s="2">
        <v>11</v>
      </c>
      <c r="D3600" t="s">
        <v>76</v>
      </c>
      <c r="F3600">
        <v>75.5</v>
      </c>
    </row>
    <row r="3601" spans="1:6">
      <c r="A3601" s="1">
        <v>43691</v>
      </c>
      <c r="B3601" s="16" t="s">
        <v>6</v>
      </c>
      <c r="C3601" s="2">
        <v>12</v>
      </c>
      <c r="D3601" t="s">
        <v>76</v>
      </c>
      <c r="F3601">
        <v>86</v>
      </c>
    </row>
    <row r="3602" spans="1:6">
      <c r="A3602" s="1">
        <v>43691</v>
      </c>
      <c r="B3602" s="16" t="s">
        <v>6</v>
      </c>
      <c r="C3602" s="2">
        <v>13</v>
      </c>
      <c r="D3602" t="s">
        <v>76</v>
      </c>
      <c r="F3602">
        <v>97.5</v>
      </c>
    </row>
    <row r="3603" spans="1:6">
      <c r="A3603" s="1">
        <v>43691</v>
      </c>
      <c r="B3603" s="16" t="s">
        <v>6</v>
      </c>
      <c r="C3603" s="2">
        <v>14</v>
      </c>
      <c r="D3603" t="s">
        <v>76</v>
      </c>
      <c r="F3603">
        <v>91</v>
      </c>
    </row>
    <row r="3604" spans="1:6">
      <c r="A3604" s="1">
        <v>43691</v>
      </c>
      <c r="B3604" s="16" t="s">
        <v>6</v>
      </c>
      <c r="C3604" s="2">
        <v>15</v>
      </c>
      <c r="D3604" t="s">
        <v>76</v>
      </c>
      <c r="F3604">
        <v>96</v>
      </c>
    </row>
    <row r="3605" spans="1:6">
      <c r="A3605" s="1">
        <v>43691</v>
      </c>
      <c r="B3605" s="16" t="s">
        <v>6</v>
      </c>
      <c r="C3605" s="2">
        <v>16</v>
      </c>
      <c r="D3605" t="s">
        <v>76</v>
      </c>
      <c r="F3605">
        <v>87</v>
      </c>
    </row>
    <row r="3606" spans="1:6">
      <c r="A3606" s="1">
        <v>43691</v>
      </c>
      <c r="B3606" s="16" t="s">
        <v>8</v>
      </c>
      <c r="C3606" s="2">
        <v>1</v>
      </c>
      <c r="D3606" t="s">
        <v>76</v>
      </c>
      <c r="F3606">
        <v>58.5</v>
      </c>
    </row>
    <row r="3607" spans="1:6">
      <c r="A3607" s="1">
        <v>43691</v>
      </c>
      <c r="B3607" s="16" t="s">
        <v>8</v>
      </c>
      <c r="C3607" s="2">
        <v>2</v>
      </c>
      <c r="D3607" t="s">
        <v>76</v>
      </c>
      <c r="F3607">
        <v>58.5</v>
      </c>
    </row>
    <row r="3608" spans="1:6">
      <c r="A3608" s="1">
        <v>43691</v>
      </c>
      <c r="B3608" s="16" t="s">
        <v>8</v>
      </c>
      <c r="C3608" s="2">
        <v>3</v>
      </c>
      <c r="D3608" t="s">
        <v>76</v>
      </c>
      <c r="F3608">
        <v>91</v>
      </c>
    </row>
    <row r="3609" spans="1:6">
      <c r="A3609" s="1">
        <v>43691</v>
      </c>
      <c r="B3609" s="16" t="s">
        <v>8</v>
      </c>
      <c r="C3609" s="2">
        <v>4</v>
      </c>
      <c r="D3609" t="s">
        <v>76</v>
      </c>
      <c r="F3609">
        <v>90</v>
      </c>
    </row>
    <row r="3610" spans="1:6">
      <c r="A3610" s="1">
        <v>43691</v>
      </c>
      <c r="B3610" s="16" t="s">
        <v>8</v>
      </c>
      <c r="C3610" s="2">
        <v>5</v>
      </c>
      <c r="D3610" t="s">
        <v>76</v>
      </c>
      <c r="F3610">
        <v>93</v>
      </c>
    </row>
    <row r="3611" spans="1:6">
      <c r="A3611" s="1">
        <v>43691</v>
      </c>
      <c r="B3611" s="16" t="s">
        <v>8</v>
      </c>
      <c r="C3611" s="2">
        <v>6</v>
      </c>
      <c r="D3611" t="s">
        <v>76</v>
      </c>
      <c r="F3611">
        <v>32.5</v>
      </c>
    </row>
    <row r="3612" spans="1:6">
      <c r="A3612" s="1">
        <v>43691</v>
      </c>
      <c r="B3612" s="16" t="s">
        <v>8</v>
      </c>
      <c r="C3612" s="2">
        <v>7</v>
      </c>
      <c r="D3612" t="s">
        <v>76</v>
      </c>
      <c r="F3612">
        <v>94</v>
      </c>
    </row>
    <row r="3613" spans="1:6">
      <c r="A3613" s="1">
        <v>43691</v>
      </c>
      <c r="B3613" s="16" t="s">
        <v>8</v>
      </c>
      <c r="C3613" s="2">
        <v>8</v>
      </c>
      <c r="D3613" t="s">
        <v>76</v>
      </c>
      <c r="F3613">
        <v>93.5</v>
      </c>
    </row>
    <row r="3614" spans="1:6">
      <c r="A3614" s="1">
        <v>43691</v>
      </c>
      <c r="B3614" s="16" t="s">
        <v>8</v>
      </c>
      <c r="C3614" s="2">
        <v>9</v>
      </c>
      <c r="D3614" t="s">
        <v>76</v>
      </c>
      <c r="F3614">
        <v>58</v>
      </c>
    </row>
    <row r="3615" spans="1:6">
      <c r="A3615" s="1">
        <v>43691</v>
      </c>
      <c r="B3615" s="16" t="s">
        <v>8</v>
      </c>
      <c r="C3615" s="2">
        <v>10</v>
      </c>
      <c r="D3615" t="s">
        <v>76</v>
      </c>
      <c r="F3615">
        <v>73</v>
      </c>
    </row>
    <row r="3616" spans="1:6">
      <c r="A3616" s="1">
        <v>43691</v>
      </c>
      <c r="B3616" s="16" t="s">
        <v>8</v>
      </c>
      <c r="C3616" s="2">
        <v>11</v>
      </c>
      <c r="D3616" t="s">
        <v>76</v>
      </c>
      <c r="F3616">
        <v>87.5</v>
      </c>
    </row>
    <row r="3617" spans="1:6">
      <c r="A3617" s="1">
        <v>43691</v>
      </c>
      <c r="B3617" s="16" t="s">
        <v>8</v>
      </c>
      <c r="C3617" s="2">
        <v>12</v>
      </c>
      <c r="D3617" t="s">
        <v>76</v>
      </c>
      <c r="F3617">
        <v>55</v>
      </c>
    </row>
    <row r="3618" spans="1:6">
      <c r="A3618" s="1">
        <v>43691</v>
      </c>
      <c r="B3618" s="16" t="s">
        <v>8</v>
      </c>
      <c r="C3618" s="2">
        <v>13</v>
      </c>
      <c r="D3618" t="s">
        <v>76</v>
      </c>
      <c r="F3618">
        <v>80.5</v>
      </c>
    </row>
    <row r="3619" spans="1:6">
      <c r="A3619" s="1">
        <v>43691</v>
      </c>
      <c r="B3619" s="16" t="s">
        <v>8</v>
      </c>
      <c r="C3619" s="2">
        <v>14</v>
      </c>
      <c r="D3619" t="s">
        <v>76</v>
      </c>
      <c r="F3619">
        <v>92.5</v>
      </c>
    </row>
    <row r="3620" spans="1:6">
      <c r="A3620" s="1">
        <v>43691</v>
      </c>
      <c r="B3620" s="16" t="s">
        <v>8</v>
      </c>
      <c r="C3620" s="2">
        <v>15</v>
      </c>
      <c r="D3620" t="s">
        <v>76</v>
      </c>
      <c r="F3620">
        <v>89</v>
      </c>
    </row>
    <row r="3621" spans="1:6">
      <c r="A3621" s="1">
        <v>43691</v>
      </c>
      <c r="B3621" s="16" t="s">
        <v>8</v>
      </c>
      <c r="C3621" s="2">
        <v>16</v>
      </c>
      <c r="D3621" t="s">
        <v>76</v>
      </c>
      <c r="F3621">
        <v>26</v>
      </c>
    </row>
    <row r="3622" spans="1:6">
      <c r="A3622" s="1">
        <v>43691</v>
      </c>
      <c r="B3622" s="16" t="s">
        <v>9</v>
      </c>
      <c r="C3622" s="2">
        <v>1</v>
      </c>
      <c r="D3622" t="s">
        <v>76</v>
      </c>
      <c r="F3622">
        <v>64</v>
      </c>
    </row>
    <row r="3623" spans="1:6">
      <c r="A3623" s="1">
        <v>43691</v>
      </c>
      <c r="B3623" s="16" t="s">
        <v>9</v>
      </c>
      <c r="C3623" s="2">
        <v>2</v>
      </c>
      <c r="D3623" t="s">
        <v>76</v>
      </c>
      <c r="F3623">
        <v>94.5</v>
      </c>
    </row>
    <row r="3624" spans="1:6">
      <c r="A3624" s="1">
        <v>43691</v>
      </c>
      <c r="B3624" s="16" t="s">
        <v>9</v>
      </c>
      <c r="C3624" s="2">
        <v>3</v>
      </c>
      <c r="D3624" t="s">
        <v>76</v>
      </c>
      <c r="F3624">
        <v>60</v>
      </c>
    </row>
    <row r="3625" spans="1:6">
      <c r="A3625" s="1">
        <v>43691</v>
      </c>
      <c r="B3625" s="16" t="s">
        <v>9</v>
      </c>
      <c r="C3625" s="2">
        <v>4</v>
      </c>
      <c r="D3625" t="s">
        <v>76</v>
      </c>
      <c r="F3625">
        <v>87</v>
      </c>
    </row>
    <row r="3626" spans="1:6">
      <c r="A3626" s="1">
        <v>43691</v>
      </c>
      <c r="B3626" s="16" t="s">
        <v>9</v>
      </c>
      <c r="C3626" s="2">
        <v>5</v>
      </c>
      <c r="D3626" t="s">
        <v>76</v>
      </c>
      <c r="F3626">
        <v>68</v>
      </c>
    </row>
    <row r="3627" spans="1:6">
      <c r="A3627" s="1">
        <v>43691</v>
      </c>
      <c r="B3627" s="16" t="s">
        <v>9</v>
      </c>
      <c r="C3627" s="2">
        <v>6</v>
      </c>
      <c r="D3627" t="s">
        <v>76</v>
      </c>
      <c r="F3627">
        <v>87</v>
      </c>
    </row>
    <row r="3628" spans="1:6">
      <c r="A3628" s="1">
        <v>43691</v>
      </c>
      <c r="B3628" s="16" t="s">
        <v>9</v>
      </c>
      <c r="C3628" s="2">
        <v>7</v>
      </c>
      <c r="D3628" t="s">
        <v>76</v>
      </c>
      <c r="F3628">
        <v>77</v>
      </c>
    </row>
    <row r="3629" spans="1:6">
      <c r="A3629" s="1">
        <v>43691</v>
      </c>
      <c r="B3629" s="16" t="s">
        <v>9</v>
      </c>
      <c r="C3629" s="2">
        <v>8</v>
      </c>
      <c r="D3629" t="s">
        <v>76</v>
      </c>
      <c r="F3629">
        <v>72.5</v>
      </c>
    </row>
    <row r="3630" spans="1:6">
      <c r="A3630" s="1">
        <v>43691</v>
      </c>
      <c r="B3630" s="16" t="s">
        <v>9</v>
      </c>
      <c r="C3630" s="2">
        <v>9</v>
      </c>
      <c r="D3630" t="s">
        <v>76</v>
      </c>
      <c r="F3630">
        <v>95</v>
      </c>
    </row>
    <row r="3631" spans="1:6">
      <c r="A3631" s="1">
        <v>43691</v>
      </c>
      <c r="B3631" s="16" t="s">
        <v>9</v>
      </c>
      <c r="C3631" s="2">
        <v>10</v>
      </c>
      <c r="D3631" t="s">
        <v>76</v>
      </c>
      <c r="F3631">
        <v>49.5</v>
      </c>
    </row>
    <row r="3632" spans="1:6">
      <c r="A3632" s="1">
        <v>43691</v>
      </c>
      <c r="B3632" s="16" t="s">
        <v>9</v>
      </c>
      <c r="C3632" s="2">
        <v>11</v>
      </c>
      <c r="D3632" t="s">
        <v>76</v>
      </c>
      <c r="F3632">
        <v>59.5</v>
      </c>
    </row>
    <row r="3633" spans="1:6">
      <c r="A3633" s="1">
        <v>43691</v>
      </c>
      <c r="B3633" s="16" t="s">
        <v>9</v>
      </c>
      <c r="C3633" s="2">
        <v>12</v>
      </c>
      <c r="D3633" t="s">
        <v>76</v>
      </c>
      <c r="F3633">
        <v>83</v>
      </c>
    </row>
    <row r="3634" spans="1:6">
      <c r="A3634" s="1">
        <v>43691</v>
      </c>
      <c r="B3634" s="16" t="s">
        <v>9</v>
      </c>
      <c r="C3634" s="2">
        <v>13</v>
      </c>
      <c r="D3634" t="s">
        <v>76</v>
      </c>
      <c r="F3634">
        <v>58</v>
      </c>
    </row>
    <row r="3635" spans="1:6">
      <c r="A3635" s="1">
        <v>43691</v>
      </c>
      <c r="B3635" s="16" t="s">
        <v>9</v>
      </c>
      <c r="C3635" s="2">
        <v>14</v>
      </c>
      <c r="D3635" t="s">
        <v>76</v>
      </c>
      <c r="F3635">
        <v>62.5</v>
      </c>
    </row>
    <row r="3636" spans="1:6">
      <c r="A3636" s="1">
        <v>43691</v>
      </c>
      <c r="B3636" s="16" t="s">
        <v>9</v>
      </c>
      <c r="C3636" s="2">
        <v>15</v>
      </c>
      <c r="D3636" t="s">
        <v>76</v>
      </c>
      <c r="F3636">
        <v>52</v>
      </c>
    </row>
    <row r="3637" spans="1:6">
      <c r="A3637" s="1">
        <v>43691</v>
      </c>
      <c r="B3637" s="16" t="s">
        <v>9</v>
      </c>
      <c r="C3637" s="2">
        <v>16</v>
      </c>
      <c r="D3637" t="s">
        <v>76</v>
      </c>
      <c r="F3637">
        <v>60</v>
      </c>
    </row>
    <row r="3638" spans="1:6">
      <c r="A3638" s="1">
        <v>43691</v>
      </c>
      <c r="B3638" s="16" t="s">
        <v>10</v>
      </c>
      <c r="C3638" s="2">
        <v>1</v>
      </c>
      <c r="D3638" t="s">
        <v>76</v>
      </c>
      <c r="F3638">
        <v>56</v>
      </c>
    </row>
    <row r="3639" spans="1:6">
      <c r="A3639" s="1">
        <v>43691</v>
      </c>
      <c r="B3639" s="16" t="s">
        <v>10</v>
      </c>
      <c r="C3639" s="2">
        <v>2</v>
      </c>
      <c r="D3639" t="s">
        <v>76</v>
      </c>
      <c r="F3639">
        <v>39.5</v>
      </c>
    </row>
    <row r="3640" spans="1:6">
      <c r="A3640" s="1">
        <v>43691</v>
      </c>
      <c r="B3640" s="16" t="s">
        <v>10</v>
      </c>
      <c r="C3640" s="2">
        <v>3</v>
      </c>
      <c r="D3640" t="s">
        <v>76</v>
      </c>
      <c r="F3640">
        <v>94</v>
      </c>
    </row>
    <row r="3641" spans="1:6">
      <c r="A3641" s="1">
        <v>43691</v>
      </c>
      <c r="B3641" s="16" t="s">
        <v>10</v>
      </c>
      <c r="C3641" s="2">
        <v>4</v>
      </c>
      <c r="D3641" t="s">
        <v>76</v>
      </c>
      <c r="F3641">
        <v>67.5</v>
      </c>
    </row>
    <row r="3642" spans="1:6">
      <c r="A3642" s="1">
        <v>43691</v>
      </c>
      <c r="B3642" s="16" t="s">
        <v>10</v>
      </c>
      <c r="C3642" s="2">
        <v>5</v>
      </c>
      <c r="D3642" t="s">
        <v>76</v>
      </c>
      <c r="F3642">
        <v>56</v>
      </c>
    </row>
    <row r="3643" spans="1:6">
      <c r="A3643" s="1">
        <v>43691</v>
      </c>
      <c r="B3643" s="16" t="s">
        <v>10</v>
      </c>
      <c r="C3643" s="2">
        <v>6</v>
      </c>
      <c r="D3643" t="s">
        <v>76</v>
      </c>
      <c r="F3643">
        <v>57</v>
      </c>
    </row>
    <row r="3644" spans="1:6">
      <c r="A3644" s="1">
        <v>43691</v>
      </c>
      <c r="B3644" s="16" t="s">
        <v>10</v>
      </c>
      <c r="C3644" s="2">
        <v>7</v>
      </c>
      <c r="D3644" t="s">
        <v>76</v>
      </c>
      <c r="F3644">
        <v>84</v>
      </c>
    </row>
    <row r="3645" spans="1:6">
      <c r="A3645" s="1">
        <v>43691</v>
      </c>
      <c r="B3645" s="16" t="s">
        <v>10</v>
      </c>
      <c r="C3645" s="2">
        <v>8</v>
      </c>
      <c r="D3645" t="s">
        <v>76</v>
      </c>
      <c r="F3645">
        <v>85</v>
      </c>
    </row>
    <row r="3646" spans="1:6">
      <c r="A3646" s="1">
        <v>43691</v>
      </c>
      <c r="B3646" s="16" t="s">
        <v>10</v>
      </c>
      <c r="C3646" s="2">
        <v>9</v>
      </c>
      <c r="D3646" t="s">
        <v>76</v>
      </c>
      <c r="F3646">
        <v>86</v>
      </c>
    </row>
    <row r="3647" spans="1:6">
      <c r="A3647" s="1">
        <v>43691</v>
      </c>
      <c r="B3647" s="16" t="s">
        <v>10</v>
      </c>
      <c r="C3647" s="2">
        <v>10</v>
      </c>
      <c r="D3647" t="s">
        <v>76</v>
      </c>
      <c r="F3647">
        <v>53</v>
      </c>
    </row>
    <row r="3648" spans="1:6">
      <c r="A3648" s="1">
        <v>43691</v>
      </c>
      <c r="B3648" s="16" t="s">
        <v>10</v>
      </c>
      <c r="C3648" s="2">
        <v>11</v>
      </c>
      <c r="D3648" t="s">
        <v>76</v>
      </c>
      <c r="F3648">
        <v>54</v>
      </c>
    </row>
    <row r="3649" spans="1:6">
      <c r="A3649" s="1">
        <v>43691</v>
      </c>
      <c r="B3649" s="16" t="s">
        <v>10</v>
      </c>
      <c r="C3649" s="2">
        <v>12</v>
      </c>
      <c r="D3649" t="s">
        <v>76</v>
      </c>
      <c r="F3649">
        <v>76</v>
      </c>
    </row>
    <row r="3650" spans="1:6">
      <c r="A3650" s="1">
        <v>43691</v>
      </c>
      <c r="B3650" s="16" t="s">
        <v>10</v>
      </c>
      <c r="C3650" s="2">
        <v>13</v>
      </c>
      <c r="D3650" t="s">
        <v>76</v>
      </c>
      <c r="F3650">
        <v>67</v>
      </c>
    </row>
    <row r="3651" spans="1:6">
      <c r="A3651" s="1">
        <v>43691</v>
      </c>
      <c r="B3651" s="16" t="s">
        <v>10</v>
      </c>
      <c r="C3651" s="2">
        <v>14</v>
      </c>
      <c r="D3651" t="s">
        <v>76</v>
      </c>
      <c r="F3651">
        <v>78</v>
      </c>
    </row>
    <row r="3652" spans="1:6">
      <c r="A3652" s="1">
        <v>43691</v>
      </c>
      <c r="B3652" s="16" t="s">
        <v>10</v>
      </c>
      <c r="C3652" s="2">
        <v>15</v>
      </c>
      <c r="D3652" t="s">
        <v>76</v>
      </c>
      <c r="F3652">
        <v>72</v>
      </c>
    </row>
    <row r="3653" spans="1:6">
      <c r="A3653" s="1">
        <v>43691</v>
      </c>
      <c r="B3653" s="16" t="s">
        <v>10</v>
      </c>
      <c r="C3653" s="2">
        <v>16</v>
      </c>
      <c r="D3653" t="s">
        <v>76</v>
      </c>
      <c r="F3653">
        <v>77</v>
      </c>
    </row>
    <row r="3654" spans="1:6">
      <c r="A3654" s="1">
        <v>43691</v>
      </c>
      <c r="B3654" s="16" t="s">
        <v>11</v>
      </c>
      <c r="C3654" s="2">
        <v>1</v>
      </c>
      <c r="D3654" t="s">
        <v>76</v>
      </c>
      <c r="F3654">
        <v>97</v>
      </c>
    </row>
    <row r="3655" spans="1:6">
      <c r="A3655" s="1">
        <v>43691</v>
      </c>
      <c r="B3655" s="16" t="s">
        <v>11</v>
      </c>
      <c r="C3655" s="2">
        <v>2</v>
      </c>
      <c r="D3655" t="s">
        <v>76</v>
      </c>
      <c r="F3655">
        <v>43</v>
      </c>
    </row>
    <row r="3656" spans="1:6">
      <c r="A3656" s="1">
        <v>43691</v>
      </c>
      <c r="B3656" s="16" t="s">
        <v>11</v>
      </c>
      <c r="C3656" s="2">
        <v>3</v>
      </c>
      <c r="D3656" t="s">
        <v>76</v>
      </c>
      <c r="F3656">
        <v>97</v>
      </c>
    </row>
    <row r="3657" spans="1:6">
      <c r="A3657" s="1">
        <v>43691</v>
      </c>
      <c r="B3657" s="16" t="s">
        <v>11</v>
      </c>
      <c r="C3657" s="2">
        <v>4</v>
      </c>
      <c r="D3657" t="s">
        <v>76</v>
      </c>
      <c r="F3657">
        <v>56</v>
      </c>
    </row>
    <row r="3658" spans="1:6">
      <c r="A3658" s="1">
        <v>43691</v>
      </c>
      <c r="B3658" s="16" t="s">
        <v>11</v>
      </c>
      <c r="C3658" s="2">
        <v>5</v>
      </c>
      <c r="D3658" t="s">
        <v>76</v>
      </c>
      <c r="F3658">
        <v>14</v>
      </c>
    </row>
    <row r="3659" spans="1:6">
      <c r="A3659" s="1">
        <v>43691</v>
      </c>
      <c r="B3659" s="16" t="s">
        <v>11</v>
      </c>
      <c r="C3659" s="2">
        <v>6</v>
      </c>
      <c r="D3659" t="s">
        <v>76</v>
      </c>
      <c r="F3659">
        <v>94</v>
      </c>
    </row>
    <row r="3660" spans="1:6">
      <c r="A3660" s="1">
        <v>43691</v>
      </c>
      <c r="B3660" s="16" t="s">
        <v>11</v>
      </c>
      <c r="C3660" s="2">
        <v>7</v>
      </c>
      <c r="D3660" t="s">
        <v>76</v>
      </c>
      <c r="F3660">
        <v>97</v>
      </c>
    </row>
    <row r="3661" spans="1:6">
      <c r="A3661" s="1">
        <v>43691</v>
      </c>
      <c r="B3661" s="16" t="s">
        <v>11</v>
      </c>
      <c r="C3661" s="2">
        <v>8</v>
      </c>
      <c r="D3661" t="s">
        <v>76</v>
      </c>
      <c r="F3661">
        <v>58.5</v>
      </c>
    </row>
    <row r="3662" spans="1:6">
      <c r="A3662" s="1">
        <v>43691</v>
      </c>
      <c r="B3662" s="16" t="s">
        <v>11</v>
      </c>
      <c r="C3662" s="2">
        <v>9</v>
      </c>
      <c r="D3662" t="s">
        <v>76</v>
      </c>
      <c r="F3662">
        <v>33</v>
      </c>
    </row>
    <row r="3663" spans="1:6">
      <c r="A3663" s="1">
        <v>43691</v>
      </c>
      <c r="B3663" s="16" t="s">
        <v>11</v>
      </c>
      <c r="C3663" s="2">
        <v>10</v>
      </c>
      <c r="D3663" t="s">
        <v>76</v>
      </c>
      <c r="F3663">
        <v>41</v>
      </c>
    </row>
    <row r="3664" spans="1:6">
      <c r="A3664" s="1">
        <v>43691</v>
      </c>
      <c r="B3664" s="16" t="s">
        <v>11</v>
      </c>
      <c r="C3664" s="2">
        <v>11</v>
      </c>
      <c r="D3664" t="s">
        <v>76</v>
      </c>
      <c r="F3664">
        <v>92.5</v>
      </c>
    </row>
    <row r="3665" spans="1:6">
      <c r="A3665" s="1">
        <v>43691</v>
      </c>
      <c r="B3665" s="16" t="s">
        <v>11</v>
      </c>
      <c r="C3665" s="2">
        <v>12</v>
      </c>
      <c r="D3665" t="s">
        <v>76</v>
      </c>
      <c r="F3665">
        <v>44</v>
      </c>
    </row>
    <row r="3666" spans="1:6">
      <c r="A3666" s="1">
        <v>43691</v>
      </c>
      <c r="B3666" s="16" t="s">
        <v>11</v>
      </c>
      <c r="C3666" s="2">
        <v>13</v>
      </c>
      <c r="D3666" t="s">
        <v>76</v>
      </c>
      <c r="F3666">
        <v>35</v>
      </c>
    </row>
    <row r="3667" spans="1:6">
      <c r="A3667" s="1">
        <v>43691</v>
      </c>
      <c r="B3667" s="16" t="s">
        <v>11</v>
      </c>
      <c r="C3667" s="2">
        <v>14</v>
      </c>
      <c r="D3667" t="s">
        <v>76</v>
      </c>
      <c r="F3667">
        <v>61</v>
      </c>
    </row>
    <row r="3668" spans="1:6">
      <c r="A3668" s="1">
        <v>43691</v>
      </c>
      <c r="B3668" s="16" t="s">
        <v>11</v>
      </c>
      <c r="C3668" s="2">
        <v>15</v>
      </c>
      <c r="D3668" t="s">
        <v>76</v>
      </c>
      <c r="F3668">
        <v>89</v>
      </c>
    </row>
    <row r="3669" spans="1:6">
      <c r="A3669" s="1">
        <v>43691</v>
      </c>
      <c r="B3669" s="16" t="s">
        <v>11</v>
      </c>
      <c r="C3669" s="2">
        <v>16</v>
      </c>
      <c r="D3669" t="s">
        <v>76</v>
      </c>
      <c r="F3669">
        <v>92.5</v>
      </c>
    </row>
    <row r="3670" spans="1:6">
      <c r="A3670" s="1">
        <v>43691</v>
      </c>
      <c r="B3670" s="16" t="s">
        <v>51</v>
      </c>
      <c r="C3670" s="2">
        <v>1</v>
      </c>
      <c r="D3670" t="s">
        <v>76</v>
      </c>
      <c r="F3670">
        <v>96</v>
      </c>
    </row>
    <row r="3671" spans="1:6">
      <c r="A3671" s="1">
        <v>43691</v>
      </c>
      <c r="B3671" s="16" t="s">
        <v>51</v>
      </c>
      <c r="C3671" s="2">
        <v>2</v>
      </c>
      <c r="D3671" t="s">
        <v>76</v>
      </c>
      <c r="F3671">
        <v>97</v>
      </c>
    </row>
    <row r="3672" spans="1:6">
      <c r="A3672" s="1">
        <v>43691</v>
      </c>
      <c r="B3672" s="16" t="s">
        <v>51</v>
      </c>
      <c r="C3672" s="2">
        <v>3</v>
      </c>
      <c r="D3672" t="s">
        <v>76</v>
      </c>
      <c r="F3672">
        <v>89</v>
      </c>
    </row>
    <row r="3673" spans="1:6">
      <c r="A3673" s="1">
        <v>43691</v>
      </c>
      <c r="B3673" s="16" t="s">
        <v>51</v>
      </c>
      <c r="C3673" s="2">
        <v>4</v>
      </c>
      <c r="D3673" t="s">
        <v>76</v>
      </c>
      <c r="F3673">
        <v>85</v>
      </c>
    </row>
    <row r="3674" spans="1:6">
      <c r="A3674" s="1">
        <v>43691</v>
      </c>
      <c r="B3674" s="16" t="s">
        <v>51</v>
      </c>
      <c r="C3674" s="2">
        <v>5</v>
      </c>
      <c r="D3674" t="s">
        <v>76</v>
      </c>
      <c r="F3674">
        <v>83</v>
      </c>
    </row>
    <row r="3675" spans="1:6">
      <c r="A3675" s="1">
        <v>43691</v>
      </c>
      <c r="B3675" s="16" t="s">
        <v>51</v>
      </c>
      <c r="C3675" s="2">
        <v>6</v>
      </c>
      <c r="D3675" t="s">
        <v>76</v>
      </c>
      <c r="F3675">
        <v>92.5</v>
      </c>
    </row>
    <row r="3676" spans="1:6">
      <c r="A3676" s="1">
        <v>43691</v>
      </c>
      <c r="B3676" s="16" t="s">
        <v>51</v>
      </c>
      <c r="C3676" s="2">
        <v>7</v>
      </c>
      <c r="D3676" t="s">
        <v>76</v>
      </c>
      <c r="F3676">
        <v>58</v>
      </c>
    </row>
    <row r="3677" spans="1:6">
      <c r="A3677" s="1">
        <v>43691</v>
      </c>
      <c r="B3677" s="16" t="s">
        <v>51</v>
      </c>
      <c r="C3677" s="2">
        <v>8</v>
      </c>
      <c r="D3677" t="s">
        <v>76</v>
      </c>
      <c r="F3677">
        <v>72</v>
      </c>
    </row>
    <row r="3678" spans="1:6">
      <c r="A3678" s="1">
        <v>43691</v>
      </c>
      <c r="B3678" s="16" t="s">
        <v>51</v>
      </c>
      <c r="C3678" s="2">
        <v>9</v>
      </c>
      <c r="D3678" t="s">
        <v>76</v>
      </c>
      <c r="F3678">
        <v>15</v>
      </c>
    </row>
    <row r="3679" spans="1:6">
      <c r="A3679" s="1">
        <v>43691</v>
      </c>
      <c r="B3679" s="16" t="s">
        <v>51</v>
      </c>
      <c r="C3679" s="2">
        <v>10</v>
      </c>
      <c r="D3679" t="s">
        <v>76</v>
      </c>
      <c r="F3679">
        <v>92.5</v>
      </c>
    </row>
    <row r="3680" spans="1:6">
      <c r="A3680" s="1">
        <v>43691</v>
      </c>
      <c r="B3680" s="16" t="s">
        <v>51</v>
      </c>
      <c r="C3680" s="2">
        <v>11</v>
      </c>
      <c r="D3680" t="s">
        <v>76</v>
      </c>
      <c r="F3680">
        <v>93.5</v>
      </c>
    </row>
    <row r="3681" spans="1:6">
      <c r="A3681" s="1">
        <v>43691</v>
      </c>
      <c r="B3681" s="16" t="s">
        <v>51</v>
      </c>
      <c r="C3681" s="2">
        <v>12</v>
      </c>
      <c r="D3681" t="s">
        <v>76</v>
      </c>
      <c r="F3681">
        <v>80.5</v>
      </c>
    </row>
    <row r="3682" spans="1:6">
      <c r="A3682" s="1">
        <v>43691</v>
      </c>
      <c r="B3682" s="16" t="s">
        <v>51</v>
      </c>
      <c r="C3682" s="2">
        <v>13</v>
      </c>
      <c r="D3682" t="s">
        <v>76</v>
      </c>
      <c r="F3682">
        <v>90</v>
      </c>
    </row>
    <row r="3683" spans="1:6">
      <c r="A3683" s="1">
        <v>43691</v>
      </c>
      <c r="B3683" s="16" t="s">
        <v>51</v>
      </c>
      <c r="C3683" s="2">
        <v>14</v>
      </c>
      <c r="D3683" t="s">
        <v>76</v>
      </c>
      <c r="F3683">
        <v>96.5</v>
      </c>
    </row>
    <row r="3684" spans="1:6">
      <c r="A3684" s="1">
        <v>43691</v>
      </c>
      <c r="B3684" s="16" t="s">
        <v>51</v>
      </c>
      <c r="C3684" s="2">
        <v>15</v>
      </c>
      <c r="D3684" t="s">
        <v>76</v>
      </c>
      <c r="F3684">
        <v>94.5</v>
      </c>
    </row>
    <row r="3685" spans="1:6">
      <c r="A3685" s="1">
        <v>43691</v>
      </c>
      <c r="B3685" s="16" t="s">
        <v>51</v>
      </c>
      <c r="C3685" s="2">
        <v>16</v>
      </c>
      <c r="D3685" t="s">
        <v>76</v>
      </c>
      <c r="F3685">
        <v>87</v>
      </c>
    </row>
    <row r="3686" spans="1:6">
      <c r="A3686" s="1">
        <v>43691</v>
      </c>
      <c r="B3686" s="16" t="s">
        <v>6</v>
      </c>
      <c r="C3686" s="2">
        <v>1</v>
      </c>
      <c r="D3686" t="s">
        <v>7</v>
      </c>
      <c r="E3686">
        <v>2</v>
      </c>
    </row>
    <row r="3687" spans="1:6">
      <c r="A3687" s="1">
        <v>43691</v>
      </c>
      <c r="B3687" s="16" t="s">
        <v>6</v>
      </c>
      <c r="C3687" s="2">
        <v>2</v>
      </c>
      <c r="D3687" t="s">
        <v>7</v>
      </c>
      <c r="E3687">
        <v>1</v>
      </c>
    </row>
    <row r="3688" spans="1:6">
      <c r="A3688" s="1">
        <v>43691</v>
      </c>
      <c r="B3688" s="16" t="s">
        <v>6</v>
      </c>
      <c r="C3688" s="2">
        <v>3</v>
      </c>
      <c r="D3688" t="s">
        <v>7</v>
      </c>
      <c r="E3688">
        <v>0</v>
      </c>
    </row>
    <row r="3689" spans="1:6">
      <c r="A3689" s="1">
        <v>43691</v>
      </c>
      <c r="B3689" s="16" t="s">
        <v>6</v>
      </c>
      <c r="C3689" s="2">
        <v>4</v>
      </c>
      <c r="D3689" t="s">
        <v>7</v>
      </c>
      <c r="E3689">
        <v>0</v>
      </c>
    </row>
    <row r="3690" spans="1:6">
      <c r="A3690" s="1">
        <v>43691</v>
      </c>
      <c r="B3690" s="16" t="s">
        <v>6</v>
      </c>
      <c r="C3690" s="2">
        <v>5</v>
      </c>
      <c r="D3690" t="s">
        <v>7</v>
      </c>
      <c r="E3690">
        <v>0</v>
      </c>
    </row>
    <row r="3691" spans="1:6">
      <c r="A3691" s="1">
        <v>43691</v>
      </c>
      <c r="B3691" s="16" t="s">
        <v>6</v>
      </c>
      <c r="C3691" s="2">
        <v>6</v>
      </c>
      <c r="D3691" t="s">
        <v>7</v>
      </c>
      <c r="E3691">
        <v>0</v>
      </c>
    </row>
    <row r="3692" spans="1:6">
      <c r="A3692" s="1">
        <v>43691</v>
      </c>
      <c r="B3692" s="16" t="s">
        <v>6</v>
      </c>
      <c r="C3692" s="2">
        <v>7</v>
      </c>
      <c r="D3692" t="s">
        <v>7</v>
      </c>
      <c r="E3692">
        <v>0</v>
      </c>
    </row>
    <row r="3693" spans="1:6">
      <c r="A3693" s="1">
        <v>43691</v>
      </c>
      <c r="B3693" s="16" t="s">
        <v>6</v>
      </c>
      <c r="C3693" s="2">
        <v>8</v>
      </c>
      <c r="D3693" t="s">
        <v>7</v>
      </c>
      <c r="E3693">
        <v>0</v>
      </c>
    </row>
    <row r="3694" spans="1:6">
      <c r="A3694" s="1">
        <v>43691</v>
      </c>
      <c r="B3694" s="16" t="s">
        <v>6</v>
      </c>
      <c r="C3694" s="2">
        <v>9</v>
      </c>
      <c r="D3694" t="s">
        <v>7</v>
      </c>
      <c r="E3694">
        <v>0</v>
      </c>
    </row>
    <row r="3695" spans="1:6">
      <c r="A3695" s="1">
        <v>43691</v>
      </c>
      <c r="B3695" s="16" t="s">
        <v>6</v>
      </c>
      <c r="C3695" s="2">
        <v>10</v>
      </c>
      <c r="D3695" t="s">
        <v>7</v>
      </c>
      <c r="E3695">
        <v>0</v>
      </c>
    </row>
    <row r="3696" spans="1:6">
      <c r="A3696" s="1">
        <v>43691</v>
      </c>
      <c r="B3696" s="16" t="s">
        <v>6</v>
      </c>
      <c r="C3696" s="2">
        <v>11</v>
      </c>
      <c r="D3696" t="s">
        <v>7</v>
      </c>
      <c r="E3696">
        <v>0</v>
      </c>
    </row>
    <row r="3697" spans="1:5">
      <c r="A3697" s="1">
        <v>43691</v>
      </c>
      <c r="B3697" s="16" t="s">
        <v>6</v>
      </c>
      <c r="C3697" s="2">
        <v>12</v>
      </c>
      <c r="D3697" t="s">
        <v>7</v>
      </c>
      <c r="E3697">
        <v>0</v>
      </c>
    </row>
    <row r="3698" spans="1:5">
      <c r="A3698" s="1">
        <v>43691</v>
      </c>
      <c r="B3698" s="16" t="s">
        <v>6</v>
      </c>
      <c r="C3698" s="2">
        <v>13</v>
      </c>
      <c r="D3698" t="s">
        <v>7</v>
      </c>
      <c r="E3698">
        <v>0</v>
      </c>
    </row>
    <row r="3699" spans="1:5">
      <c r="A3699" s="1">
        <v>43691</v>
      </c>
      <c r="B3699" s="16" t="s">
        <v>6</v>
      </c>
      <c r="C3699" s="2">
        <v>14</v>
      </c>
      <c r="D3699" t="s">
        <v>7</v>
      </c>
      <c r="E3699">
        <v>0</v>
      </c>
    </row>
    <row r="3700" spans="1:5">
      <c r="A3700" s="1">
        <v>43691</v>
      </c>
      <c r="B3700" s="16" t="s">
        <v>6</v>
      </c>
      <c r="C3700" s="2">
        <v>15</v>
      </c>
      <c r="D3700" t="s">
        <v>7</v>
      </c>
      <c r="E3700">
        <v>0</v>
      </c>
    </row>
    <row r="3701" spans="1:5">
      <c r="A3701" s="1">
        <v>43691</v>
      </c>
      <c r="B3701" s="16" t="s">
        <v>6</v>
      </c>
      <c r="C3701" s="2">
        <v>16</v>
      </c>
      <c r="D3701" t="s">
        <v>7</v>
      </c>
      <c r="E3701">
        <v>0</v>
      </c>
    </row>
    <row r="3702" spans="1:5">
      <c r="A3702" s="1">
        <v>43691</v>
      </c>
      <c r="B3702" s="16" t="s">
        <v>8</v>
      </c>
      <c r="C3702" s="2">
        <v>1</v>
      </c>
      <c r="D3702" t="s">
        <v>7</v>
      </c>
      <c r="E3702">
        <v>0</v>
      </c>
    </row>
    <row r="3703" spans="1:5">
      <c r="A3703" s="1">
        <v>43691</v>
      </c>
      <c r="B3703" s="16" t="s">
        <v>8</v>
      </c>
      <c r="C3703" s="2">
        <v>2</v>
      </c>
      <c r="D3703" t="s">
        <v>7</v>
      </c>
      <c r="E3703">
        <v>0</v>
      </c>
    </row>
    <row r="3704" spans="1:5">
      <c r="A3704" s="1">
        <v>43691</v>
      </c>
      <c r="B3704" s="16" t="s">
        <v>8</v>
      </c>
      <c r="C3704" s="2">
        <v>3</v>
      </c>
      <c r="D3704" t="s">
        <v>7</v>
      </c>
      <c r="E3704">
        <v>0</v>
      </c>
    </row>
    <row r="3705" spans="1:5">
      <c r="A3705" s="1">
        <v>43691</v>
      </c>
      <c r="B3705" s="16" t="s">
        <v>8</v>
      </c>
      <c r="C3705" s="2">
        <v>4</v>
      </c>
      <c r="D3705" t="s">
        <v>7</v>
      </c>
      <c r="E3705">
        <v>1</v>
      </c>
    </row>
    <row r="3706" spans="1:5">
      <c r="A3706" s="1">
        <v>43691</v>
      </c>
      <c r="B3706" s="16" t="s">
        <v>8</v>
      </c>
      <c r="C3706" s="2">
        <v>5</v>
      </c>
      <c r="D3706" t="s">
        <v>7</v>
      </c>
      <c r="E3706">
        <v>0</v>
      </c>
    </row>
    <row r="3707" spans="1:5">
      <c r="A3707" s="1">
        <v>43691</v>
      </c>
      <c r="B3707" s="16" t="s">
        <v>8</v>
      </c>
      <c r="C3707" s="2">
        <v>6</v>
      </c>
      <c r="D3707" t="s">
        <v>7</v>
      </c>
      <c r="E3707">
        <v>0</v>
      </c>
    </row>
    <row r="3708" spans="1:5">
      <c r="A3708" s="1">
        <v>43691</v>
      </c>
      <c r="B3708" s="16" t="s">
        <v>8</v>
      </c>
      <c r="C3708" s="2">
        <v>7</v>
      </c>
      <c r="D3708" t="s">
        <v>7</v>
      </c>
      <c r="E3708">
        <v>0</v>
      </c>
    </row>
    <row r="3709" spans="1:5">
      <c r="A3709" s="1">
        <v>43691</v>
      </c>
      <c r="B3709" s="16" t="s">
        <v>8</v>
      </c>
      <c r="C3709" s="2">
        <v>8</v>
      </c>
      <c r="D3709" t="s">
        <v>7</v>
      </c>
      <c r="E3709">
        <v>0</v>
      </c>
    </row>
    <row r="3710" spans="1:5">
      <c r="A3710" s="1">
        <v>43691</v>
      </c>
      <c r="B3710" s="16" t="s">
        <v>8</v>
      </c>
      <c r="C3710" s="2">
        <v>9</v>
      </c>
      <c r="D3710" t="s">
        <v>7</v>
      </c>
      <c r="E3710">
        <v>0</v>
      </c>
    </row>
    <row r="3711" spans="1:5">
      <c r="A3711" s="1">
        <v>43691</v>
      </c>
      <c r="B3711" s="16" t="s">
        <v>8</v>
      </c>
      <c r="C3711" s="2">
        <v>10</v>
      </c>
      <c r="D3711" t="s">
        <v>7</v>
      </c>
      <c r="E3711">
        <v>0</v>
      </c>
    </row>
    <row r="3712" spans="1:5">
      <c r="A3712" s="1">
        <v>43691</v>
      </c>
      <c r="B3712" s="16" t="s">
        <v>8</v>
      </c>
      <c r="C3712" s="2">
        <v>11</v>
      </c>
      <c r="D3712" t="s">
        <v>7</v>
      </c>
      <c r="E3712">
        <v>0</v>
      </c>
    </row>
    <row r="3713" spans="1:5">
      <c r="A3713" s="1">
        <v>43691</v>
      </c>
      <c r="B3713" s="16" t="s">
        <v>8</v>
      </c>
      <c r="C3713" s="2">
        <v>12</v>
      </c>
      <c r="D3713" t="s">
        <v>7</v>
      </c>
      <c r="E3713">
        <v>0</v>
      </c>
    </row>
    <row r="3714" spans="1:5">
      <c r="A3714" s="1">
        <v>43691</v>
      </c>
      <c r="B3714" s="16" t="s">
        <v>8</v>
      </c>
      <c r="C3714" s="2">
        <v>13</v>
      </c>
      <c r="D3714" t="s">
        <v>7</v>
      </c>
      <c r="E3714">
        <v>0</v>
      </c>
    </row>
    <row r="3715" spans="1:5">
      <c r="A3715" s="1">
        <v>43691</v>
      </c>
      <c r="B3715" s="16" t="s">
        <v>8</v>
      </c>
      <c r="C3715" s="2">
        <v>14</v>
      </c>
      <c r="D3715" t="s">
        <v>7</v>
      </c>
      <c r="E3715">
        <v>0</v>
      </c>
    </row>
    <row r="3716" spans="1:5">
      <c r="A3716" s="1">
        <v>43691</v>
      </c>
      <c r="B3716" s="16" t="s">
        <v>8</v>
      </c>
      <c r="C3716" s="2">
        <v>15</v>
      </c>
      <c r="D3716" t="s">
        <v>7</v>
      </c>
      <c r="E3716">
        <v>0</v>
      </c>
    </row>
    <row r="3717" spans="1:5">
      <c r="A3717" s="1">
        <v>43691</v>
      </c>
      <c r="B3717" s="16" t="s">
        <v>8</v>
      </c>
      <c r="C3717" s="2">
        <v>16</v>
      </c>
      <c r="D3717" t="s">
        <v>7</v>
      </c>
      <c r="E3717">
        <v>0</v>
      </c>
    </row>
    <row r="3718" spans="1:5">
      <c r="A3718" s="1">
        <v>43691</v>
      </c>
      <c r="B3718" s="16" t="s">
        <v>9</v>
      </c>
      <c r="C3718" s="2">
        <v>1</v>
      </c>
      <c r="D3718" t="s">
        <v>7</v>
      </c>
      <c r="E3718">
        <v>0</v>
      </c>
    </row>
    <row r="3719" spans="1:5">
      <c r="A3719" s="1">
        <v>43691</v>
      </c>
      <c r="B3719" s="16" t="s">
        <v>9</v>
      </c>
      <c r="C3719" s="2">
        <v>2</v>
      </c>
      <c r="D3719" t="s">
        <v>7</v>
      </c>
      <c r="E3719">
        <v>0</v>
      </c>
    </row>
    <row r="3720" spans="1:5">
      <c r="A3720" s="1">
        <v>43691</v>
      </c>
      <c r="B3720" s="16" t="s">
        <v>9</v>
      </c>
      <c r="C3720" s="2">
        <v>3</v>
      </c>
      <c r="D3720" t="s">
        <v>7</v>
      </c>
      <c r="E3720">
        <v>0</v>
      </c>
    </row>
    <row r="3721" spans="1:5">
      <c r="A3721" s="1">
        <v>43691</v>
      </c>
      <c r="B3721" s="16" t="s">
        <v>9</v>
      </c>
      <c r="C3721" s="2">
        <v>4</v>
      </c>
      <c r="D3721" t="s">
        <v>7</v>
      </c>
      <c r="E3721">
        <v>0</v>
      </c>
    </row>
    <row r="3722" spans="1:5">
      <c r="A3722" s="1">
        <v>43691</v>
      </c>
      <c r="B3722" s="16" t="s">
        <v>9</v>
      </c>
      <c r="C3722" s="2">
        <v>5</v>
      </c>
      <c r="D3722" t="s">
        <v>7</v>
      </c>
      <c r="E3722">
        <v>0</v>
      </c>
    </row>
    <row r="3723" spans="1:5">
      <c r="A3723" s="1">
        <v>43691</v>
      </c>
      <c r="B3723" s="16" t="s">
        <v>9</v>
      </c>
      <c r="C3723" s="2">
        <v>6</v>
      </c>
      <c r="D3723" t="s">
        <v>7</v>
      </c>
      <c r="E3723">
        <v>0</v>
      </c>
    </row>
    <row r="3724" spans="1:5">
      <c r="A3724" s="1">
        <v>43691</v>
      </c>
      <c r="B3724" s="16" t="s">
        <v>9</v>
      </c>
      <c r="C3724" s="2">
        <v>7</v>
      </c>
      <c r="D3724" t="s">
        <v>7</v>
      </c>
      <c r="E3724">
        <v>0</v>
      </c>
    </row>
    <row r="3725" spans="1:5">
      <c r="A3725" s="1">
        <v>43691</v>
      </c>
      <c r="B3725" s="16" t="s">
        <v>9</v>
      </c>
      <c r="C3725" s="2">
        <v>8</v>
      </c>
      <c r="D3725" t="s">
        <v>7</v>
      </c>
      <c r="E3725">
        <v>0</v>
      </c>
    </row>
    <row r="3726" spans="1:5">
      <c r="A3726" s="1">
        <v>43691</v>
      </c>
      <c r="B3726" s="16" t="s">
        <v>9</v>
      </c>
      <c r="C3726" s="2">
        <v>9</v>
      </c>
      <c r="D3726" t="s">
        <v>7</v>
      </c>
      <c r="E3726">
        <v>0</v>
      </c>
    </row>
    <row r="3727" spans="1:5">
      <c r="A3727" s="1">
        <v>43691</v>
      </c>
      <c r="B3727" s="16" t="s">
        <v>9</v>
      </c>
      <c r="C3727" s="2">
        <v>10</v>
      </c>
      <c r="D3727" t="s">
        <v>7</v>
      </c>
      <c r="E3727">
        <v>0</v>
      </c>
    </row>
    <row r="3728" spans="1:5">
      <c r="A3728" s="1">
        <v>43691</v>
      </c>
      <c r="B3728" s="16" t="s">
        <v>9</v>
      </c>
      <c r="C3728" s="2">
        <v>11</v>
      </c>
      <c r="D3728" t="s">
        <v>7</v>
      </c>
      <c r="E3728">
        <v>0</v>
      </c>
    </row>
    <row r="3729" spans="1:5">
      <c r="A3729" s="1">
        <v>43691</v>
      </c>
      <c r="B3729" s="16" t="s">
        <v>9</v>
      </c>
      <c r="C3729" s="2">
        <v>12</v>
      </c>
      <c r="D3729" t="s">
        <v>7</v>
      </c>
      <c r="E3729">
        <v>0</v>
      </c>
    </row>
    <row r="3730" spans="1:5">
      <c r="A3730" s="1">
        <v>43691</v>
      </c>
      <c r="B3730" s="16" t="s">
        <v>9</v>
      </c>
      <c r="C3730" s="2">
        <v>13</v>
      </c>
      <c r="D3730" t="s">
        <v>7</v>
      </c>
      <c r="E3730">
        <v>0</v>
      </c>
    </row>
    <row r="3731" spans="1:5">
      <c r="A3731" s="1">
        <v>43691</v>
      </c>
      <c r="B3731" s="16" t="s">
        <v>9</v>
      </c>
      <c r="C3731" s="2">
        <v>14</v>
      </c>
      <c r="D3731" t="s">
        <v>7</v>
      </c>
      <c r="E3731">
        <v>0</v>
      </c>
    </row>
    <row r="3732" spans="1:5">
      <c r="A3732" s="1">
        <v>43691</v>
      </c>
      <c r="B3732" s="16" t="s">
        <v>9</v>
      </c>
      <c r="C3732" s="2">
        <v>15</v>
      </c>
      <c r="D3732" t="s">
        <v>7</v>
      </c>
      <c r="E3732">
        <v>0</v>
      </c>
    </row>
    <row r="3733" spans="1:5">
      <c r="A3733" s="1">
        <v>43691</v>
      </c>
      <c r="B3733" s="16" t="s">
        <v>9</v>
      </c>
      <c r="C3733" s="2">
        <v>16</v>
      </c>
      <c r="D3733" t="s">
        <v>7</v>
      </c>
      <c r="E3733">
        <v>0</v>
      </c>
    </row>
    <row r="3734" spans="1:5">
      <c r="A3734" s="1">
        <v>43691</v>
      </c>
      <c r="B3734" s="16" t="s">
        <v>10</v>
      </c>
      <c r="C3734" s="2">
        <v>1</v>
      </c>
      <c r="D3734" t="s">
        <v>7</v>
      </c>
      <c r="E3734">
        <v>0</v>
      </c>
    </row>
    <row r="3735" spans="1:5">
      <c r="A3735" s="1">
        <v>43691</v>
      </c>
      <c r="B3735" s="16" t="s">
        <v>10</v>
      </c>
      <c r="C3735" s="2">
        <v>2</v>
      </c>
      <c r="D3735" t="s">
        <v>7</v>
      </c>
      <c r="E3735">
        <v>0</v>
      </c>
    </row>
    <row r="3736" spans="1:5">
      <c r="A3736" s="1">
        <v>43691</v>
      </c>
      <c r="B3736" s="16" t="s">
        <v>10</v>
      </c>
      <c r="C3736" s="2">
        <v>3</v>
      </c>
      <c r="D3736" t="s">
        <v>7</v>
      </c>
      <c r="E3736">
        <v>0</v>
      </c>
    </row>
    <row r="3737" spans="1:5">
      <c r="A3737" s="1">
        <v>43691</v>
      </c>
      <c r="B3737" s="16" t="s">
        <v>10</v>
      </c>
      <c r="C3737" s="2">
        <v>4</v>
      </c>
      <c r="D3737" t="s">
        <v>7</v>
      </c>
      <c r="E3737">
        <v>0</v>
      </c>
    </row>
    <row r="3738" spans="1:5">
      <c r="A3738" s="1">
        <v>43691</v>
      </c>
      <c r="B3738" s="16" t="s">
        <v>10</v>
      </c>
      <c r="C3738" s="2">
        <v>5</v>
      </c>
      <c r="D3738" t="s">
        <v>7</v>
      </c>
      <c r="E3738">
        <v>0</v>
      </c>
    </row>
    <row r="3739" spans="1:5">
      <c r="A3739" s="1">
        <v>43691</v>
      </c>
      <c r="B3739" s="16" t="s">
        <v>10</v>
      </c>
      <c r="C3739" s="2">
        <v>6</v>
      </c>
      <c r="D3739" t="s">
        <v>7</v>
      </c>
      <c r="E3739">
        <v>0</v>
      </c>
    </row>
    <row r="3740" spans="1:5">
      <c r="A3740" s="1">
        <v>43691</v>
      </c>
      <c r="B3740" s="16" t="s">
        <v>10</v>
      </c>
      <c r="C3740" s="2">
        <v>7</v>
      </c>
      <c r="D3740" t="s">
        <v>7</v>
      </c>
      <c r="E3740">
        <v>0</v>
      </c>
    </row>
    <row r="3741" spans="1:5">
      <c r="A3741" s="1">
        <v>43691</v>
      </c>
      <c r="B3741" s="16" t="s">
        <v>10</v>
      </c>
      <c r="C3741" s="2">
        <v>8</v>
      </c>
      <c r="D3741" t="s">
        <v>7</v>
      </c>
      <c r="E3741">
        <v>0</v>
      </c>
    </row>
    <row r="3742" spans="1:5">
      <c r="A3742" s="1">
        <v>43691</v>
      </c>
      <c r="B3742" s="16" t="s">
        <v>10</v>
      </c>
      <c r="C3742" s="2">
        <v>9</v>
      </c>
      <c r="D3742" t="s">
        <v>7</v>
      </c>
      <c r="E3742">
        <v>0</v>
      </c>
    </row>
    <row r="3743" spans="1:5">
      <c r="A3743" s="1">
        <v>43691</v>
      </c>
      <c r="B3743" s="16" t="s">
        <v>10</v>
      </c>
      <c r="C3743" s="2">
        <v>10</v>
      </c>
      <c r="D3743" t="s">
        <v>7</v>
      </c>
      <c r="E3743">
        <v>0</v>
      </c>
    </row>
    <row r="3744" spans="1:5">
      <c r="A3744" s="1">
        <v>43691</v>
      </c>
      <c r="B3744" s="16" t="s">
        <v>10</v>
      </c>
      <c r="C3744" s="2">
        <v>11</v>
      </c>
      <c r="D3744" t="s">
        <v>7</v>
      </c>
      <c r="E3744">
        <v>0</v>
      </c>
    </row>
    <row r="3745" spans="1:5">
      <c r="A3745" s="1">
        <v>43691</v>
      </c>
      <c r="B3745" s="16" t="s">
        <v>10</v>
      </c>
      <c r="C3745" s="2">
        <v>12</v>
      </c>
      <c r="D3745" t="s">
        <v>7</v>
      </c>
      <c r="E3745">
        <v>0</v>
      </c>
    </row>
    <row r="3746" spans="1:5">
      <c r="A3746" s="1">
        <v>43691</v>
      </c>
      <c r="B3746" s="16" t="s">
        <v>10</v>
      </c>
      <c r="C3746" s="2">
        <v>13</v>
      </c>
      <c r="D3746" t="s">
        <v>7</v>
      </c>
      <c r="E3746">
        <v>0</v>
      </c>
    </row>
    <row r="3747" spans="1:5">
      <c r="A3747" s="1">
        <v>43691</v>
      </c>
      <c r="B3747" s="16" t="s">
        <v>10</v>
      </c>
      <c r="C3747" s="2">
        <v>14</v>
      </c>
      <c r="D3747" t="s">
        <v>7</v>
      </c>
      <c r="E3747">
        <v>0</v>
      </c>
    </row>
    <row r="3748" spans="1:5">
      <c r="A3748" s="1">
        <v>43691</v>
      </c>
      <c r="B3748" s="16" t="s">
        <v>10</v>
      </c>
      <c r="C3748" s="2">
        <v>15</v>
      </c>
      <c r="D3748" t="s">
        <v>7</v>
      </c>
      <c r="E3748">
        <v>0</v>
      </c>
    </row>
    <row r="3749" spans="1:5">
      <c r="A3749" s="1">
        <v>43691</v>
      </c>
      <c r="B3749" s="16" t="s">
        <v>10</v>
      </c>
      <c r="C3749" s="2">
        <v>16</v>
      </c>
      <c r="D3749" t="s">
        <v>7</v>
      </c>
      <c r="E3749">
        <v>0</v>
      </c>
    </row>
    <row r="3750" spans="1:5">
      <c r="A3750" s="1">
        <v>43691</v>
      </c>
      <c r="B3750" s="16" t="s">
        <v>11</v>
      </c>
      <c r="C3750" s="2">
        <v>1</v>
      </c>
      <c r="D3750" t="s">
        <v>7</v>
      </c>
      <c r="E3750">
        <v>0</v>
      </c>
    </row>
    <row r="3751" spans="1:5">
      <c r="A3751" s="1">
        <v>43691</v>
      </c>
      <c r="B3751" s="16" t="s">
        <v>11</v>
      </c>
      <c r="C3751" s="2">
        <v>2</v>
      </c>
      <c r="D3751" t="s">
        <v>7</v>
      </c>
      <c r="E3751">
        <v>0</v>
      </c>
    </row>
    <row r="3752" spans="1:5">
      <c r="A3752" s="1">
        <v>43691</v>
      </c>
      <c r="B3752" s="16" t="s">
        <v>11</v>
      </c>
      <c r="C3752" s="2">
        <v>3</v>
      </c>
      <c r="D3752" t="s">
        <v>7</v>
      </c>
      <c r="E3752">
        <v>0</v>
      </c>
    </row>
    <row r="3753" spans="1:5">
      <c r="A3753" s="1">
        <v>43691</v>
      </c>
      <c r="B3753" s="16" t="s">
        <v>11</v>
      </c>
      <c r="C3753" s="2">
        <v>4</v>
      </c>
      <c r="D3753" t="s">
        <v>7</v>
      </c>
      <c r="E3753">
        <v>0</v>
      </c>
    </row>
    <row r="3754" spans="1:5">
      <c r="A3754" s="1">
        <v>43691</v>
      </c>
      <c r="B3754" s="16" t="s">
        <v>11</v>
      </c>
      <c r="C3754" s="2">
        <v>5</v>
      </c>
      <c r="D3754" t="s">
        <v>7</v>
      </c>
      <c r="E3754">
        <v>0</v>
      </c>
    </row>
    <row r="3755" spans="1:5">
      <c r="A3755" s="1">
        <v>43691</v>
      </c>
      <c r="B3755" s="16" t="s">
        <v>11</v>
      </c>
      <c r="C3755" s="2">
        <v>6</v>
      </c>
      <c r="D3755" t="s">
        <v>7</v>
      </c>
      <c r="E3755">
        <v>0</v>
      </c>
    </row>
    <row r="3756" spans="1:5">
      <c r="A3756" s="1">
        <v>43691</v>
      </c>
      <c r="B3756" s="16" t="s">
        <v>11</v>
      </c>
      <c r="C3756" s="2">
        <v>7</v>
      </c>
      <c r="D3756" t="s">
        <v>7</v>
      </c>
      <c r="E3756">
        <v>0</v>
      </c>
    </row>
    <row r="3757" spans="1:5">
      <c r="A3757" s="1">
        <v>43691</v>
      </c>
      <c r="B3757" s="16" t="s">
        <v>11</v>
      </c>
      <c r="C3757" s="2">
        <v>8</v>
      </c>
      <c r="D3757" t="s">
        <v>7</v>
      </c>
      <c r="E3757">
        <v>0</v>
      </c>
    </row>
    <row r="3758" spans="1:5">
      <c r="A3758" s="1">
        <v>43691</v>
      </c>
      <c r="B3758" s="16" t="s">
        <v>11</v>
      </c>
      <c r="C3758" s="2">
        <v>9</v>
      </c>
      <c r="D3758" t="s">
        <v>7</v>
      </c>
      <c r="E3758">
        <v>0</v>
      </c>
    </row>
    <row r="3759" spans="1:5">
      <c r="A3759" s="1">
        <v>43691</v>
      </c>
      <c r="B3759" s="16" t="s">
        <v>11</v>
      </c>
      <c r="C3759" s="2">
        <v>10</v>
      </c>
      <c r="D3759" t="s">
        <v>7</v>
      </c>
      <c r="E3759">
        <v>0</v>
      </c>
    </row>
    <row r="3760" spans="1:5">
      <c r="A3760" s="1">
        <v>43691</v>
      </c>
      <c r="B3760" s="16" t="s">
        <v>11</v>
      </c>
      <c r="C3760" s="2">
        <v>11</v>
      </c>
      <c r="D3760" t="s">
        <v>7</v>
      </c>
      <c r="E3760">
        <v>0</v>
      </c>
    </row>
    <row r="3761" spans="1:5">
      <c r="A3761" s="1">
        <v>43691</v>
      </c>
      <c r="B3761" s="16" t="s">
        <v>11</v>
      </c>
      <c r="C3761" s="2">
        <v>12</v>
      </c>
      <c r="D3761" t="s">
        <v>7</v>
      </c>
      <c r="E3761">
        <v>0</v>
      </c>
    </row>
    <row r="3762" spans="1:5">
      <c r="A3762" s="1">
        <v>43691</v>
      </c>
      <c r="B3762" s="16" t="s">
        <v>11</v>
      </c>
      <c r="C3762" s="2">
        <v>13</v>
      </c>
      <c r="D3762" t="s">
        <v>7</v>
      </c>
      <c r="E3762">
        <v>0</v>
      </c>
    </row>
    <row r="3763" spans="1:5">
      <c r="A3763" s="1">
        <v>43691</v>
      </c>
      <c r="B3763" s="16" t="s">
        <v>11</v>
      </c>
      <c r="C3763" s="2">
        <v>14</v>
      </c>
      <c r="D3763" t="s">
        <v>7</v>
      </c>
      <c r="E3763">
        <v>0</v>
      </c>
    </row>
    <row r="3764" spans="1:5">
      <c r="A3764" s="1">
        <v>43691</v>
      </c>
      <c r="B3764" s="16" t="s">
        <v>11</v>
      </c>
      <c r="C3764" s="2">
        <v>15</v>
      </c>
      <c r="D3764" t="s">
        <v>7</v>
      </c>
      <c r="E3764">
        <v>0</v>
      </c>
    </row>
    <row r="3765" spans="1:5">
      <c r="A3765" s="1">
        <v>43691</v>
      </c>
      <c r="B3765" s="16" t="s">
        <v>11</v>
      </c>
      <c r="C3765" s="2">
        <v>16</v>
      </c>
      <c r="D3765" t="s">
        <v>7</v>
      </c>
      <c r="E3765">
        <v>0</v>
      </c>
    </row>
    <row r="3766" spans="1:5">
      <c r="A3766" s="1">
        <v>43691</v>
      </c>
      <c r="B3766" s="16" t="s">
        <v>51</v>
      </c>
      <c r="C3766" s="2">
        <v>1</v>
      </c>
      <c r="D3766" t="s">
        <v>7</v>
      </c>
      <c r="E3766">
        <v>0</v>
      </c>
    </row>
    <row r="3767" spans="1:5">
      <c r="A3767" s="1">
        <v>43691</v>
      </c>
      <c r="B3767" s="16" t="s">
        <v>51</v>
      </c>
      <c r="C3767" s="2">
        <v>2</v>
      </c>
      <c r="D3767" t="s">
        <v>7</v>
      </c>
      <c r="E3767">
        <v>0</v>
      </c>
    </row>
    <row r="3768" spans="1:5">
      <c r="A3768" s="1">
        <v>43691</v>
      </c>
      <c r="B3768" s="16" t="s">
        <v>51</v>
      </c>
      <c r="C3768" s="2">
        <v>3</v>
      </c>
      <c r="D3768" t="s">
        <v>7</v>
      </c>
      <c r="E3768">
        <v>0</v>
      </c>
    </row>
    <row r="3769" spans="1:5">
      <c r="A3769" s="1">
        <v>43691</v>
      </c>
      <c r="B3769" s="16" t="s">
        <v>51</v>
      </c>
      <c r="C3769" s="2">
        <v>4</v>
      </c>
      <c r="D3769" t="s">
        <v>7</v>
      </c>
      <c r="E3769">
        <v>0</v>
      </c>
    </row>
    <row r="3770" spans="1:5">
      <c r="A3770" s="1">
        <v>43691</v>
      </c>
      <c r="B3770" s="16" t="s">
        <v>51</v>
      </c>
      <c r="C3770" s="2">
        <v>5</v>
      </c>
      <c r="D3770" t="s">
        <v>7</v>
      </c>
      <c r="E3770">
        <v>0</v>
      </c>
    </row>
    <row r="3771" spans="1:5">
      <c r="A3771" s="1">
        <v>43691</v>
      </c>
      <c r="B3771" s="16" t="s">
        <v>51</v>
      </c>
      <c r="C3771" s="2">
        <v>6</v>
      </c>
      <c r="D3771" t="s">
        <v>7</v>
      </c>
      <c r="E3771">
        <v>0</v>
      </c>
    </row>
    <row r="3772" spans="1:5">
      <c r="A3772" s="1">
        <v>43691</v>
      </c>
      <c r="B3772" s="16" t="s">
        <v>51</v>
      </c>
      <c r="C3772" s="2">
        <v>7</v>
      </c>
      <c r="D3772" t="s">
        <v>7</v>
      </c>
      <c r="E3772">
        <v>0</v>
      </c>
    </row>
    <row r="3773" spans="1:5">
      <c r="A3773" s="1">
        <v>43691</v>
      </c>
      <c r="B3773" s="16" t="s">
        <v>51</v>
      </c>
      <c r="C3773" s="2">
        <v>8</v>
      </c>
      <c r="D3773" t="s">
        <v>7</v>
      </c>
      <c r="E3773">
        <v>0</v>
      </c>
    </row>
    <row r="3774" spans="1:5">
      <c r="A3774" s="1">
        <v>43691</v>
      </c>
      <c r="B3774" s="16" t="s">
        <v>51</v>
      </c>
      <c r="C3774" s="2">
        <v>9</v>
      </c>
      <c r="D3774" t="s">
        <v>7</v>
      </c>
      <c r="E3774">
        <v>0</v>
      </c>
    </row>
    <row r="3775" spans="1:5">
      <c r="A3775" s="1">
        <v>43691</v>
      </c>
      <c r="B3775" s="16" t="s">
        <v>51</v>
      </c>
      <c r="C3775" s="2">
        <v>10</v>
      </c>
      <c r="D3775" t="s">
        <v>7</v>
      </c>
      <c r="E3775">
        <v>0</v>
      </c>
    </row>
    <row r="3776" spans="1:5">
      <c r="A3776" s="1">
        <v>43691</v>
      </c>
      <c r="B3776" s="16" t="s">
        <v>51</v>
      </c>
      <c r="C3776" s="2">
        <v>11</v>
      </c>
      <c r="D3776" t="s">
        <v>7</v>
      </c>
      <c r="E3776">
        <v>0</v>
      </c>
    </row>
    <row r="3777" spans="1:5">
      <c r="A3777" s="1">
        <v>43691</v>
      </c>
      <c r="B3777" s="16" t="s">
        <v>51</v>
      </c>
      <c r="C3777" s="2">
        <v>12</v>
      </c>
      <c r="D3777" t="s">
        <v>7</v>
      </c>
      <c r="E3777">
        <v>0</v>
      </c>
    </row>
    <row r="3778" spans="1:5">
      <c r="A3778" s="1">
        <v>43691</v>
      </c>
      <c r="B3778" s="16" t="s">
        <v>51</v>
      </c>
      <c r="C3778" s="2">
        <v>13</v>
      </c>
      <c r="D3778" t="s">
        <v>7</v>
      </c>
      <c r="E3778">
        <v>0</v>
      </c>
    </row>
    <row r="3779" spans="1:5">
      <c r="A3779" s="1">
        <v>43691</v>
      </c>
      <c r="B3779" s="16" t="s">
        <v>51</v>
      </c>
      <c r="C3779" s="2">
        <v>14</v>
      </c>
      <c r="D3779" t="s">
        <v>7</v>
      </c>
      <c r="E3779">
        <v>0</v>
      </c>
    </row>
    <row r="3780" spans="1:5">
      <c r="A3780" s="1">
        <v>43691</v>
      </c>
      <c r="B3780" s="16" t="s">
        <v>51</v>
      </c>
      <c r="C3780" s="2">
        <v>15</v>
      </c>
      <c r="D3780" t="s">
        <v>7</v>
      </c>
      <c r="E3780">
        <v>0</v>
      </c>
    </row>
    <row r="3781" spans="1:5">
      <c r="A3781" s="1">
        <v>43691</v>
      </c>
      <c r="B3781" s="16" t="s">
        <v>51</v>
      </c>
      <c r="C3781" s="2">
        <v>16</v>
      </c>
      <c r="D3781" t="s">
        <v>7</v>
      </c>
      <c r="E3781">
        <v>0</v>
      </c>
    </row>
    <row r="3782" spans="1:5">
      <c r="A3782" s="1">
        <v>43691</v>
      </c>
      <c r="B3782" s="16" t="s">
        <v>6</v>
      </c>
      <c r="C3782" s="2">
        <v>1</v>
      </c>
      <c r="D3782" t="s">
        <v>57</v>
      </c>
      <c r="E3782">
        <v>1</v>
      </c>
    </row>
    <row r="3783" spans="1:5">
      <c r="A3783" s="1">
        <v>43691</v>
      </c>
      <c r="B3783" s="16" t="s">
        <v>6</v>
      </c>
      <c r="C3783" s="2">
        <v>2</v>
      </c>
      <c r="D3783" t="s">
        <v>57</v>
      </c>
      <c r="E3783">
        <v>1</v>
      </c>
    </row>
    <row r="3784" spans="1:5">
      <c r="A3784" s="1">
        <v>43691</v>
      </c>
      <c r="B3784" s="16" t="s">
        <v>6</v>
      </c>
      <c r="C3784" s="2">
        <v>3</v>
      </c>
      <c r="D3784" t="s">
        <v>57</v>
      </c>
      <c r="E3784">
        <v>0</v>
      </c>
    </row>
    <row r="3785" spans="1:5">
      <c r="A3785" s="1">
        <v>43691</v>
      </c>
      <c r="B3785" s="16" t="s">
        <v>6</v>
      </c>
      <c r="C3785" s="2">
        <v>4</v>
      </c>
      <c r="D3785" t="s">
        <v>57</v>
      </c>
      <c r="E3785">
        <v>1</v>
      </c>
    </row>
    <row r="3786" spans="1:5">
      <c r="A3786" s="1">
        <v>43691</v>
      </c>
      <c r="B3786" s="16" t="s">
        <v>6</v>
      </c>
      <c r="C3786" s="2">
        <v>5</v>
      </c>
      <c r="D3786" t="s">
        <v>57</v>
      </c>
      <c r="E3786">
        <v>1</v>
      </c>
    </row>
    <row r="3787" spans="1:5">
      <c r="A3787" s="1">
        <v>43691</v>
      </c>
      <c r="B3787" s="16" t="s">
        <v>6</v>
      </c>
      <c r="C3787" s="2">
        <v>6</v>
      </c>
      <c r="D3787" t="s">
        <v>57</v>
      </c>
      <c r="E3787">
        <v>0</v>
      </c>
    </row>
    <row r="3788" spans="1:5">
      <c r="A3788" s="1">
        <v>43691</v>
      </c>
      <c r="B3788" s="16" t="s">
        <v>6</v>
      </c>
      <c r="C3788" s="2">
        <v>7</v>
      </c>
      <c r="D3788" t="s">
        <v>57</v>
      </c>
      <c r="E3788">
        <v>1</v>
      </c>
    </row>
    <row r="3789" spans="1:5">
      <c r="A3789" s="1">
        <v>43691</v>
      </c>
      <c r="B3789" s="16" t="s">
        <v>6</v>
      </c>
      <c r="C3789" s="2">
        <v>8</v>
      </c>
      <c r="D3789" t="s">
        <v>57</v>
      </c>
      <c r="E3789">
        <v>0</v>
      </c>
    </row>
    <row r="3790" spans="1:5">
      <c r="A3790" s="1">
        <v>43691</v>
      </c>
      <c r="B3790" s="16" t="s">
        <v>6</v>
      </c>
      <c r="C3790" s="2">
        <v>9</v>
      </c>
      <c r="D3790" t="s">
        <v>57</v>
      </c>
      <c r="E3790">
        <v>1</v>
      </c>
    </row>
    <row r="3791" spans="1:5">
      <c r="A3791" s="1">
        <v>43691</v>
      </c>
      <c r="B3791" s="16" t="s">
        <v>6</v>
      </c>
      <c r="C3791" s="2">
        <v>10</v>
      </c>
      <c r="D3791" t="s">
        <v>57</v>
      </c>
      <c r="E3791">
        <v>0</v>
      </c>
    </row>
    <row r="3792" spans="1:5">
      <c r="A3792" s="1">
        <v>43691</v>
      </c>
      <c r="B3792" s="16" t="s">
        <v>6</v>
      </c>
      <c r="C3792" s="2">
        <v>11</v>
      </c>
      <c r="D3792" t="s">
        <v>57</v>
      </c>
      <c r="E3792">
        <v>0</v>
      </c>
    </row>
    <row r="3793" spans="1:5">
      <c r="A3793" s="1">
        <v>43691</v>
      </c>
      <c r="B3793" s="16" t="s">
        <v>6</v>
      </c>
      <c r="C3793" s="2">
        <v>12</v>
      </c>
      <c r="D3793" t="s">
        <v>57</v>
      </c>
      <c r="E3793">
        <v>1</v>
      </c>
    </row>
    <row r="3794" spans="1:5">
      <c r="A3794" s="1">
        <v>43691</v>
      </c>
      <c r="B3794" s="16" t="s">
        <v>6</v>
      </c>
      <c r="C3794" s="2">
        <v>13</v>
      </c>
      <c r="D3794" t="s">
        <v>57</v>
      </c>
      <c r="E3794">
        <v>0</v>
      </c>
    </row>
    <row r="3795" spans="1:5">
      <c r="A3795" s="1">
        <v>43691</v>
      </c>
      <c r="B3795" s="16" t="s">
        <v>6</v>
      </c>
      <c r="C3795" s="2">
        <v>14</v>
      </c>
      <c r="D3795" t="s">
        <v>57</v>
      </c>
      <c r="E3795">
        <v>1</v>
      </c>
    </row>
    <row r="3796" spans="1:5">
      <c r="A3796" s="1">
        <v>43691</v>
      </c>
      <c r="B3796" s="16" t="s">
        <v>6</v>
      </c>
      <c r="C3796" s="2">
        <v>15</v>
      </c>
      <c r="D3796" t="s">
        <v>57</v>
      </c>
      <c r="E3796">
        <v>0</v>
      </c>
    </row>
    <row r="3797" spans="1:5">
      <c r="A3797" s="1">
        <v>43691</v>
      </c>
      <c r="B3797" s="16" t="s">
        <v>6</v>
      </c>
      <c r="C3797" s="2">
        <v>16</v>
      </c>
      <c r="D3797" t="s">
        <v>57</v>
      </c>
      <c r="E3797">
        <v>0</v>
      </c>
    </row>
    <row r="3798" spans="1:5">
      <c r="A3798" s="1">
        <v>43691</v>
      </c>
      <c r="B3798" s="16" t="s">
        <v>8</v>
      </c>
      <c r="C3798" s="2">
        <v>1</v>
      </c>
      <c r="D3798" t="s">
        <v>57</v>
      </c>
      <c r="E3798">
        <v>0</v>
      </c>
    </row>
    <row r="3799" spans="1:5">
      <c r="A3799" s="1">
        <v>43691</v>
      </c>
      <c r="B3799" s="16" t="s">
        <v>8</v>
      </c>
      <c r="C3799" s="2">
        <v>2</v>
      </c>
      <c r="D3799" t="s">
        <v>57</v>
      </c>
      <c r="E3799">
        <v>1</v>
      </c>
    </row>
    <row r="3800" spans="1:5">
      <c r="A3800" s="1">
        <v>43691</v>
      </c>
      <c r="B3800" s="16" t="s">
        <v>8</v>
      </c>
      <c r="C3800" s="2">
        <v>3</v>
      </c>
      <c r="D3800" t="s">
        <v>57</v>
      </c>
      <c r="E3800">
        <v>0</v>
      </c>
    </row>
    <row r="3801" spans="1:5">
      <c r="A3801" s="1">
        <v>43691</v>
      </c>
      <c r="B3801" s="16" t="s">
        <v>8</v>
      </c>
      <c r="C3801" s="2">
        <v>4</v>
      </c>
      <c r="D3801" t="s">
        <v>57</v>
      </c>
      <c r="E3801">
        <v>0</v>
      </c>
    </row>
    <row r="3802" spans="1:5">
      <c r="A3802" s="1">
        <v>43691</v>
      </c>
      <c r="B3802" s="16" t="s">
        <v>8</v>
      </c>
      <c r="C3802" s="2">
        <v>5</v>
      </c>
      <c r="D3802" t="s">
        <v>57</v>
      </c>
      <c r="E3802">
        <v>1</v>
      </c>
    </row>
    <row r="3803" spans="1:5">
      <c r="A3803" s="1">
        <v>43691</v>
      </c>
      <c r="B3803" s="16" t="s">
        <v>8</v>
      </c>
      <c r="C3803" s="2">
        <v>6</v>
      </c>
      <c r="D3803" t="s">
        <v>57</v>
      </c>
      <c r="E3803">
        <v>0</v>
      </c>
    </row>
    <row r="3804" spans="1:5">
      <c r="A3804" s="1">
        <v>43691</v>
      </c>
      <c r="B3804" s="16" t="s">
        <v>8</v>
      </c>
      <c r="C3804" s="2">
        <v>7</v>
      </c>
      <c r="D3804" t="s">
        <v>57</v>
      </c>
      <c r="E3804">
        <v>0</v>
      </c>
    </row>
    <row r="3805" spans="1:5">
      <c r="A3805" s="1">
        <v>43691</v>
      </c>
      <c r="B3805" s="16" t="s">
        <v>8</v>
      </c>
      <c r="C3805" s="2">
        <v>8</v>
      </c>
      <c r="D3805" t="s">
        <v>57</v>
      </c>
      <c r="E3805">
        <v>1</v>
      </c>
    </row>
    <row r="3806" spans="1:5">
      <c r="A3806" s="1">
        <v>43691</v>
      </c>
      <c r="B3806" s="16" t="s">
        <v>8</v>
      </c>
      <c r="C3806" s="2">
        <v>9</v>
      </c>
      <c r="D3806" t="s">
        <v>57</v>
      </c>
      <c r="E3806">
        <v>1</v>
      </c>
    </row>
    <row r="3807" spans="1:5">
      <c r="A3807" s="1">
        <v>43691</v>
      </c>
      <c r="B3807" s="16" t="s">
        <v>8</v>
      </c>
      <c r="C3807" s="2">
        <v>10</v>
      </c>
      <c r="D3807" t="s">
        <v>57</v>
      </c>
      <c r="E3807">
        <v>0</v>
      </c>
    </row>
    <row r="3808" spans="1:5">
      <c r="A3808" s="1">
        <v>43691</v>
      </c>
      <c r="B3808" s="16" t="s">
        <v>8</v>
      </c>
      <c r="C3808" s="2">
        <v>11</v>
      </c>
      <c r="D3808" t="s">
        <v>57</v>
      </c>
      <c r="E3808">
        <v>1</v>
      </c>
    </row>
    <row r="3809" spans="1:5">
      <c r="A3809" s="1">
        <v>43691</v>
      </c>
      <c r="B3809" s="16" t="s">
        <v>8</v>
      </c>
      <c r="C3809" s="2">
        <v>12</v>
      </c>
      <c r="D3809" t="s">
        <v>57</v>
      </c>
      <c r="E3809">
        <v>0</v>
      </c>
    </row>
    <row r="3810" spans="1:5">
      <c r="A3810" s="1">
        <v>43691</v>
      </c>
      <c r="B3810" s="16" t="s">
        <v>8</v>
      </c>
      <c r="C3810" s="2">
        <v>13</v>
      </c>
      <c r="D3810" t="s">
        <v>57</v>
      </c>
      <c r="E3810">
        <v>1</v>
      </c>
    </row>
    <row r="3811" spans="1:5">
      <c r="A3811" s="1">
        <v>43691</v>
      </c>
      <c r="B3811" s="16" t="s">
        <v>8</v>
      </c>
      <c r="C3811" s="2">
        <v>14</v>
      </c>
      <c r="D3811" t="s">
        <v>57</v>
      </c>
      <c r="E3811">
        <v>1</v>
      </c>
    </row>
    <row r="3812" spans="1:5">
      <c r="A3812" s="1">
        <v>43691</v>
      </c>
      <c r="B3812" s="16" t="s">
        <v>8</v>
      </c>
      <c r="C3812" s="2">
        <v>15</v>
      </c>
      <c r="D3812" t="s">
        <v>57</v>
      </c>
      <c r="E3812">
        <v>1</v>
      </c>
    </row>
    <row r="3813" spans="1:5">
      <c r="A3813" s="1">
        <v>43691</v>
      </c>
      <c r="B3813" s="16" t="s">
        <v>8</v>
      </c>
      <c r="C3813" s="2">
        <v>16</v>
      </c>
      <c r="D3813" t="s">
        <v>57</v>
      </c>
      <c r="E3813">
        <v>1</v>
      </c>
    </row>
    <row r="3814" spans="1:5">
      <c r="A3814" s="1">
        <v>43691</v>
      </c>
      <c r="B3814" s="16" t="s">
        <v>9</v>
      </c>
      <c r="C3814" s="2">
        <v>1</v>
      </c>
      <c r="D3814" t="s">
        <v>57</v>
      </c>
      <c r="E3814">
        <v>1</v>
      </c>
    </row>
    <row r="3815" spans="1:5">
      <c r="A3815" s="1">
        <v>43691</v>
      </c>
      <c r="B3815" s="16" t="s">
        <v>9</v>
      </c>
      <c r="C3815" s="2">
        <v>2</v>
      </c>
      <c r="D3815" t="s">
        <v>57</v>
      </c>
      <c r="E3815">
        <v>1</v>
      </c>
    </row>
    <row r="3816" spans="1:5">
      <c r="A3816" s="1">
        <v>43691</v>
      </c>
      <c r="B3816" s="16" t="s">
        <v>9</v>
      </c>
      <c r="C3816" s="2">
        <v>3</v>
      </c>
      <c r="D3816" t="s">
        <v>57</v>
      </c>
      <c r="E3816">
        <v>1</v>
      </c>
    </row>
    <row r="3817" spans="1:5">
      <c r="A3817" s="1">
        <v>43691</v>
      </c>
      <c r="B3817" s="16" t="s">
        <v>9</v>
      </c>
      <c r="C3817" s="2">
        <v>4</v>
      </c>
      <c r="D3817" t="s">
        <v>57</v>
      </c>
      <c r="E3817">
        <v>0</v>
      </c>
    </row>
    <row r="3818" spans="1:5">
      <c r="A3818" s="1">
        <v>43691</v>
      </c>
      <c r="B3818" s="16" t="s">
        <v>9</v>
      </c>
      <c r="C3818" s="2">
        <v>5</v>
      </c>
      <c r="D3818" t="s">
        <v>57</v>
      </c>
      <c r="E3818">
        <v>0</v>
      </c>
    </row>
    <row r="3819" spans="1:5">
      <c r="A3819" s="1">
        <v>43691</v>
      </c>
      <c r="B3819" s="16" t="s">
        <v>9</v>
      </c>
      <c r="C3819" s="2">
        <v>6</v>
      </c>
      <c r="D3819" t="s">
        <v>57</v>
      </c>
      <c r="E3819">
        <v>0</v>
      </c>
    </row>
    <row r="3820" spans="1:5">
      <c r="A3820" s="1">
        <v>43691</v>
      </c>
      <c r="B3820" s="16" t="s">
        <v>9</v>
      </c>
      <c r="C3820" s="2">
        <v>7</v>
      </c>
      <c r="D3820" t="s">
        <v>57</v>
      </c>
      <c r="E3820">
        <v>1</v>
      </c>
    </row>
    <row r="3821" spans="1:5">
      <c r="A3821" s="1">
        <v>43691</v>
      </c>
      <c r="B3821" s="16" t="s">
        <v>9</v>
      </c>
      <c r="C3821" s="2">
        <v>8</v>
      </c>
      <c r="D3821" t="s">
        <v>57</v>
      </c>
      <c r="E3821">
        <v>0</v>
      </c>
    </row>
    <row r="3822" spans="1:5">
      <c r="A3822" s="1">
        <v>43691</v>
      </c>
      <c r="B3822" s="16" t="s">
        <v>9</v>
      </c>
      <c r="C3822" s="2">
        <v>9</v>
      </c>
      <c r="D3822" t="s">
        <v>57</v>
      </c>
      <c r="E3822">
        <v>0</v>
      </c>
    </row>
    <row r="3823" spans="1:5">
      <c r="A3823" s="1">
        <v>43691</v>
      </c>
      <c r="B3823" s="16" t="s">
        <v>9</v>
      </c>
      <c r="C3823" s="2">
        <v>10</v>
      </c>
      <c r="D3823" t="s">
        <v>57</v>
      </c>
      <c r="E3823">
        <v>0</v>
      </c>
    </row>
    <row r="3824" spans="1:5">
      <c r="A3824" s="1">
        <v>43691</v>
      </c>
      <c r="B3824" s="16" t="s">
        <v>9</v>
      </c>
      <c r="C3824" s="2">
        <v>11</v>
      </c>
      <c r="D3824" t="s">
        <v>57</v>
      </c>
      <c r="E3824">
        <v>1</v>
      </c>
    </row>
    <row r="3825" spans="1:5">
      <c r="A3825" s="1">
        <v>43691</v>
      </c>
      <c r="B3825" s="16" t="s">
        <v>9</v>
      </c>
      <c r="C3825" s="2">
        <v>12</v>
      </c>
      <c r="D3825" t="s">
        <v>57</v>
      </c>
      <c r="E3825">
        <v>0</v>
      </c>
    </row>
    <row r="3826" spans="1:5">
      <c r="A3826" s="1">
        <v>43691</v>
      </c>
      <c r="B3826" s="16" t="s">
        <v>9</v>
      </c>
      <c r="C3826" s="2">
        <v>13</v>
      </c>
      <c r="D3826" t="s">
        <v>57</v>
      </c>
      <c r="E3826">
        <v>0</v>
      </c>
    </row>
    <row r="3827" spans="1:5">
      <c r="A3827" s="1">
        <v>43691</v>
      </c>
      <c r="B3827" s="16" t="s">
        <v>9</v>
      </c>
      <c r="C3827" s="2">
        <v>14</v>
      </c>
      <c r="D3827" t="s">
        <v>57</v>
      </c>
      <c r="E3827">
        <v>1</v>
      </c>
    </row>
    <row r="3828" spans="1:5">
      <c r="A3828" s="1">
        <v>43691</v>
      </c>
      <c r="B3828" s="16" t="s">
        <v>9</v>
      </c>
      <c r="C3828" s="2">
        <v>15</v>
      </c>
      <c r="D3828" t="s">
        <v>57</v>
      </c>
      <c r="E3828">
        <v>0</v>
      </c>
    </row>
    <row r="3829" spans="1:5">
      <c r="A3829" s="1">
        <v>43691</v>
      </c>
      <c r="B3829" s="16" t="s">
        <v>9</v>
      </c>
      <c r="C3829" s="2">
        <v>16</v>
      </c>
      <c r="D3829" t="s">
        <v>57</v>
      </c>
      <c r="E3829">
        <v>0</v>
      </c>
    </row>
    <row r="3830" spans="1:5">
      <c r="A3830" s="1">
        <v>43691</v>
      </c>
      <c r="B3830" s="16" t="s">
        <v>10</v>
      </c>
      <c r="C3830" s="2">
        <v>1</v>
      </c>
      <c r="D3830" t="s">
        <v>57</v>
      </c>
      <c r="E3830">
        <v>1</v>
      </c>
    </row>
    <row r="3831" spans="1:5">
      <c r="A3831" s="1">
        <v>43691</v>
      </c>
      <c r="B3831" s="16" t="s">
        <v>10</v>
      </c>
      <c r="C3831" s="2">
        <v>2</v>
      </c>
      <c r="D3831" t="s">
        <v>57</v>
      </c>
      <c r="E3831">
        <v>0</v>
      </c>
    </row>
    <row r="3832" spans="1:5">
      <c r="A3832" s="1">
        <v>43691</v>
      </c>
      <c r="B3832" s="16" t="s">
        <v>10</v>
      </c>
      <c r="C3832" s="2">
        <v>3</v>
      </c>
      <c r="D3832" t="s">
        <v>57</v>
      </c>
      <c r="E3832">
        <v>0</v>
      </c>
    </row>
    <row r="3833" spans="1:5">
      <c r="A3833" s="1">
        <v>43691</v>
      </c>
      <c r="B3833" s="16" t="s">
        <v>10</v>
      </c>
      <c r="C3833" s="2">
        <v>4</v>
      </c>
      <c r="D3833" t="s">
        <v>57</v>
      </c>
      <c r="E3833">
        <v>1</v>
      </c>
    </row>
    <row r="3834" spans="1:5">
      <c r="A3834" s="1">
        <v>43691</v>
      </c>
      <c r="B3834" s="16" t="s">
        <v>10</v>
      </c>
      <c r="C3834" s="2">
        <v>5</v>
      </c>
      <c r="D3834" t="s">
        <v>57</v>
      </c>
      <c r="E3834">
        <v>1</v>
      </c>
    </row>
    <row r="3835" spans="1:5">
      <c r="A3835" s="1">
        <v>43691</v>
      </c>
      <c r="B3835" s="16" t="s">
        <v>10</v>
      </c>
      <c r="C3835" s="2">
        <v>6</v>
      </c>
      <c r="D3835" t="s">
        <v>57</v>
      </c>
      <c r="E3835">
        <v>0</v>
      </c>
    </row>
    <row r="3836" spans="1:5">
      <c r="A3836" s="1">
        <v>43691</v>
      </c>
      <c r="B3836" s="16" t="s">
        <v>10</v>
      </c>
      <c r="C3836" s="2">
        <v>7</v>
      </c>
      <c r="D3836" t="s">
        <v>57</v>
      </c>
      <c r="E3836">
        <v>0</v>
      </c>
    </row>
    <row r="3837" spans="1:5">
      <c r="A3837" s="1">
        <v>43691</v>
      </c>
      <c r="B3837" s="16" t="s">
        <v>10</v>
      </c>
      <c r="C3837" s="2">
        <v>8</v>
      </c>
      <c r="D3837" t="s">
        <v>57</v>
      </c>
      <c r="E3837">
        <v>0</v>
      </c>
    </row>
    <row r="3838" spans="1:5">
      <c r="A3838" s="1">
        <v>43691</v>
      </c>
      <c r="B3838" s="16" t="s">
        <v>10</v>
      </c>
      <c r="C3838" s="2">
        <v>9</v>
      </c>
      <c r="D3838" t="s">
        <v>57</v>
      </c>
      <c r="E3838">
        <v>1</v>
      </c>
    </row>
    <row r="3839" spans="1:5">
      <c r="A3839" s="1">
        <v>43691</v>
      </c>
      <c r="B3839" s="16" t="s">
        <v>10</v>
      </c>
      <c r="C3839" s="2">
        <v>10</v>
      </c>
      <c r="D3839" t="s">
        <v>57</v>
      </c>
      <c r="E3839">
        <v>0</v>
      </c>
    </row>
    <row r="3840" spans="1:5">
      <c r="A3840" s="1">
        <v>43691</v>
      </c>
      <c r="B3840" s="16" t="s">
        <v>10</v>
      </c>
      <c r="C3840" s="2">
        <v>11</v>
      </c>
      <c r="D3840" t="s">
        <v>57</v>
      </c>
      <c r="E3840">
        <v>0</v>
      </c>
    </row>
    <row r="3841" spans="1:5">
      <c r="A3841" s="1">
        <v>43691</v>
      </c>
      <c r="B3841" s="16" t="s">
        <v>10</v>
      </c>
      <c r="C3841" s="2">
        <v>12</v>
      </c>
      <c r="D3841" t="s">
        <v>57</v>
      </c>
      <c r="E3841">
        <v>0</v>
      </c>
    </row>
    <row r="3842" spans="1:5">
      <c r="A3842" s="1">
        <v>43691</v>
      </c>
      <c r="B3842" s="16" t="s">
        <v>10</v>
      </c>
      <c r="C3842" s="2">
        <v>13</v>
      </c>
      <c r="D3842" t="s">
        <v>57</v>
      </c>
      <c r="E3842">
        <v>1</v>
      </c>
    </row>
    <row r="3843" spans="1:5">
      <c r="A3843" s="1">
        <v>43691</v>
      </c>
      <c r="B3843" s="16" t="s">
        <v>10</v>
      </c>
      <c r="C3843" s="2">
        <v>14</v>
      </c>
      <c r="D3843" t="s">
        <v>57</v>
      </c>
      <c r="E3843">
        <v>1</v>
      </c>
    </row>
    <row r="3844" spans="1:5">
      <c r="A3844" s="1">
        <v>43691</v>
      </c>
      <c r="B3844" s="16" t="s">
        <v>10</v>
      </c>
      <c r="C3844" s="2">
        <v>15</v>
      </c>
      <c r="D3844" t="s">
        <v>57</v>
      </c>
      <c r="E3844">
        <v>0</v>
      </c>
    </row>
    <row r="3845" spans="1:5">
      <c r="A3845" s="1">
        <v>43691</v>
      </c>
      <c r="B3845" s="16" t="s">
        <v>10</v>
      </c>
      <c r="C3845" s="2">
        <v>16</v>
      </c>
      <c r="D3845" t="s">
        <v>57</v>
      </c>
      <c r="E3845">
        <v>0</v>
      </c>
    </row>
    <row r="3846" spans="1:5">
      <c r="A3846" s="1">
        <v>43691</v>
      </c>
      <c r="B3846" s="16" t="s">
        <v>11</v>
      </c>
      <c r="C3846" s="2">
        <v>1</v>
      </c>
      <c r="D3846" t="s">
        <v>57</v>
      </c>
      <c r="E3846">
        <v>0</v>
      </c>
    </row>
    <row r="3847" spans="1:5">
      <c r="A3847" s="1">
        <v>43691</v>
      </c>
      <c r="B3847" s="16" t="s">
        <v>11</v>
      </c>
      <c r="C3847" s="2">
        <v>2</v>
      </c>
      <c r="D3847" t="s">
        <v>57</v>
      </c>
      <c r="E3847">
        <v>0</v>
      </c>
    </row>
    <row r="3848" spans="1:5">
      <c r="A3848" s="1">
        <v>43691</v>
      </c>
      <c r="B3848" s="16" t="s">
        <v>11</v>
      </c>
      <c r="C3848" s="2">
        <v>3</v>
      </c>
      <c r="D3848" t="s">
        <v>57</v>
      </c>
      <c r="E3848">
        <v>1</v>
      </c>
    </row>
    <row r="3849" spans="1:5">
      <c r="A3849" s="1">
        <v>43691</v>
      </c>
      <c r="B3849" s="16" t="s">
        <v>11</v>
      </c>
      <c r="C3849" s="2">
        <v>4</v>
      </c>
      <c r="D3849" t="s">
        <v>57</v>
      </c>
      <c r="E3849">
        <v>0</v>
      </c>
    </row>
    <row r="3850" spans="1:5">
      <c r="A3850" s="1">
        <v>43691</v>
      </c>
      <c r="B3850" s="16" t="s">
        <v>11</v>
      </c>
      <c r="C3850" s="2">
        <v>5</v>
      </c>
      <c r="D3850" t="s">
        <v>57</v>
      </c>
      <c r="E3850">
        <v>0</v>
      </c>
    </row>
    <row r="3851" spans="1:5">
      <c r="A3851" s="1">
        <v>43691</v>
      </c>
      <c r="B3851" s="16" t="s">
        <v>11</v>
      </c>
      <c r="C3851" s="2">
        <v>6</v>
      </c>
      <c r="D3851" t="s">
        <v>57</v>
      </c>
      <c r="E3851">
        <v>1</v>
      </c>
    </row>
    <row r="3852" spans="1:5">
      <c r="A3852" s="1">
        <v>43691</v>
      </c>
      <c r="B3852" s="16" t="s">
        <v>11</v>
      </c>
      <c r="C3852" s="2">
        <v>7</v>
      </c>
      <c r="D3852" t="s">
        <v>57</v>
      </c>
      <c r="E3852">
        <v>0</v>
      </c>
    </row>
    <row r="3853" spans="1:5">
      <c r="A3853" s="1">
        <v>43691</v>
      </c>
      <c r="B3853" s="16" t="s">
        <v>11</v>
      </c>
      <c r="C3853" s="2">
        <v>8</v>
      </c>
      <c r="D3853" t="s">
        <v>57</v>
      </c>
      <c r="E3853">
        <v>0</v>
      </c>
    </row>
    <row r="3854" spans="1:5">
      <c r="A3854" s="1">
        <v>43691</v>
      </c>
      <c r="B3854" s="16" t="s">
        <v>11</v>
      </c>
      <c r="C3854" s="2">
        <v>9</v>
      </c>
      <c r="D3854" t="s">
        <v>57</v>
      </c>
      <c r="E3854">
        <v>1</v>
      </c>
    </row>
    <row r="3855" spans="1:5">
      <c r="A3855" s="1">
        <v>43691</v>
      </c>
      <c r="B3855" s="16" t="s">
        <v>11</v>
      </c>
      <c r="C3855" s="2">
        <v>10</v>
      </c>
      <c r="D3855" t="s">
        <v>57</v>
      </c>
      <c r="E3855">
        <v>1</v>
      </c>
    </row>
    <row r="3856" spans="1:5">
      <c r="A3856" s="1">
        <v>43691</v>
      </c>
      <c r="B3856" s="16" t="s">
        <v>11</v>
      </c>
      <c r="C3856" s="2">
        <v>11</v>
      </c>
      <c r="D3856" t="s">
        <v>57</v>
      </c>
      <c r="E3856">
        <v>0</v>
      </c>
    </row>
    <row r="3857" spans="1:5">
      <c r="A3857" s="1">
        <v>43691</v>
      </c>
      <c r="B3857" s="16" t="s">
        <v>11</v>
      </c>
      <c r="C3857" s="2">
        <v>12</v>
      </c>
      <c r="D3857" t="s">
        <v>57</v>
      </c>
      <c r="E3857">
        <v>1</v>
      </c>
    </row>
    <row r="3858" spans="1:5">
      <c r="A3858" s="1">
        <v>43691</v>
      </c>
      <c r="B3858" s="16" t="s">
        <v>11</v>
      </c>
      <c r="C3858" s="2">
        <v>13</v>
      </c>
      <c r="D3858" t="s">
        <v>57</v>
      </c>
      <c r="E3858">
        <v>1</v>
      </c>
    </row>
    <row r="3859" spans="1:5">
      <c r="A3859" s="1">
        <v>43691</v>
      </c>
      <c r="B3859" s="16" t="s">
        <v>11</v>
      </c>
      <c r="C3859" s="2">
        <v>14</v>
      </c>
      <c r="D3859" t="s">
        <v>57</v>
      </c>
      <c r="E3859">
        <v>0</v>
      </c>
    </row>
    <row r="3860" spans="1:5">
      <c r="A3860" s="1">
        <v>43691</v>
      </c>
      <c r="B3860" s="16" t="s">
        <v>11</v>
      </c>
      <c r="C3860" s="2">
        <v>15</v>
      </c>
      <c r="D3860" t="s">
        <v>57</v>
      </c>
      <c r="E3860">
        <v>1</v>
      </c>
    </row>
    <row r="3861" spans="1:5">
      <c r="A3861" s="1">
        <v>43691</v>
      </c>
      <c r="B3861" s="16" t="s">
        <v>11</v>
      </c>
      <c r="C3861" s="2">
        <v>16</v>
      </c>
      <c r="D3861" t="s">
        <v>57</v>
      </c>
      <c r="E3861">
        <v>1</v>
      </c>
    </row>
    <row r="3862" spans="1:5">
      <c r="A3862" s="1">
        <v>43691</v>
      </c>
      <c r="B3862" s="16" t="s">
        <v>51</v>
      </c>
      <c r="C3862" s="2">
        <v>1</v>
      </c>
      <c r="D3862" t="s">
        <v>57</v>
      </c>
      <c r="E3862">
        <v>0</v>
      </c>
    </row>
    <row r="3863" spans="1:5">
      <c r="A3863" s="1">
        <v>43691</v>
      </c>
      <c r="B3863" s="16" t="s">
        <v>51</v>
      </c>
      <c r="C3863" s="2">
        <v>2</v>
      </c>
      <c r="D3863" t="s">
        <v>57</v>
      </c>
      <c r="E3863">
        <v>0</v>
      </c>
    </row>
    <row r="3864" spans="1:5">
      <c r="A3864" s="1">
        <v>43691</v>
      </c>
      <c r="B3864" s="16" t="s">
        <v>51</v>
      </c>
      <c r="C3864" s="2">
        <v>3</v>
      </c>
      <c r="D3864" t="s">
        <v>57</v>
      </c>
      <c r="E3864">
        <v>0</v>
      </c>
    </row>
    <row r="3865" spans="1:5">
      <c r="A3865" s="1">
        <v>43691</v>
      </c>
      <c r="B3865" s="16" t="s">
        <v>51</v>
      </c>
      <c r="C3865" s="2">
        <v>4</v>
      </c>
      <c r="D3865" t="s">
        <v>57</v>
      </c>
      <c r="E3865">
        <v>0</v>
      </c>
    </row>
    <row r="3866" spans="1:5">
      <c r="A3866" s="1">
        <v>43691</v>
      </c>
      <c r="B3866" s="16" t="s">
        <v>51</v>
      </c>
      <c r="C3866" s="2">
        <v>5</v>
      </c>
      <c r="D3866" t="s">
        <v>57</v>
      </c>
      <c r="E3866">
        <v>1</v>
      </c>
    </row>
    <row r="3867" spans="1:5">
      <c r="A3867" s="1">
        <v>43691</v>
      </c>
      <c r="B3867" s="16" t="s">
        <v>51</v>
      </c>
      <c r="C3867" s="2">
        <v>6</v>
      </c>
      <c r="D3867" t="s">
        <v>57</v>
      </c>
      <c r="E3867">
        <v>0</v>
      </c>
    </row>
    <row r="3868" spans="1:5">
      <c r="A3868" s="1">
        <v>43691</v>
      </c>
      <c r="B3868" s="16" t="s">
        <v>51</v>
      </c>
      <c r="C3868" s="2">
        <v>7</v>
      </c>
      <c r="D3868" t="s">
        <v>57</v>
      </c>
      <c r="E3868">
        <v>0</v>
      </c>
    </row>
    <row r="3869" spans="1:5">
      <c r="A3869" s="1">
        <v>43691</v>
      </c>
      <c r="B3869" s="16" t="s">
        <v>51</v>
      </c>
      <c r="C3869" s="2">
        <v>8</v>
      </c>
      <c r="D3869" t="s">
        <v>57</v>
      </c>
      <c r="E3869">
        <v>1</v>
      </c>
    </row>
    <row r="3870" spans="1:5">
      <c r="A3870" s="1">
        <v>43691</v>
      </c>
      <c r="B3870" s="16" t="s">
        <v>51</v>
      </c>
      <c r="C3870" s="2">
        <v>9</v>
      </c>
      <c r="D3870" t="s">
        <v>57</v>
      </c>
      <c r="E3870">
        <v>1</v>
      </c>
    </row>
    <row r="3871" spans="1:5">
      <c r="A3871" s="1">
        <v>43691</v>
      </c>
      <c r="B3871" s="16" t="s">
        <v>51</v>
      </c>
      <c r="C3871" s="2">
        <v>10</v>
      </c>
      <c r="D3871" t="s">
        <v>57</v>
      </c>
      <c r="E3871">
        <v>1</v>
      </c>
    </row>
    <row r="3872" spans="1:5">
      <c r="A3872" s="1">
        <v>43691</v>
      </c>
      <c r="B3872" s="16" t="s">
        <v>51</v>
      </c>
      <c r="C3872" s="2">
        <v>11</v>
      </c>
      <c r="D3872" t="s">
        <v>57</v>
      </c>
      <c r="E3872">
        <v>0</v>
      </c>
    </row>
    <row r="3873" spans="1:5">
      <c r="A3873" s="1">
        <v>43691</v>
      </c>
      <c r="B3873" s="16" t="s">
        <v>51</v>
      </c>
      <c r="C3873" s="2">
        <v>12</v>
      </c>
      <c r="D3873" t="s">
        <v>57</v>
      </c>
      <c r="E3873">
        <v>1</v>
      </c>
    </row>
    <row r="3874" spans="1:5">
      <c r="A3874" s="1">
        <v>43691</v>
      </c>
      <c r="B3874" s="16" t="s">
        <v>51</v>
      </c>
      <c r="C3874" s="2">
        <v>13</v>
      </c>
      <c r="D3874" t="s">
        <v>57</v>
      </c>
      <c r="E3874">
        <v>0</v>
      </c>
    </row>
    <row r="3875" spans="1:5">
      <c r="A3875" s="1">
        <v>43691</v>
      </c>
      <c r="B3875" s="16" t="s">
        <v>51</v>
      </c>
      <c r="C3875" s="2">
        <v>14</v>
      </c>
      <c r="D3875" t="s">
        <v>57</v>
      </c>
      <c r="E3875">
        <v>1</v>
      </c>
    </row>
    <row r="3876" spans="1:5">
      <c r="A3876" s="1">
        <v>43691</v>
      </c>
      <c r="B3876" s="16" t="s">
        <v>51</v>
      </c>
      <c r="C3876" s="2">
        <v>15</v>
      </c>
      <c r="D3876" t="s">
        <v>57</v>
      </c>
      <c r="E3876">
        <v>1</v>
      </c>
    </row>
    <row r="3877" spans="1:5">
      <c r="A3877" s="1">
        <v>43691</v>
      </c>
      <c r="B3877" s="16" t="s">
        <v>51</v>
      </c>
      <c r="C3877" s="2">
        <v>16</v>
      </c>
      <c r="D3877" t="s">
        <v>57</v>
      </c>
      <c r="E3877">
        <v>1</v>
      </c>
    </row>
    <row r="3878" spans="1:5">
      <c r="A3878" s="1">
        <v>43691</v>
      </c>
      <c r="B3878" s="16" t="s">
        <v>6</v>
      </c>
      <c r="C3878" s="2">
        <v>1</v>
      </c>
      <c r="D3878" t="s">
        <v>53</v>
      </c>
      <c r="E3878">
        <v>0</v>
      </c>
    </row>
    <row r="3879" spans="1:5">
      <c r="A3879" s="1">
        <v>43691</v>
      </c>
      <c r="B3879" s="16" t="s">
        <v>6</v>
      </c>
      <c r="C3879" s="2">
        <v>2</v>
      </c>
      <c r="D3879" t="s">
        <v>53</v>
      </c>
      <c r="E3879">
        <v>2</v>
      </c>
    </row>
    <row r="3880" spans="1:5">
      <c r="A3880" s="1">
        <v>43691</v>
      </c>
      <c r="B3880" s="16" t="s">
        <v>6</v>
      </c>
      <c r="C3880" s="2">
        <v>3</v>
      </c>
      <c r="D3880" t="s">
        <v>53</v>
      </c>
      <c r="E3880">
        <v>0</v>
      </c>
    </row>
    <row r="3881" spans="1:5">
      <c r="A3881" s="1">
        <v>43691</v>
      </c>
      <c r="B3881" s="16" t="s">
        <v>6</v>
      </c>
      <c r="C3881" s="2">
        <v>4</v>
      </c>
      <c r="D3881" t="s">
        <v>53</v>
      </c>
      <c r="E3881">
        <v>1</v>
      </c>
    </row>
    <row r="3882" spans="1:5">
      <c r="A3882" s="1">
        <v>43691</v>
      </c>
      <c r="B3882" s="16" t="s">
        <v>6</v>
      </c>
      <c r="C3882" s="2">
        <v>5</v>
      </c>
      <c r="D3882" t="s">
        <v>53</v>
      </c>
      <c r="E3882">
        <v>1</v>
      </c>
    </row>
    <row r="3883" spans="1:5">
      <c r="A3883" s="1">
        <v>43691</v>
      </c>
      <c r="B3883" s="16" t="s">
        <v>6</v>
      </c>
      <c r="C3883" s="2">
        <v>6</v>
      </c>
      <c r="D3883" t="s">
        <v>53</v>
      </c>
      <c r="E3883">
        <v>0</v>
      </c>
    </row>
    <row r="3884" spans="1:5">
      <c r="A3884" s="1">
        <v>43691</v>
      </c>
      <c r="B3884" s="16" t="s">
        <v>6</v>
      </c>
      <c r="C3884" s="2">
        <v>7</v>
      </c>
      <c r="D3884" t="s">
        <v>53</v>
      </c>
      <c r="E3884">
        <v>3</v>
      </c>
    </row>
    <row r="3885" spans="1:5">
      <c r="A3885" s="1">
        <v>43691</v>
      </c>
      <c r="B3885" s="16" t="s">
        <v>6</v>
      </c>
      <c r="C3885" s="2">
        <v>8</v>
      </c>
      <c r="D3885" t="s">
        <v>53</v>
      </c>
      <c r="E3885">
        <v>0</v>
      </c>
    </row>
    <row r="3886" spans="1:5">
      <c r="A3886" s="1">
        <v>43691</v>
      </c>
      <c r="B3886" s="16" t="s">
        <v>6</v>
      </c>
      <c r="C3886" s="2">
        <v>9</v>
      </c>
      <c r="D3886" t="s">
        <v>53</v>
      </c>
      <c r="E3886">
        <v>0</v>
      </c>
    </row>
    <row r="3887" spans="1:5">
      <c r="A3887" s="1">
        <v>43691</v>
      </c>
      <c r="B3887" s="16" t="s">
        <v>6</v>
      </c>
      <c r="C3887" s="2">
        <v>10</v>
      </c>
      <c r="D3887" t="s">
        <v>53</v>
      </c>
      <c r="E3887">
        <v>0</v>
      </c>
    </row>
    <row r="3888" spans="1:5">
      <c r="A3888" s="1">
        <v>43691</v>
      </c>
      <c r="B3888" s="16" t="s">
        <v>6</v>
      </c>
      <c r="C3888" s="2">
        <v>11</v>
      </c>
      <c r="D3888" t="s">
        <v>53</v>
      </c>
      <c r="E3888">
        <v>4</v>
      </c>
    </row>
    <row r="3889" spans="1:5">
      <c r="A3889" s="1">
        <v>43691</v>
      </c>
      <c r="B3889" s="16" t="s">
        <v>6</v>
      </c>
      <c r="C3889" s="2">
        <v>12</v>
      </c>
      <c r="D3889" t="s">
        <v>53</v>
      </c>
      <c r="E3889">
        <v>0</v>
      </c>
    </row>
    <row r="3890" spans="1:5">
      <c r="A3890" s="1">
        <v>43691</v>
      </c>
      <c r="B3890" s="16" t="s">
        <v>6</v>
      </c>
      <c r="C3890" s="2">
        <v>13</v>
      </c>
      <c r="D3890" t="s">
        <v>53</v>
      </c>
      <c r="E3890">
        <v>0</v>
      </c>
    </row>
    <row r="3891" spans="1:5">
      <c r="A3891" s="1">
        <v>43691</v>
      </c>
      <c r="B3891" s="16" t="s">
        <v>6</v>
      </c>
      <c r="C3891" s="2">
        <v>14</v>
      </c>
      <c r="D3891" t="s">
        <v>53</v>
      </c>
      <c r="E3891">
        <v>0</v>
      </c>
    </row>
    <row r="3892" spans="1:5">
      <c r="A3892" s="1">
        <v>43691</v>
      </c>
      <c r="B3892" s="16" t="s">
        <v>6</v>
      </c>
      <c r="C3892" s="2">
        <v>15</v>
      </c>
      <c r="D3892" t="s">
        <v>53</v>
      </c>
      <c r="E3892">
        <v>0</v>
      </c>
    </row>
    <row r="3893" spans="1:5">
      <c r="A3893" s="1">
        <v>43691</v>
      </c>
      <c r="B3893" s="16" t="s">
        <v>6</v>
      </c>
      <c r="C3893" s="2">
        <v>16</v>
      </c>
      <c r="D3893" t="s">
        <v>53</v>
      </c>
      <c r="E3893">
        <v>3</v>
      </c>
    </row>
    <row r="3894" spans="1:5">
      <c r="A3894" s="1">
        <v>43691</v>
      </c>
      <c r="B3894" s="16" t="s">
        <v>8</v>
      </c>
      <c r="C3894" s="2">
        <v>1</v>
      </c>
      <c r="D3894" t="s">
        <v>53</v>
      </c>
      <c r="E3894">
        <v>0</v>
      </c>
    </row>
    <row r="3895" spans="1:5">
      <c r="A3895" s="1">
        <v>43691</v>
      </c>
      <c r="B3895" s="16" t="s">
        <v>8</v>
      </c>
      <c r="C3895" s="2">
        <v>2</v>
      </c>
      <c r="D3895" t="s">
        <v>53</v>
      </c>
      <c r="E3895">
        <v>0</v>
      </c>
    </row>
    <row r="3896" spans="1:5">
      <c r="A3896" s="1">
        <v>43691</v>
      </c>
      <c r="B3896" s="16" t="s">
        <v>8</v>
      </c>
      <c r="C3896" s="2">
        <v>3</v>
      </c>
      <c r="D3896" t="s">
        <v>53</v>
      </c>
      <c r="E3896">
        <v>0</v>
      </c>
    </row>
    <row r="3897" spans="1:5">
      <c r="A3897" s="1">
        <v>43691</v>
      </c>
      <c r="B3897" s="16" t="s">
        <v>8</v>
      </c>
      <c r="C3897" s="2">
        <v>4</v>
      </c>
      <c r="D3897" t="s">
        <v>53</v>
      </c>
      <c r="E3897">
        <v>1</v>
      </c>
    </row>
    <row r="3898" spans="1:5">
      <c r="A3898" s="1">
        <v>43691</v>
      </c>
      <c r="B3898" s="16" t="s">
        <v>8</v>
      </c>
      <c r="C3898" s="2">
        <v>5</v>
      </c>
      <c r="D3898" t="s">
        <v>53</v>
      </c>
      <c r="E3898">
        <v>1</v>
      </c>
    </row>
    <row r="3899" spans="1:5">
      <c r="A3899" s="1">
        <v>43691</v>
      </c>
      <c r="B3899" s="16" t="s">
        <v>8</v>
      </c>
      <c r="C3899" s="2">
        <v>6</v>
      </c>
      <c r="D3899" t="s">
        <v>53</v>
      </c>
      <c r="E3899">
        <v>1</v>
      </c>
    </row>
    <row r="3900" spans="1:5">
      <c r="A3900" s="1">
        <v>43691</v>
      </c>
      <c r="B3900" s="16" t="s">
        <v>8</v>
      </c>
      <c r="C3900" s="2">
        <v>7</v>
      </c>
      <c r="D3900" t="s">
        <v>53</v>
      </c>
      <c r="E3900">
        <v>0</v>
      </c>
    </row>
    <row r="3901" spans="1:5">
      <c r="A3901" s="1">
        <v>43691</v>
      </c>
      <c r="B3901" s="16" t="s">
        <v>8</v>
      </c>
      <c r="C3901" s="2">
        <v>8</v>
      </c>
      <c r="D3901" t="s">
        <v>53</v>
      </c>
      <c r="E3901">
        <v>0</v>
      </c>
    </row>
    <row r="3902" spans="1:5">
      <c r="A3902" s="1">
        <v>43691</v>
      </c>
      <c r="B3902" s="16" t="s">
        <v>8</v>
      </c>
      <c r="C3902" s="2">
        <v>9</v>
      </c>
      <c r="D3902" t="s">
        <v>53</v>
      </c>
      <c r="E3902">
        <v>0</v>
      </c>
    </row>
    <row r="3903" spans="1:5">
      <c r="A3903" s="1">
        <v>43691</v>
      </c>
      <c r="B3903" s="16" t="s">
        <v>8</v>
      </c>
      <c r="C3903" s="2">
        <v>10</v>
      </c>
      <c r="D3903" t="s">
        <v>53</v>
      </c>
      <c r="E3903">
        <v>0</v>
      </c>
    </row>
    <row r="3904" spans="1:5">
      <c r="A3904" s="1">
        <v>43691</v>
      </c>
      <c r="B3904" s="16" t="s">
        <v>8</v>
      </c>
      <c r="C3904" s="2">
        <v>11</v>
      </c>
      <c r="D3904" t="s">
        <v>53</v>
      </c>
      <c r="E3904">
        <v>0</v>
      </c>
    </row>
    <row r="3905" spans="1:5">
      <c r="A3905" s="1">
        <v>43691</v>
      </c>
      <c r="B3905" s="16" t="s">
        <v>8</v>
      </c>
      <c r="C3905" s="2">
        <v>12</v>
      </c>
      <c r="D3905" t="s">
        <v>53</v>
      </c>
      <c r="E3905">
        <v>0</v>
      </c>
    </row>
    <row r="3906" spans="1:5">
      <c r="A3906" s="1">
        <v>43691</v>
      </c>
      <c r="B3906" s="16" t="s">
        <v>8</v>
      </c>
      <c r="C3906" s="2">
        <v>13</v>
      </c>
      <c r="D3906" t="s">
        <v>53</v>
      </c>
      <c r="E3906">
        <v>0</v>
      </c>
    </row>
    <row r="3907" spans="1:5">
      <c r="A3907" s="1">
        <v>43691</v>
      </c>
      <c r="B3907" s="16" t="s">
        <v>8</v>
      </c>
      <c r="C3907" s="2">
        <v>14</v>
      </c>
      <c r="D3907" t="s">
        <v>53</v>
      </c>
      <c r="E3907">
        <v>1</v>
      </c>
    </row>
    <row r="3908" spans="1:5">
      <c r="A3908" s="1">
        <v>43691</v>
      </c>
      <c r="B3908" s="16" t="s">
        <v>8</v>
      </c>
      <c r="C3908" s="2">
        <v>15</v>
      </c>
      <c r="D3908" t="s">
        <v>53</v>
      </c>
      <c r="E3908">
        <v>0</v>
      </c>
    </row>
    <row r="3909" spans="1:5">
      <c r="A3909" s="1">
        <v>43691</v>
      </c>
      <c r="B3909" s="16" t="s">
        <v>8</v>
      </c>
      <c r="C3909" s="2">
        <v>16</v>
      </c>
      <c r="D3909" t="s">
        <v>53</v>
      </c>
      <c r="E3909">
        <v>0</v>
      </c>
    </row>
    <row r="3910" spans="1:5">
      <c r="A3910" s="1">
        <v>43691</v>
      </c>
      <c r="B3910" s="16" t="s">
        <v>9</v>
      </c>
      <c r="C3910" s="2">
        <v>1</v>
      </c>
      <c r="D3910" t="s">
        <v>53</v>
      </c>
      <c r="E3910">
        <v>0</v>
      </c>
    </row>
    <row r="3911" spans="1:5">
      <c r="A3911" s="1">
        <v>43691</v>
      </c>
      <c r="B3911" s="16" t="s">
        <v>9</v>
      </c>
      <c r="C3911" s="2">
        <v>2</v>
      </c>
      <c r="D3911" t="s">
        <v>53</v>
      </c>
      <c r="E3911">
        <v>0</v>
      </c>
    </row>
    <row r="3912" spans="1:5">
      <c r="A3912" s="1">
        <v>43691</v>
      </c>
      <c r="B3912" s="16" t="s">
        <v>9</v>
      </c>
      <c r="C3912" s="2">
        <v>3</v>
      </c>
      <c r="D3912" t="s">
        <v>53</v>
      </c>
      <c r="E3912">
        <v>1</v>
      </c>
    </row>
    <row r="3913" spans="1:5">
      <c r="A3913" s="1">
        <v>43691</v>
      </c>
      <c r="B3913" s="16" t="s">
        <v>9</v>
      </c>
      <c r="C3913" s="2">
        <v>4</v>
      </c>
      <c r="D3913" t="s">
        <v>53</v>
      </c>
      <c r="E3913">
        <v>2</v>
      </c>
    </row>
    <row r="3914" spans="1:5">
      <c r="A3914" s="1">
        <v>43691</v>
      </c>
      <c r="B3914" s="16" t="s">
        <v>9</v>
      </c>
      <c r="C3914" s="2">
        <v>5</v>
      </c>
      <c r="D3914" t="s">
        <v>53</v>
      </c>
      <c r="E3914">
        <v>4</v>
      </c>
    </row>
    <row r="3915" spans="1:5">
      <c r="A3915" s="1">
        <v>43691</v>
      </c>
      <c r="B3915" s="16" t="s">
        <v>9</v>
      </c>
      <c r="C3915" s="2">
        <v>6</v>
      </c>
      <c r="D3915" t="s">
        <v>53</v>
      </c>
      <c r="E3915">
        <v>3</v>
      </c>
    </row>
    <row r="3916" spans="1:5">
      <c r="A3916" s="1">
        <v>43691</v>
      </c>
      <c r="B3916" s="16" t="s">
        <v>9</v>
      </c>
      <c r="C3916" s="2">
        <v>7</v>
      </c>
      <c r="D3916" t="s">
        <v>53</v>
      </c>
      <c r="E3916">
        <v>0</v>
      </c>
    </row>
    <row r="3917" spans="1:5">
      <c r="A3917" s="1">
        <v>43691</v>
      </c>
      <c r="B3917" s="16" t="s">
        <v>9</v>
      </c>
      <c r="C3917" s="2">
        <v>8</v>
      </c>
      <c r="D3917" t="s">
        <v>53</v>
      </c>
      <c r="E3917">
        <v>0</v>
      </c>
    </row>
    <row r="3918" spans="1:5">
      <c r="A3918" s="1">
        <v>43691</v>
      </c>
      <c r="B3918" s="16" t="s">
        <v>9</v>
      </c>
      <c r="C3918" s="2">
        <v>9</v>
      </c>
      <c r="D3918" t="s">
        <v>53</v>
      </c>
      <c r="E3918">
        <v>0</v>
      </c>
    </row>
    <row r="3919" spans="1:5">
      <c r="A3919" s="1">
        <v>43691</v>
      </c>
      <c r="B3919" s="16" t="s">
        <v>9</v>
      </c>
      <c r="C3919" s="2">
        <v>10</v>
      </c>
      <c r="D3919" t="s">
        <v>53</v>
      </c>
      <c r="E3919">
        <v>0</v>
      </c>
    </row>
    <row r="3920" spans="1:5">
      <c r="A3920" s="1">
        <v>43691</v>
      </c>
      <c r="B3920" s="16" t="s">
        <v>9</v>
      </c>
      <c r="C3920" s="2">
        <v>11</v>
      </c>
      <c r="D3920" t="s">
        <v>53</v>
      </c>
      <c r="E3920">
        <v>0</v>
      </c>
    </row>
    <row r="3921" spans="1:5">
      <c r="A3921" s="1">
        <v>43691</v>
      </c>
      <c r="B3921" s="16" t="s">
        <v>9</v>
      </c>
      <c r="C3921" s="2">
        <v>12</v>
      </c>
      <c r="D3921" t="s">
        <v>53</v>
      </c>
      <c r="E3921">
        <v>0</v>
      </c>
    </row>
    <row r="3922" spans="1:5">
      <c r="A3922" s="1">
        <v>43691</v>
      </c>
      <c r="B3922" s="16" t="s">
        <v>9</v>
      </c>
      <c r="C3922" s="2">
        <v>13</v>
      </c>
      <c r="D3922" t="s">
        <v>53</v>
      </c>
      <c r="E3922">
        <v>0</v>
      </c>
    </row>
    <row r="3923" spans="1:5">
      <c r="A3923" s="1">
        <v>43691</v>
      </c>
      <c r="B3923" s="16" t="s">
        <v>9</v>
      </c>
      <c r="C3923" s="2">
        <v>14</v>
      </c>
      <c r="D3923" t="s">
        <v>53</v>
      </c>
      <c r="E3923">
        <v>0</v>
      </c>
    </row>
    <row r="3924" spans="1:5">
      <c r="A3924" s="1">
        <v>43691</v>
      </c>
      <c r="B3924" s="16" t="s">
        <v>9</v>
      </c>
      <c r="C3924" s="2">
        <v>15</v>
      </c>
      <c r="D3924" t="s">
        <v>53</v>
      </c>
      <c r="E3924">
        <v>6</v>
      </c>
    </row>
    <row r="3925" spans="1:5">
      <c r="A3925" s="1">
        <v>43691</v>
      </c>
      <c r="B3925" s="16" t="s">
        <v>9</v>
      </c>
      <c r="C3925" s="2">
        <v>16</v>
      </c>
      <c r="D3925" t="s">
        <v>53</v>
      </c>
      <c r="E3925">
        <v>0</v>
      </c>
    </row>
    <row r="3926" spans="1:5">
      <c r="A3926" s="1">
        <v>43691</v>
      </c>
      <c r="B3926" s="16" t="s">
        <v>10</v>
      </c>
      <c r="C3926" s="2">
        <v>1</v>
      </c>
      <c r="D3926" t="s">
        <v>53</v>
      </c>
      <c r="E3926">
        <v>1</v>
      </c>
    </row>
    <row r="3927" spans="1:5">
      <c r="A3927" s="1">
        <v>43691</v>
      </c>
      <c r="B3927" s="16" t="s">
        <v>10</v>
      </c>
      <c r="C3927" s="2">
        <v>2</v>
      </c>
      <c r="D3927" t="s">
        <v>53</v>
      </c>
      <c r="E3927">
        <v>0</v>
      </c>
    </row>
    <row r="3928" spans="1:5">
      <c r="A3928" s="1">
        <v>43691</v>
      </c>
      <c r="B3928" s="16" t="s">
        <v>10</v>
      </c>
      <c r="C3928" s="2">
        <v>3</v>
      </c>
      <c r="D3928" t="s">
        <v>53</v>
      </c>
      <c r="E3928">
        <v>0</v>
      </c>
    </row>
    <row r="3929" spans="1:5">
      <c r="A3929" s="1">
        <v>43691</v>
      </c>
      <c r="B3929" s="16" t="s">
        <v>10</v>
      </c>
      <c r="C3929" s="2">
        <v>4</v>
      </c>
      <c r="D3929" t="s">
        <v>53</v>
      </c>
      <c r="E3929">
        <v>2</v>
      </c>
    </row>
    <row r="3930" spans="1:5">
      <c r="A3930" s="1">
        <v>43691</v>
      </c>
      <c r="B3930" s="16" t="s">
        <v>10</v>
      </c>
      <c r="C3930" s="2">
        <v>5</v>
      </c>
      <c r="D3930" t="s">
        <v>53</v>
      </c>
      <c r="E3930">
        <v>0</v>
      </c>
    </row>
    <row r="3931" spans="1:5">
      <c r="A3931" s="1">
        <v>43691</v>
      </c>
      <c r="B3931" s="16" t="s">
        <v>10</v>
      </c>
      <c r="C3931" s="2">
        <v>6</v>
      </c>
      <c r="D3931" t="s">
        <v>53</v>
      </c>
      <c r="E3931">
        <v>0</v>
      </c>
    </row>
    <row r="3932" spans="1:5">
      <c r="A3932" s="1">
        <v>43691</v>
      </c>
      <c r="B3932" s="16" t="s">
        <v>10</v>
      </c>
      <c r="C3932" s="2">
        <v>7</v>
      </c>
      <c r="D3932" t="s">
        <v>53</v>
      </c>
      <c r="E3932">
        <v>0</v>
      </c>
    </row>
    <row r="3933" spans="1:5">
      <c r="A3933" s="1">
        <v>43691</v>
      </c>
      <c r="B3933" s="16" t="s">
        <v>10</v>
      </c>
      <c r="C3933" s="2">
        <v>8</v>
      </c>
      <c r="D3933" t="s">
        <v>53</v>
      </c>
      <c r="E3933">
        <v>0</v>
      </c>
    </row>
    <row r="3934" spans="1:5">
      <c r="A3934" s="1">
        <v>43691</v>
      </c>
      <c r="B3934" s="16" t="s">
        <v>10</v>
      </c>
      <c r="C3934" s="2">
        <v>9</v>
      </c>
      <c r="D3934" t="s">
        <v>53</v>
      </c>
      <c r="E3934">
        <v>0</v>
      </c>
    </row>
    <row r="3935" spans="1:5">
      <c r="A3935" s="1">
        <v>43691</v>
      </c>
      <c r="B3935" s="16" t="s">
        <v>10</v>
      </c>
      <c r="C3935" s="2">
        <v>10</v>
      </c>
      <c r="D3935" t="s">
        <v>53</v>
      </c>
      <c r="E3935">
        <v>5</v>
      </c>
    </row>
    <row r="3936" spans="1:5">
      <c r="A3936" s="1">
        <v>43691</v>
      </c>
      <c r="B3936" s="16" t="s">
        <v>10</v>
      </c>
      <c r="C3936" s="2">
        <v>11</v>
      </c>
      <c r="D3936" t="s">
        <v>53</v>
      </c>
      <c r="E3936">
        <v>0</v>
      </c>
    </row>
    <row r="3937" spans="1:5">
      <c r="A3937" s="1">
        <v>43691</v>
      </c>
      <c r="B3937" s="16" t="s">
        <v>10</v>
      </c>
      <c r="C3937" s="2">
        <v>12</v>
      </c>
      <c r="D3937" t="s">
        <v>53</v>
      </c>
      <c r="E3937">
        <v>1</v>
      </c>
    </row>
    <row r="3938" spans="1:5">
      <c r="A3938" s="1">
        <v>43691</v>
      </c>
      <c r="B3938" s="16" t="s">
        <v>10</v>
      </c>
      <c r="C3938" s="2">
        <v>13</v>
      </c>
      <c r="D3938" t="s">
        <v>53</v>
      </c>
      <c r="E3938">
        <v>0</v>
      </c>
    </row>
    <row r="3939" spans="1:5">
      <c r="A3939" s="1">
        <v>43691</v>
      </c>
      <c r="B3939" s="16" t="s">
        <v>10</v>
      </c>
      <c r="C3939" s="2">
        <v>14</v>
      </c>
      <c r="D3939" t="s">
        <v>53</v>
      </c>
      <c r="E3939">
        <v>0</v>
      </c>
    </row>
    <row r="3940" spans="1:5">
      <c r="A3940" s="1">
        <v>43691</v>
      </c>
      <c r="B3940" s="16" t="s">
        <v>10</v>
      </c>
      <c r="C3940" s="2">
        <v>15</v>
      </c>
      <c r="D3940" t="s">
        <v>53</v>
      </c>
      <c r="E3940">
        <v>0</v>
      </c>
    </row>
    <row r="3941" spans="1:5">
      <c r="A3941" s="1">
        <v>43691</v>
      </c>
      <c r="B3941" s="16" t="s">
        <v>10</v>
      </c>
      <c r="C3941" s="2">
        <v>16</v>
      </c>
      <c r="D3941" t="s">
        <v>53</v>
      </c>
      <c r="E3941">
        <v>1</v>
      </c>
    </row>
    <row r="3942" spans="1:5">
      <c r="A3942" s="1">
        <v>43691</v>
      </c>
      <c r="B3942" s="16" t="s">
        <v>11</v>
      </c>
      <c r="C3942" s="2">
        <v>1</v>
      </c>
      <c r="D3942" t="s">
        <v>53</v>
      </c>
      <c r="E3942">
        <v>0</v>
      </c>
    </row>
    <row r="3943" spans="1:5">
      <c r="A3943" s="1">
        <v>43691</v>
      </c>
      <c r="B3943" s="16" t="s">
        <v>11</v>
      </c>
      <c r="C3943" s="2">
        <v>2</v>
      </c>
      <c r="D3943" t="s">
        <v>53</v>
      </c>
      <c r="E3943">
        <v>2</v>
      </c>
    </row>
    <row r="3944" spans="1:5">
      <c r="A3944" s="1">
        <v>43691</v>
      </c>
      <c r="B3944" s="16" t="s">
        <v>11</v>
      </c>
      <c r="C3944" s="2">
        <v>3</v>
      </c>
      <c r="D3944" t="s">
        <v>53</v>
      </c>
      <c r="E3944">
        <v>0</v>
      </c>
    </row>
    <row r="3945" spans="1:5">
      <c r="A3945" s="1">
        <v>43691</v>
      </c>
      <c r="B3945" s="16" t="s">
        <v>11</v>
      </c>
      <c r="C3945" s="2">
        <v>4</v>
      </c>
      <c r="D3945" t="s">
        <v>53</v>
      </c>
      <c r="E3945">
        <v>2</v>
      </c>
    </row>
    <row r="3946" spans="1:5">
      <c r="A3946" s="1">
        <v>43691</v>
      </c>
      <c r="B3946" s="16" t="s">
        <v>11</v>
      </c>
      <c r="C3946" s="2">
        <v>5</v>
      </c>
      <c r="D3946" t="s">
        <v>53</v>
      </c>
      <c r="E3946">
        <v>0</v>
      </c>
    </row>
    <row r="3947" spans="1:5">
      <c r="A3947" s="1">
        <v>43691</v>
      </c>
      <c r="B3947" s="16" t="s">
        <v>11</v>
      </c>
      <c r="C3947" s="2">
        <v>6</v>
      </c>
      <c r="D3947" t="s">
        <v>53</v>
      </c>
      <c r="E3947">
        <v>0</v>
      </c>
    </row>
    <row r="3948" spans="1:5">
      <c r="A3948" s="1">
        <v>43691</v>
      </c>
      <c r="B3948" s="16" t="s">
        <v>11</v>
      </c>
      <c r="C3948" s="2">
        <v>7</v>
      </c>
      <c r="D3948" t="s">
        <v>53</v>
      </c>
      <c r="E3948">
        <v>4</v>
      </c>
    </row>
    <row r="3949" spans="1:5">
      <c r="A3949" s="1">
        <v>43691</v>
      </c>
      <c r="B3949" s="16" t="s">
        <v>11</v>
      </c>
      <c r="C3949" s="2">
        <v>8</v>
      </c>
      <c r="D3949" t="s">
        <v>53</v>
      </c>
      <c r="E3949">
        <v>0</v>
      </c>
    </row>
    <row r="3950" spans="1:5">
      <c r="A3950" s="1">
        <v>43691</v>
      </c>
      <c r="B3950" s="16" t="s">
        <v>11</v>
      </c>
      <c r="C3950" s="2">
        <v>9</v>
      </c>
      <c r="D3950" t="s">
        <v>53</v>
      </c>
      <c r="E3950">
        <v>1</v>
      </c>
    </row>
    <row r="3951" spans="1:5">
      <c r="A3951" s="1">
        <v>43691</v>
      </c>
      <c r="B3951" s="16" t="s">
        <v>11</v>
      </c>
      <c r="C3951" s="2">
        <v>10</v>
      </c>
      <c r="D3951" t="s">
        <v>53</v>
      </c>
      <c r="E3951">
        <v>0</v>
      </c>
    </row>
    <row r="3952" spans="1:5">
      <c r="A3952" s="1">
        <v>43691</v>
      </c>
      <c r="B3952" s="16" t="s">
        <v>11</v>
      </c>
      <c r="C3952" s="2">
        <v>11</v>
      </c>
      <c r="D3952" t="s">
        <v>53</v>
      </c>
      <c r="E3952">
        <v>0</v>
      </c>
    </row>
    <row r="3953" spans="1:5">
      <c r="A3953" s="1">
        <v>43691</v>
      </c>
      <c r="B3953" s="16" t="s">
        <v>11</v>
      </c>
      <c r="C3953" s="2">
        <v>12</v>
      </c>
      <c r="D3953" t="s">
        <v>53</v>
      </c>
      <c r="E3953">
        <v>0</v>
      </c>
    </row>
    <row r="3954" spans="1:5">
      <c r="A3954" s="1">
        <v>43691</v>
      </c>
      <c r="B3954" s="16" t="s">
        <v>11</v>
      </c>
      <c r="C3954" s="2">
        <v>13</v>
      </c>
      <c r="D3954" t="s">
        <v>53</v>
      </c>
      <c r="E3954">
        <v>1</v>
      </c>
    </row>
    <row r="3955" spans="1:5">
      <c r="A3955" s="1">
        <v>43691</v>
      </c>
      <c r="B3955" s="16" t="s">
        <v>11</v>
      </c>
      <c r="C3955" s="2">
        <v>14</v>
      </c>
      <c r="D3955" t="s">
        <v>53</v>
      </c>
      <c r="E3955">
        <v>5</v>
      </c>
    </row>
    <row r="3956" spans="1:5">
      <c r="A3956" s="1">
        <v>43691</v>
      </c>
      <c r="B3956" s="16" t="s">
        <v>11</v>
      </c>
      <c r="C3956" s="2">
        <v>15</v>
      </c>
      <c r="D3956" t="s">
        <v>53</v>
      </c>
      <c r="E3956">
        <v>0</v>
      </c>
    </row>
    <row r="3957" spans="1:5">
      <c r="A3957" s="1">
        <v>43691</v>
      </c>
      <c r="B3957" s="16" t="s">
        <v>11</v>
      </c>
      <c r="C3957" s="2">
        <v>16</v>
      </c>
      <c r="D3957" t="s">
        <v>53</v>
      </c>
      <c r="E3957">
        <v>0</v>
      </c>
    </row>
    <row r="3958" spans="1:5">
      <c r="A3958" s="1">
        <v>43691</v>
      </c>
      <c r="B3958" s="16" t="s">
        <v>51</v>
      </c>
      <c r="C3958" s="2">
        <v>1</v>
      </c>
      <c r="D3958" t="s">
        <v>53</v>
      </c>
      <c r="E3958">
        <v>0</v>
      </c>
    </row>
    <row r="3959" spans="1:5">
      <c r="A3959" s="1">
        <v>43691</v>
      </c>
      <c r="B3959" s="16" t="s">
        <v>51</v>
      </c>
      <c r="C3959" s="2">
        <v>2</v>
      </c>
      <c r="D3959" t="s">
        <v>53</v>
      </c>
      <c r="E3959">
        <v>0</v>
      </c>
    </row>
    <row r="3960" spans="1:5">
      <c r="A3960" s="1">
        <v>43691</v>
      </c>
      <c r="B3960" s="16" t="s">
        <v>51</v>
      </c>
      <c r="C3960" s="2">
        <v>3</v>
      </c>
      <c r="D3960" t="s">
        <v>53</v>
      </c>
      <c r="E3960">
        <v>4</v>
      </c>
    </row>
    <row r="3961" spans="1:5">
      <c r="A3961" s="1">
        <v>43691</v>
      </c>
      <c r="B3961" s="16" t="s">
        <v>51</v>
      </c>
      <c r="C3961" s="2">
        <v>4</v>
      </c>
      <c r="D3961" t="s">
        <v>53</v>
      </c>
      <c r="E3961">
        <v>0</v>
      </c>
    </row>
    <row r="3962" spans="1:5">
      <c r="A3962" s="1">
        <v>43691</v>
      </c>
      <c r="B3962" s="16" t="s">
        <v>51</v>
      </c>
      <c r="C3962" s="2">
        <v>5</v>
      </c>
      <c r="D3962" t="s">
        <v>53</v>
      </c>
      <c r="E3962">
        <v>3</v>
      </c>
    </row>
    <row r="3963" spans="1:5">
      <c r="A3963" s="1">
        <v>43691</v>
      </c>
      <c r="B3963" s="16" t="s">
        <v>51</v>
      </c>
      <c r="C3963" s="2">
        <v>6</v>
      </c>
      <c r="D3963" t="s">
        <v>53</v>
      </c>
      <c r="E3963">
        <v>2</v>
      </c>
    </row>
    <row r="3964" spans="1:5">
      <c r="A3964" s="1">
        <v>43691</v>
      </c>
      <c r="B3964" s="16" t="s">
        <v>51</v>
      </c>
      <c r="C3964" s="2">
        <v>7</v>
      </c>
      <c r="D3964" t="s">
        <v>53</v>
      </c>
      <c r="E3964">
        <v>0</v>
      </c>
    </row>
    <row r="3965" spans="1:5">
      <c r="A3965" s="1">
        <v>43691</v>
      </c>
      <c r="B3965" s="16" t="s">
        <v>51</v>
      </c>
      <c r="C3965" s="2">
        <v>8</v>
      </c>
      <c r="D3965" t="s">
        <v>53</v>
      </c>
      <c r="E3965">
        <v>0</v>
      </c>
    </row>
    <row r="3966" spans="1:5">
      <c r="A3966" s="1">
        <v>43691</v>
      </c>
      <c r="B3966" s="16" t="s">
        <v>51</v>
      </c>
      <c r="C3966" s="2">
        <v>9</v>
      </c>
      <c r="D3966" t="s">
        <v>53</v>
      </c>
      <c r="E3966">
        <v>0</v>
      </c>
    </row>
    <row r="3967" spans="1:5">
      <c r="A3967" s="1">
        <v>43691</v>
      </c>
      <c r="B3967" s="16" t="s">
        <v>51</v>
      </c>
      <c r="C3967" s="2">
        <v>10</v>
      </c>
      <c r="D3967" t="s">
        <v>53</v>
      </c>
      <c r="E3967">
        <v>0</v>
      </c>
    </row>
    <row r="3968" spans="1:5">
      <c r="A3968" s="1">
        <v>43691</v>
      </c>
      <c r="B3968" s="16" t="s">
        <v>51</v>
      </c>
      <c r="C3968" s="2">
        <v>11</v>
      </c>
      <c r="D3968" t="s">
        <v>53</v>
      </c>
      <c r="E3968">
        <v>1</v>
      </c>
    </row>
    <row r="3969" spans="1:5">
      <c r="A3969" s="1">
        <v>43691</v>
      </c>
      <c r="B3969" s="16" t="s">
        <v>51</v>
      </c>
      <c r="C3969" s="2">
        <v>12</v>
      </c>
      <c r="D3969" t="s">
        <v>53</v>
      </c>
      <c r="E3969">
        <v>2</v>
      </c>
    </row>
    <row r="3970" spans="1:5">
      <c r="A3970" s="1">
        <v>43691</v>
      </c>
      <c r="B3970" s="16" t="s">
        <v>51</v>
      </c>
      <c r="C3970" s="2">
        <v>13</v>
      </c>
      <c r="D3970" t="s">
        <v>53</v>
      </c>
      <c r="E3970">
        <v>0</v>
      </c>
    </row>
    <row r="3971" spans="1:5">
      <c r="A3971" s="1">
        <v>43691</v>
      </c>
      <c r="B3971" s="16" t="s">
        <v>51</v>
      </c>
      <c r="C3971" s="2">
        <v>14</v>
      </c>
      <c r="D3971" t="s">
        <v>53</v>
      </c>
      <c r="E3971">
        <v>1</v>
      </c>
    </row>
    <row r="3972" spans="1:5">
      <c r="A3972" s="1">
        <v>43691</v>
      </c>
      <c r="B3972" s="16" t="s">
        <v>51</v>
      </c>
      <c r="C3972" s="2">
        <v>15</v>
      </c>
      <c r="D3972" t="s">
        <v>53</v>
      </c>
      <c r="E3972">
        <v>0</v>
      </c>
    </row>
    <row r="3973" spans="1:5">
      <c r="A3973" s="1">
        <v>43691</v>
      </c>
      <c r="B3973" s="16" t="s">
        <v>51</v>
      </c>
      <c r="C3973" s="2">
        <v>16</v>
      </c>
      <c r="D3973" t="s">
        <v>53</v>
      </c>
      <c r="E3973">
        <v>0</v>
      </c>
    </row>
    <row r="3974" spans="1:5">
      <c r="A3974" s="1">
        <v>43691</v>
      </c>
      <c r="B3974" s="16" t="s">
        <v>6</v>
      </c>
      <c r="C3974" s="2">
        <v>1</v>
      </c>
      <c r="D3974" t="s">
        <v>54</v>
      </c>
      <c r="E3974">
        <v>0</v>
      </c>
    </row>
    <row r="3975" spans="1:5">
      <c r="A3975" s="1">
        <v>43691</v>
      </c>
      <c r="B3975" s="16" t="s">
        <v>6</v>
      </c>
      <c r="C3975" s="2">
        <v>2</v>
      </c>
      <c r="D3975" t="s">
        <v>54</v>
      </c>
      <c r="E3975">
        <v>0</v>
      </c>
    </row>
    <row r="3976" spans="1:5">
      <c r="A3976" s="1">
        <v>43691</v>
      </c>
      <c r="B3976" s="16" t="s">
        <v>6</v>
      </c>
      <c r="C3976" s="2">
        <v>3</v>
      </c>
      <c r="D3976" t="s">
        <v>54</v>
      </c>
      <c r="E3976">
        <v>0</v>
      </c>
    </row>
    <row r="3977" spans="1:5">
      <c r="A3977" s="1">
        <v>43691</v>
      </c>
      <c r="B3977" s="16" t="s">
        <v>6</v>
      </c>
      <c r="C3977" s="2">
        <v>4</v>
      </c>
      <c r="D3977" t="s">
        <v>54</v>
      </c>
      <c r="E3977">
        <v>0</v>
      </c>
    </row>
    <row r="3978" spans="1:5">
      <c r="A3978" s="1">
        <v>43691</v>
      </c>
      <c r="B3978" s="16" t="s">
        <v>6</v>
      </c>
      <c r="C3978" s="2">
        <v>5</v>
      </c>
      <c r="D3978" t="s">
        <v>54</v>
      </c>
      <c r="E3978">
        <v>0</v>
      </c>
    </row>
    <row r="3979" spans="1:5">
      <c r="A3979" s="1">
        <v>43691</v>
      </c>
      <c r="B3979" s="16" t="s">
        <v>6</v>
      </c>
      <c r="C3979" s="2">
        <v>6</v>
      </c>
      <c r="D3979" t="s">
        <v>54</v>
      </c>
      <c r="E3979">
        <v>0</v>
      </c>
    </row>
    <row r="3980" spans="1:5">
      <c r="A3980" s="1">
        <v>43691</v>
      </c>
      <c r="B3980" s="16" t="s">
        <v>6</v>
      </c>
      <c r="C3980" s="2">
        <v>7</v>
      </c>
      <c r="D3980" t="s">
        <v>54</v>
      </c>
      <c r="E3980">
        <v>0</v>
      </c>
    </row>
    <row r="3981" spans="1:5">
      <c r="A3981" s="1">
        <v>43691</v>
      </c>
      <c r="B3981" s="16" t="s">
        <v>6</v>
      </c>
      <c r="C3981" s="2">
        <v>8</v>
      </c>
      <c r="D3981" t="s">
        <v>54</v>
      </c>
      <c r="E3981">
        <v>0</v>
      </c>
    </row>
    <row r="3982" spans="1:5">
      <c r="A3982" s="1">
        <v>43691</v>
      </c>
      <c r="B3982" s="16" t="s">
        <v>6</v>
      </c>
      <c r="C3982" s="2">
        <v>9</v>
      </c>
      <c r="D3982" t="s">
        <v>54</v>
      </c>
      <c r="E3982">
        <v>0</v>
      </c>
    </row>
    <row r="3983" spans="1:5">
      <c r="A3983" s="1">
        <v>43691</v>
      </c>
      <c r="B3983" s="16" t="s">
        <v>6</v>
      </c>
      <c r="C3983" s="2">
        <v>10</v>
      </c>
      <c r="D3983" t="s">
        <v>54</v>
      </c>
      <c r="E3983">
        <v>0</v>
      </c>
    </row>
    <row r="3984" spans="1:5">
      <c r="A3984" s="1">
        <v>43691</v>
      </c>
      <c r="B3984" s="16" t="s">
        <v>6</v>
      </c>
      <c r="C3984" s="2">
        <v>11</v>
      </c>
      <c r="D3984" t="s">
        <v>54</v>
      </c>
      <c r="E3984">
        <v>0</v>
      </c>
    </row>
    <row r="3985" spans="1:5">
      <c r="A3985" s="1">
        <v>43691</v>
      </c>
      <c r="B3985" s="16" t="s">
        <v>6</v>
      </c>
      <c r="C3985" s="2">
        <v>12</v>
      </c>
      <c r="D3985" t="s">
        <v>54</v>
      </c>
      <c r="E3985">
        <v>0</v>
      </c>
    </row>
    <row r="3986" spans="1:5">
      <c r="A3986" s="1">
        <v>43691</v>
      </c>
      <c r="B3986" s="16" t="s">
        <v>6</v>
      </c>
      <c r="C3986" s="2">
        <v>13</v>
      </c>
      <c r="D3986" t="s">
        <v>54</v>
      </c>
      <c r="E3986">
        <v>0</v>
      </c>
    </row>
    <row r="3987" spans="1:5">
      <c r="A3987" s="1">
        <v>43691</v>
      </c>
      <c r="B3987" s="16" t="s">
        <v>6</v>
      </c>
      <c r="C3987" s="2">
        <v>14</v>
      </c>
      <c r="D3987" t="s">
        <v>54</v>
      </c>
      <c r="E3987">
        <v>0</v>
      </c>
    </row>
    <row r="3988" spans="1:5">
      <c r="A3988" s="1">
        <v>43691</v>
      </c>
      <c r="B3988" s="16" t="s">
        <v>6</v>
      </c>
      <c r="C3988" s="2">
        <v>15</v>
      </c>
      <c r="D3988" t="s">
        <v>54</v>
      </c>
      <c r="E3988">
        <v>0</v>
      </c>
    </row>
    <row r="3989" spans="1:5">
      <c r="A3989" s="1">
        <v>43691</v>
      </c>
      <c r="B3989" s="16" t="s">
        <v>6</v>
      </c>
      <c r="C3989" s="2">
        <v>16</v>
      </c>
      <c r="D3989" t="s">
        <v>54</v>
      </c>
      <c r="E3989">
        <v>0</v>
      </c>
    </row>
    <row r="3990" spans="1:5">
      <c r="A3990" s="1">
        <v>43691</v>
      </c>
      <c r="B3990" s="16" t="s">
        <v>8</v>
      </c>
      <c r="C3990" s="2">
        <v>1</v>
      </c>
      <c r="D3990" t="s">
        <v>54</v>
      </c>
      <c r="E3990">
        <v>0</v>
      </c>
    </row>
    <row r="3991" spans="1:5">
      <c r="A3991" s="1">
        <v>43691</v>
      </c>
      <c r="B3991" s="16" t="s">
        <v>8</v>
      </c>
      <c r="C3991" s="2">
        <v>2</v>
      </c>
      <c r="D3991" t="s">
        <v>54</v>
      </c>
      <c r="E3991">
        <v>0</v>
      </c>
    </row>
    <row r="3992" spans="1:5">
      <c r="A3992" s="1">
        <v>43691</v>
      </c>
      <c r="B3992" s="16" t="s">
        <v>8</v>
      </c>
      <c r="C3992" s="2">
        <v>3</v>
      </c>
      <c r="D3992" t="s">
        <v>54</v>
      </c>
      <c r="E3992">
        <v>0</v>
      </c>
    </row>
    <row r="3993" spans="1:5">
      <c r="A3993" s="1">
        <v>43691</v>
      </c>
      <c r="B3993" s="16" t="s">
        <v>8</v>
      </c>
      <c r="C3993" s="2">
        <v>4</v>
      </c>
      <c r="D3993" t="s">
        <v>54</v>
      </c>
      <c r="E3993">
        <v>0</v>
      </c>
    </row>
    <row r="3994" spans="1:5">
      <c r="A3994" s="1">
        <v>43691</v>
      </c>
      <c r="B3994" s="16" t="s">
        <v>8</v>
      </c>
      <c r="C3994" s="2">
        <v>5</v>
      </c>
      <c r="D3994" t="s">
        <v>54</v>
      </c>
      <c r="E3994">
        <v>0</v>
      </c>
    </row>
    <row r="3995" spans="1:5">
      <c r="A3995" s="1">
        <v>43691</v>
      </c>
      <c r="B3995" s="16" t="s">
        <v>8</v>
      </c>
      <c r="C3995" s="2">
        <v>6</v>
      </c>
      <c r="D3995" t="s">
        <v>54</v>
      </c>
      <c r="E3995">
        <v>0</v>
      </c>
    </row>
    <row r="3996" spans="1:5">
      <c r="A3996" s="1">
        <v>43691</v>
      </c>
      <c r="B3996" s="16" t="s">
        <v>8</v>
      </c>
      <c r="C3996" s="2">
        <v>7</v>
      </c>
      <c r="D3996" t="s">
        <v>54</v>
      </c>
      <c r="E3996">
        <v>0</v>
      </c>
    </row>
    <row r="3997" spans="1:5">
      <c r="A3997" s="1">
        <v>43691</v>
      </c>
      <c r="B3997" s="16" t="s">
        <v>8</v>
      </c>
      <c r="C3997" s="2">
        <v>8</v>
      </c>
      <c r="D3997" t="s">
        <v>54</v>
      </c>
      <c r="E3997">
        <v>0</v>
      </c>
    </row>
    <row r="3998" spans="1:5">
      <c r="A3998" s="1">
        <v>43691</v>
      </c>
      <c r="B3998" s="16" t="s">
        <v>8</v>
      </c>
      <c r="C3998" s="2">
        <v>9</v>
      </c>
      <c r="D3998" t="s">
        <v>54</v>
      </c>
      <c r="E3998">
        <v>0</v>
      </c>
    </row>
    <row r="3999" spans="1:5">
      <c r="A3999" s="1">
        <v>43691</v>
      </c>
      <c r="B3999" s="16" t="s">
        <v>8</v>
      </c>
      <c r="C3999" s="2">
        <v>10</v>
      </c>
      <c r="D3999" t="s">
        <v>54</v>
      </c>
      <c r="E3999">
        <v>0</v>
      </c>
    </row>
    <row r="4000" spans="1:5">
      <c r="A4000" s="1">
        <v>43691</v>
      </c>
      <c r="B4000" s="16" t="s">
        <v>8</v>
      </c>
      <c r="C4000" s="2">
        <v>11</v>
      </c>
      <c r="D4000" t="s">
        <v>54</v>
      </c>
      <c r="E4000">
        <v>0</v>
      </c>
    </row>
    <row r="4001" spans="1:5">
      <c r="A4001" s="1">
        <v>43691</v>
      </c>
      <c r="B4001" s="16" t="s">
        <v>8</v>
      </c>
      <c r="C4001" s="2">
        <v>12</v>
      </c>
      <c r="D4001" t="s">
        <v>54</v>
      </c>
      <c r="E4001">
        <v>0</v>
      </c>
    </row>
    <row r="4002" spans="1:5">
      <c r="A4002" s="1">
        <v>43691</v>
      </c>
      <c r="B4002" s="16" t="s">
        <v>8</v>
      </c>
      <c r="C4002" s="2">
        <v>13</v>
      </c>
      <c r="D4002" t="s">
        <v>54</v>
      </c>
      <c r="E4002">
        <v>0</v>
      </c>
    </row>
    <row r="4003" spans="1:5">
      <c r="A4003" s="1">
        <v>43691</v>
      </c>
      <c r="B4003" s="16" t="s">
        <v>8</v>
      </c>
      <c r="C4003" s="2">
        <v>14</v>
      </c>
      <c r="D4003" t="s">
        <v>54</v>
      </c>
      <c r="E4003">
        <v>1</v>
      </c>
    </row>
    <row r="4004" spans="1:5">
      <c r="A4004" s="1">
        <v>43691</v>
      </c>
      <c r="B4004" s="16" t="s">
        <v>8</v>
      </c>
      <c r="C4004" s="2">
        <v>15</v>
      </c>
      <c r="D4004" t="s">
        <v>54</v>
      </c>
      <c r="E4004">
        <v>0</v>
      </c>
    </row>
    <row r="4005" spans="1:5">
      <c r="A4005" s="1">
        <v>43691</v>
      </c>
      <c r="B4005" s="16" t="s">
        <v>8</v>
      </c>
      <c r="C4005" s="2">
        <v>16</v>
      </c>
      <c r="D4005" t="s">
        <v>54</v>
      </c>
      <c r="E4005">
        <v>0</v>
      </c>
    </row>
    <row r="4006" spans="1:5">
      <c r="A4006" s="1">
        <v>43691</v>
      </c>
      <c r="B4006" s="16" t="s">
        <v>9</v>
      </c>
      <c r="C4006" s="2">
        <v>1</v>
      </c>
      <c r="D4006" t="s">
        <v>54</v>
      </c>
      <c r="E4006">
        <v>0</v>
      </c>
    </row>
    <row r="4007" spans="1:5">
      <c r="A4007" s="1">
        <v>43691</v>
      </c>
      <c r="B4007" s="16" t="s">
        <v>9</v>
      </c>
      <c r="C4007" s="2">
        <v>2</v>
      </c>
      <c r="D4007" t="s">
        <v>54</v>
      </c>
      <c r="E4007">
        <v>0</v>
      </c>
    </row>
    <row r="4008" spans="1:5">
      <c r="A4008" s="1">
        <v>43691</v>
      </c>
      <c r="B4008" s="16" t="s">
        <v>9</v>
      </c>
      <c r="C4008" s="2">
        <v>3</v>
      </c>
      <c r="D4008" t="s">
        <v>54</v>
      </c>
      <c r="E4008">
        <v>0</v>
      </c>
    </row>
    <row r="4009" spans="1:5">
      <c r="A4009" s="1">
        <v>43691</v>
      </c>
      <c r="B4009" s="16" t="s">
        <v>9</v>
      </c>
      <c r="C4009" s="2">
        <v>4</v>
      </c>
      <c r="D4009" t="s">
        <v>54</v>
      </c>
      <c r="E4009">
        <v>0</v>
      </c>
    </row>
    <row r="4010" spans="1:5">
      <c r="A4010" s="1">
        <v>43691</v>
      </c>
      <c r="B4010" s="16" t="s">
        <v>9</v>
      </c>
      <c r="C4010" s="2">
        <v>5</v>
      </c>
      <c r="D4010" t="s">
        <v>54</v>
      </c>
      <c r="E4010">
        <v>0</v>
      </c>
    </row>
    <row r="4011" spans="1:5">
      <c r="A4011" s="1">
        <v>43691</v>
      </c>
      <c r="B4011" s="16" t="s">
        <v>9</v>
      </c>
      <c r="C4011" s="2">
        <v>6</v>
      </c>
      <c r="D4011" t="s">
        <v>54</v>
      </c>
      <c r="E4011">
        <v>0</v>
      </c>
    </row>
    <row r="4012" spans="1:5">
      <c r="A4012" s="1">
        <v>43691</v>
      </c>
      <c r="B4012" s="16" t="s">
        <v>9</v>
      </c>
      <c r="C4012" s="2">
        <v>7</v>
      </c>
      <c r="D4012" t="s">
        <v>54</v>
      </c>
      <c r="E4012">
        <v>0</v>
      </c>
    </row>
    <row r="4013" spans="1:5">
      <c r="A4013" s="1">
        <v>43691</v>
      </c>
      <c r="B4013" s="16" t="s">
        <v>9</v>
      </c>
      <c r="C4013" s="2">
        <v>8</v>
      </c>
      <c r="D4013" t="s">
        <v>54</v>
      </c>
      <c r="E4013">
        <v>0</v>
      </c>
    </row>
    <row r="4014" spans="1:5">
      <c r="A4014" s="1">
        <v>43691</v>
      </c>
      <c r="B4014" s="16" t="s">
        <v>9</v>
      </c>
      <c r="C4014" s="2">
        <v>9</v>
      </c>
      <c r="D4014" t="s">
        <v>54</v>
      </c>
      <c r="E4014">
        <v>0</v>
      </c>
    </row>
    <row r="4015" spans="1:5">
      <c r="A4015" s="1">
        <v>43691</v>
      </c>
      <c r="B4015" s="16" t="s">
        <v>9</v>
      </c>
      <c r="C4015" s="2">
        <v>10</v>
      </c>
      <c r="D4015" t="s">
        <v>54</v>
      </c>
      <c r="E4015">
        <v>0</v>
      </c>
    </row>
    <row r="4016" spans="1:5">
      <c r="A4016" s="1">
        <v>43691</v>
      </c>
      <c r="B4016" s="16" t="s">
        <v>9</v>
      </c>
      <c r="C4016" s="2">
        <v>11</v>
      </c>
      <c r="D4016" t="s">
        <v>54</v>
      </c>
      <c r="E4016">
        <v>0</v>
      </c>
    </row>
    <row r="4017" spans="1:5">
      <c r="A4017" s="1">
        <v>43691</v>
      </c>
      <c r="B4017" s="16" t="s">
        <v>9</v>
      </c>
      <c r="C4017" s="2">
        <v>12</v>
      </c>
      <c r="D4017" t="s">
        <v>54</v>
      </c>
      <c r="E4017">
        <v>0</v>
      </c>
    </row>
    <row r="4018" spans="1:5">
      <c r="A4018" s="1">
        <v>43691</v>
      </c>
      <c r="B4018" s="16" t="s">
        <v>9</v>
      </c>
      <c r="C4018" s="2">
        <v>13</v>
      </c>
      <c r="D4018" t="s">
        <v>54</v>
      </c>
      <c r="E4018">
        <v>0</v>
      </c>
    </row>
    <row r="4019" spans="1:5">
      <c r="A4019" s="1">
        <v>43691</v>
      </c>
      <c r="B4019" s="16" t="s">
        <v>9</v>
      </c>
      <c r="C4019" s="2">
        <v>14</v>
      </c>
      <c r="D4019" t="s">
        <v>54</v>
      </c>
      <c r="E4019">
        <v>0</v>
      </c>
    </row>
    <row r="4020" spans="1:5">
      <c r="A4020" s="1">
        <v>43691</v>
      </c>
      <c r="B4020" s="16" t="s">
        <v>9</v>
      </c>
      <c r="C4020" s="2">
        <v>15</v>
      </c>
      <c r="D4020" t="s">
        <v>54</v>
      </c>
      <c r="E4020">
        <v>0</v>
      </c>
    </row>
    <row r="4021" spans="1:5">
      <c r="A4021" s="1">
        <v>43691</v>
      </c>
      <c r="B4021" s="16" t="s">
        <v>9</v>
      </c>
      <c r="C4021" s="2">
        <v>16</v>
      </c>
      <c r="D4021" t="s">
        <v>54</v>
      </c>
      <c r="E4021">
        <v>0</v>
      </c>
    </row>
    <row r="4022" spans="1:5">
      <c r="A4022" s="1">
        <v>43691</v>
      </c>
      <c r="B4022" s="16" t="s">
        <v>10</v>
      </c>
      <c r="C4022" s="2">
        <v>1</v>
      </c>
      <c r="D4022" t="s">
        <v>54</v>
      </c>
      <c r="E4022">
        <v>0</v>
      </c>
    </row>
    <row r="4023" spans="1:5">
      <c r="A4023" s="1">
        <v>43691</v>
      </c>
      <c r="B4023" s="16" t="s">
        <v>10</v>
      </c>
      <c r="C4023" s="2">
        <v>2</v>
      </c>
      <c r="D4023" t="s">
        <v>54</v>
      </c>
      <c r="E4023">
        <v>0</v>
      </c>
    </row>
    <row r="4024" spans="1:5">
      <c r="A4024" s="1">
        <v>43691</v>
      </c>
      <c r="B4024" s="16" t="s">
        <v>10</v>
      </c>
      <c r="C4024" s="2">
        <v>3</v>
      </c>
      <c r="D4024" t="s">
        <v>54</v>
      </c>
      <c r="E4024">
        <v>0</v>
      </c>
    </row>
    <row r="4025" spans="1:5">
      <c r="A4025" s="1">
        <v>43691</v>
      </c>
      <c r="B4025" s="16" t="s">
        <v>10</v>
      </c>
      <c r="C4025" s="2">
        <v>4</v>
      </c>
      <c r="D4025" t="s">
        <v>54</v>
      </c>
      <c r="E4025">
        <v>0</v>
      </c>
    </row>
    <row r="4026" spans="1:5">
      <c r="A4026" s="1">
        <v>43691</v>
      </c>
      <c r="B4026" s="16" t="s">
        <v>10</v>
      </c>
      <c r="C4026" s="2">
        <v>5</v>
      </c>
      <c r="D4026" t="s">
        <v>54</v>
      </c>
      <c r="E4026">
        <v>0</v>
      </c>
    </row>
    <row r="4027" spans="1:5">
      <c r="A4027" s="1">
        <v>43691</v>
      </c>
      <c r="B4027" s="16" t="s">
        <v>10</v>
      </c>
      <c r="C4027" s="2">
        <v>6</v>
      </c>
      <c r="D4027" t="s">
        <v>54</v>
      </c>
      <c r="E4027">
        <v>0</v>
      </c>
    </row>
    <row r="4028" spans="1:5">
      <c r="A4028" s="1">
        <v>43691</v>
      </c>
      <c r="B4028" s="16" t="s">
        <v>10</v>
      </c>
      <c r="C4028" s="2">
        <v>7</v>
      </c>
      <c r="D4028" t="s">
        <v>54</v>
      </c>
      <c r="E4028">
        <v>0</v>
      </c>
    </row>
    <row r="4029" spans="1:5">
      <c r="A4029" s="1">
        <v>43691</v>
      </c>
      <c r="B4029" s="16" t="s">
        <v>10</v>
      </c>
      <c r="C4029" s="2">
        <v>8</v>
      </c>
      <c r="D4029" t="s">
        <v>54</v>
      </c>
      <c r="E4029">
        <v>0</v>
      </c>
    </row>
    <row r="4030" spans="1:5">
      <c r="A4030" s="1">
        <v>43691</v>
      </c>
      <c r="B4030" s="16" t="s">
        <v>10</v>
      </c>
      <c r="C4030" s="2">
        <v>9</v>
      </c>
      <c r="D4030" t="s">
        <v>54</v>
      </c>
      <c r="E4030">
        <v>0</v>
      </c>
    </row>
    <row r="4031" spans="1:5">
      <c r="A4031" s="1">
        <v>43691</v>
      </c>
      <c r="B4031" s="16" t="s">
        <v>10</v>
      </c>
      <c r="C4031" s="2">
        <v>10</v>
      </c>
      <c r="D4031" t="s">
        <v>54</v>
      </c>
      <c r="E4031">
        <v>0</v>
      </c>
    </row>
    <row r="4032" spans="1:5">
      <c r="A4032" s="1">
        <v>43691</v>
      </c>
      <c r="B4032" s="16" t="s">
        <v>10</v>
      </c>
      <c r="C4032" s="2">
        <v>11</v>
      </c>
      <c r="D4032" t="s">
        <v>54</v>
      </c>
      <c r="E4032">
        <v>0</v>
      </c>
    </row>
    <row r="4033" spans="1:5">
      <c r="A4033" s="1">
        <v>43691</v>
      </c>
      <c r="B4033" s="16" t="s">
        <v>10</v>
      </c>
      <c r="C4033" s="2">
        <v>12</v>
      </c>
      <c r="D4033" t="s">
        <v>54</v>
      </c>
      <c r="E4033">
        <v>0</v>
      </c>
    </row>
    <row r="4034" spans="1:5">
      <c r="A4034" s="1">
        <v>43691</v>
      </c>
      <c r="B4034" s="16" t="s">
        <v>10</v>
      </c>
      <c r="C4034" s="2">
        <v>13</v>
      </c>
      <c r="D4034" t="s">
        <v>54</v>
      </c>
      <c r="E4034">
        <v>0</v>
      </c>
    </row>
    <row r="4035" spans="1:5">
      <c r="A4035" s="1">
        <v>43691</v>
      </c>
      <c r="B4035" s="16" t="s">
        <v>10</v>
      </c>
      <c r="C4035" s="2">
        <v>14</v>
      </c>
      <c r="D4035" t="s">
        <v>54</v>
      </c>
      <c r="E4035">
        <v>0</v>
      </c>
    </row>
    <row r="4036" spans="1:5">
      <c r="A4036" s="1">
        <v>43691</v>
      </c>
      <c r="B4036" s="16" t="s">
        <v>10</v>
      </c>
      <c r="C4036" s="2">
        <v>15</v>
      </c>
      <c r="D4036" t="s">
        <v>54</v>
      </c>
      <c r="E4036">
        <v>0</v>
      </c>
    </row>
    <row r="4037" spans="1:5">
      <c r="A4037" s="1">
        <v>43691</v>
      </c>
      <c r="B4037" s="16" t="s">
        <v>10</v>
      </c>
      <c r="C4037" s="2">
        <v>16</v>
      </c>
      <c r="D4037" t="s">
        <v>54</v>
      </c>
      <c r="E4037">
        <v>0</v>
      </c>
    </row>
    <row r="4038" spans="1:5">
      <c r="A4038" s="1">
        <v>43691</v>
      </c>
      <c r="B4038" s="16" t="s">
        <v>11</v>
      </c>
      <c r="C4038" s="2">
        <v>1</v>
      </c>
      <c r="D4038" t="s">
        <v>54</v>
      </c>
      <c r="E4038">
        <v>0</v>
      </c>
    </row>
    <row r="4039" spans="1:5">
      <c r="A4039" s="1">
        <v>43691</v>
      </c>
      <c r="B4039" s="16" t="s">
        <v>11</v>
      </c>
      <c r="C4039" s="2">
        <v>2</v>
      </c>
      <c r="D4039" t="s">
        <v>54</v>
      </c>
      <c r="E4039">
        <v>0</v>
      </c>
    </row>
    <row r="4040" spans="1:5">
      <c r="A4040" s="1">
        <v>43691</v>
      </c>
      <c r="B4040" s="16" t="s">
        <v>11</v>
      </c>
      <c r="C4040" s="2">
        <v>3</v>
      </c>
      <c r="D4040" t="s">
        <v>54</v>
      </c>
      <c r="E4040">
        <v>0</v>
      </c>
    </row>
    <row r="4041" spans="1:5">
      <c r="A4041" s="1">
        <v>43691</v>
      </c>
      <c r="B4041" s="16" t="s">
        <v>11</v>
      </c>
      <c r="C4041" s="2">
        <v>4</v>
      </c>
      <c r="D4041" t="s">
        <v>54</v>
      </c>
      <c r="E4041">
        <v>0</v>
      </c>
    </row>
    <row r="4042" spans="1:5">
      <c r="A4042" s="1">
        <v>43691</v>
      </c>
      <c r="B4042" s="16" t="s">
        <v>11</v>
      </c>
      <c r="C4042" s="2">
        <v>5</v>
      </c>
      <c r="D4042" t="s">
        <v>54</v>
      </c>
      <c r="E4042">
        <v>0</v>
      </c>
    </row>
    <row r="4043" spans="1:5">
      <c r="A4043" s="1">
        <v>43691</v>
      </c>
      <c r="B4043" s="16" t="s">
        <v>11</v>
      </c>
      <c r="C4043" s="2">
        <v>6</v>
      </c>
      <c r="D4043" t="s">
        <v>54</v>
      </c>
      <c r="E4043">
        <v>0</v>
      </c>
    </row>
    <row r="4044" spans="1:5">
      <c r="A4044" s="1">
        <v>43691</v>
      </c>
      <c r="B4044" s="16" t="s">
        <v>11</v>
      </c>
      <c r="C4044" s="2">
        <v>7</v>
      </c>
      <c r="D4044" t="s">
        <v>54</v>
      </c>
      <c r="E4044">
        <v>0</v>
      </c>
    </row>
    <row r="4045" spans="1:5">
      <c r="A4045" s="1">
        <v>43691</v>
      </c>
      <c r="B4045" s="16" t="s">
        <v>11</v>
      </c>
      <c r="C4045" s="2">
        <v>8</v>
      </c>
      <c r="D4045" t="s">
        <v>54</v>
      </c>
      <c r="E4045">
        <v>0</v>
      </c>
    </row>
    <row r="4046" spans="1:5">
      <c r="A4046" s="1">
        <v>43691</v>
      </c>
      <c r="B4046" s="16" t="s">
        <v>11</v>
      </c>
      <c r="C4046" s="2">
        <v>9</v>
      </c>
      <c r="D4046" t="s">
        <v>54</v>
      </c>
      <c r="E4046">
        <v>0</v>
      </c>
    </row>
    <row r="4047" spans="1:5">
      <c r="A4047" s="1">
        <v>43691</v>
      </c>
      <c r="B4047" s="16" t="s">
        <v>11</v>
      </c>
      <c r="C4047" s="2">
        <v>10</v>
      </c>
      <c r="D4047" t="s">
        <v>54</v>
      </c>
      <c r="E4047">
        <v>0</v>
      </c>
    </row>
    <row r="4048" spans="1:5">
      <c r="A4048" s="1">
        <v>43691</v>
      </c>
      <c r="B4048" s="16" t="s">
        <v>11</v>
      </c>
      <c r="C4048" s="2">
        <v>11</v>
      </c>
      <c r="D4048" t="s">
        <v>54</v>
      </c>
      <c r="E4048">
        <v>0</v>
      </c>
    </row>
    <row r="4049" spans="1:5">
      <c r="A4049" s="1">
        <v>43691</v>
      </c>
      <c r="B4049" s="16" t="s">
        <v>11</v>
      </c>
      <c r="C4049" s="2">
        <v>12</v>
      </c>
      <c r="D4049" t="s">
        <v>54</v>
      </c>
      <c r="E4049">
        <v>0</v>
      </c>
    </row>
    <row r="4050" spans="1:5">
      <c r="A4050" s="1">
        <v>43691</v>
      </c>
      <c r="B4050" s="16" t="s">
        <v>11</v>
      </c>
      <c r="C4050" s="2">
        <v>13</v>
      </c>
      <c r="D4050" t="s">
        <v>54</v>
      </c>
      <c r="E4050">
        <v>0</v>
      </c>
    </row>
    <row r="4051" spans="1:5">
      <c r="A4051" s="1">
        <v>43691</v>
      </c>
      <c r="B4051" s="16" t="s">
        <v>11</v>
      </c>
      <c r="C4051" s="2">
        <v>14</v>
      </c>
      <c r="D4051" t="s">
        <v>54</v>
      </c>
      <c r="E4051">
        <v>0</v>
      </c>
    </row>
    <row r="4052" spans="1:5">
      <c r="A4052" s="1">
        <v>43691</v>
      </c>
      <c r="B4052" s="16" t="s">
        <v>11</v>
      </c>
      <c r="C4052" s="2">
        <v>15</v>
      </c>
      <c r="D4052" t="s">
        <v>54</v>
      </c>
      <c r="E4052">
        <v>0</v>
      </c>
    </row>
    <row r="4053" spans="1:5">
      <c r="A4053" s="1">
        <v>43691</v>
      </c>
      <c r="B4053" s="16" t="s">
        <v>11</v>
      </c>
      <c r="C4053" s="2">
        <v>16</v>
      </c>
      <c r="D4053" t="s">
        <v>54</v>
      </c>
      <c r="E4053">
        <v>0</v>
      </c>
    </row>
    <row r="4054" spans="1:5">
      <c r="A4054" s="1">
        <v>43691</v>
      </c>
      <c r="B4054" s="16" t="s">
        <v>51</v>
      </c>
      <c r="C4054" s="2">
        <v>1</v>
      </c>
      <c r="D4054" t="s">
        <v>54</v>
      </c>
      <c r="E4054">
        <v>0</v>
      </c>
    </row>
    <row r="4055" spans="1:5">
      <c r="A4055" s="1">
        <v>43691</v>
      </c>
      <c r="B4055" s="16" t="s">
        <v>51</v>
      </c>
      <c r="C4055" s="2">
        <v>2</v>
      </c>
      <c r="D4055" t="s">
        <v>54</v>
      </c>
      <c r="E4055">
        <v>0</v>
      </c>
    </row>
    <row r="4056" spans="1:5">
      <c r="A4056" s="1">
        <v>43691</v>
      </c>
      <c r="B4056" s="16" t="s">
        <v>51</v>
      </c>
      <c r="C4056" s="2">
        <v>3</v>
      </c>
      <c r="D4056" t="s">
        <v>54</v>
      </c>
      <c r="E4056">
        <v>0</v>
      </c>
    </row>
    <row r="4057" spans="1:5">
      <c r="A4057" s="1">
        <v>43691</v>
      </c>
      <c r="B4057" s="16" t="s">
        <v>51</v>
      </c>
      <c r="C4057" s="2">
        <v>4</v>
      </c>
      <c r="D4057" t="s">
        <v>54</v>
      </c>
      <c r="E4057">
        <v>0</v>
      </c>
    </row>
    <row r="4058" spans="1:5">
      <c r="A4058" s="1">
        <v>43691</v>
      </c>
      <c r="B4058" s="16" t="s">
        <v>51</v>
      </c>
      <c r="C4058" s="2">
        <v>5</v>
      </c>
      <c r="D4058" t="s">
        <v>54</v>
      </c>
      <c r="E4058">
        <v>0</v>
      </c>
    </row>
    <row r="4059" spans="1:5">
      <c r="A4059" s="1">
        <v>43691</v>
      </c>
      <c r="B4059" s="16" t="s">
        <v>51</v>
      </c>
      <c r="C4059" s="2">
        <v>6</v>
      </c>
      <c r="D4059" t="s">
        <v>54</v>
      </c>
      <c r="E4059">
        <v>0</v>
      </c>
    </row>
    <row r="4060" spans="1:5">
      <c r="A4060" s="1">
        <v>43691</v>
      </c>
      <c r="B4060" s="16" t="s">
        <v>51</v>
      </c>
      <c r="C4060" s="2">
        <v>7</v>
      </c>
      <c r="D4060" t="s">
        <v>54</v>
      </c>
      <c r="E4060">
        <v>0</v>
      </c>
    </row>
    <row r="4061" spans="1:5">
      <c r="A4061" s="1">
        <v>43691</v>
      </c>
      <c r="B4061" s="16" t="s">
        <v>51</v>
      </c>
      <c r="C4061" s="2">
        <v>8</v>
      </c>
      <c r="D4061" t="s">
        <v>54</v>
      </c>
      <c r="E4061">
        <v>0</v>
      </c>
    </row>
    <row r="4062" spans="1:5">
      <c r="A4062" s="1">
        <v>43691</v>
      </c>
      <c r="B4062" s="16" t="s">
        <v>51</v>
      </c>
      <c r="C4062" s="2">
        <v>9</v>
      </c>
      <c r="D4062" t="s">
        <v>54</v>
      </c>
      <c r="E4062">
        <v>0</v>
      </c>
    </row>
    <row r="4063" spans="1:5">
      <c r="A4063" s="1">
        <v>43691</v>
      </c>
      <c r="B4063" s="16" t="s">
        <v>51</v>
      </c>
      <c r="C4063" s="2">
        <v>10</v>
      </c>
      <c r="D4063" t="s">
        <v>54</v>
      </c>
      <c r="E4063">
        <v>0</v>
      </c>
    </row>
    <row r="4064" spans="1:5">
      <c r="A4064" s="1">
        <v>43691</v>
      </c>
      <c r="B4064" s="16" t="s">
        <v>51</v>
      </c>
      <c r="C4064" s="2">
        <v>11</v>
      </c>
      <c r="D4064" t="s">
        <v>54</v>
      </c>
      <c r="E4064">
        <v>0</v>
      </c>
    </row>
    <row r="4065" spans="1:5">
      <c r="A4065" s="1">
        <v>43691</v>
      </c>
      <c r="B4065" s="16" t="s">
        <v>51</v>
      </c>
      <c r="C4065" s="2">
        <v>12</v>
      </c>
      <c r="D4065" t="s">
        <v>54</v>
      </c>
      <c r="E4065">
        <v>0</v>
      </c>
    </row>
    <row r="4066" spans="1:5">
      <c r="A4066" s="1">
        <v>43691</v>
      </c>
      <c r="B4066" s="16" t="s">
        <v>51</v>
      </c>
      <c r="C4066" s="2">
        <v>13</v>
      </c>
      <c r="D4066" t="s">
        <v>54</v>
      </c>
      <c r="E4066">
        <v>0</v>
      </c>
    </row>
    <row r="4067" spans="1:5">
      <c r="A4067" s="1">
        <v>43691</v>
      </c>
      <c r="B4067" s="16" t="s">
        <v>51</v>
      </c>
      <c r="C4067" s="2">
        <v>14</v>
      </c>
      <c r="D4067" t="s">
        <v>54</v>
      </c>
      <c r="E4067">
        <v>0</v>
      </c>
    </row>
    <row r="4068" spans="1:5">
      <c r="A4068" s="1">
        <v>43691</v>
      </c>
      <c r="B4068" s="16" t="s">
        <v>51</v>
      </c>
      <c r="C4068" s="2">
        <v>15</v>
      </c>
      <c r="D4068" t="s">
        <v>54</v>
      </c>
      <c r="E4068">
        <v>0</v>
      </c>
    </row>
    <row r="4069" spans="1:5">
      <c r="A4069" s="1">
        <v>43691</v>
      </c>
      <c r="B4069" s="16" t="s">
        <v>51</v>
      </c>
      <c r="C4069" s="2">
        <v>16</v>
      </c>
      <c r="D4069" t="s">
        <v>54</v>
      </c>
      <c r="E4069">
        <v>0</v>
      </c>
    </row>
    <row r="4070" spans="1:5">
      <c r="A4070" s="1">
        <v>43691</v>
      </c>
      <c r="B4070" s="16" t="s">
        <v>6</v>
      </c>
      <c r="C4070" s="2">
        <v>1</v>
      </c>
      <c r="D4070" t="s">
        <v>52</v>
      </c>
      <c r="E4070">
        <v>0</v>
      </c>
    </row>
    <row r="4071" spans="1:5">
      <c r="A4071" s="1">
        <v>43691</v>
      </c>
      <c r="B4071" s="16" t="s">
        <v>6</v>
      </c>
      <c r="C4071" s="2">
        <v>2</v>
      </c>
      <c r="D4071" t="s">
        <v>52</v>
      </c>
      <c r="E4071">
        <v>2</v>
      </c>
    </row>
    <row r="4072" spans="1:5">
      <c r="A4072" s="1">
        <v>43691</v>
      </c>
      <c r="B4072" s="16" t="s">
        <v>6</v>
      </c>
      <c r="C4072" s="2">
        <v>3</v>
      </c>
      <c r="D4072" t="s">
        <v>52</v>
      </c>
      <c r="E4072">
        <v>4</v>
      </c>
    </row>
    <row r="4073" spans="1:5">
      <c r="A4073" s="1">
        <v>43691</v>
      </c>
      <c r="B4073" s="16" t="s">
        <v>6</v>
      </c>
      <c r="C4073" s="2">
        <v>4</v>
      </c>
      <c r="D4073" t="s">
        <v>52</v>
      </c>
      <c r="E4073">
        <v>0</v>
      </c>
    </row>
    <row r="4074" spans="1:5">
      <c r="A4074" s="1">
        <v>43691</v>
      </c>
      <c r="B4074" s="16" t="s">
        <v>6</v>
      </c>
      <c r="C4074" s="2">
        <v>5</v>
      </c>
      <c r="D4074" t="s">
        <v>52</v>
      </c>
      <c r="E4074">
        <v>1</v>
      </c>
    </row>
    <row r="4075" spans="1:5">
      <c r="A4075" s="1">
        <v>43691</v>
      </c>
      <c r="B4075" s="16" t="s">
        <v>6</v>
      </c>
      <c r="C4075" s="2">
        <v>6</v>
      </c>
      <c r="D4075" t="s">
        <v>52</v>
      </c>
      <c r="E4075">
        <v>0</v>
      </c>
    </row>
    <row r="4076" spans="1:5">
      <c r="A4076" s="1">
        <v>43691</v>
      </c>
      <c r="B4076" s="16" t="s">
        <v>6</v>
      </c>
      <c r="C4076" s="2">
        <v>7</v>
      </c>
      <c r="D4076" t="s">
        <v>52</v>
      </c>
      <c r="E4076">
        <v>1</v>
      </c>
    </row>
    <row r="4077" spans="1:5">
      <c r="A4077" s="1">
        <v>43691</v>
      </c>
      <c r="B4077" s="16" t="s">
        <v>6</v>
      </c>
      <c r="C4077" s="2">
        <v>8</v>
      </c>
      <c r="D4077" t="s">
        <v>52</v>
      </c>
      <c r="E4077">
        <v>0</v>
      </c>
    </row>
    <row r="4078" spans="1:5">
      <c r="A4078" s="1">
        <v>43691</v>
      </c>
      <c r="B4078" s="16" t="s">
        <v>6</v>
      </c>
      <c r="C4078" s="2">
        <v>9</v>
      </c>
      <c r="D4078" t="s">
        <v>52</v>
      </c>
      <c r="E4078">
        <v>0</v>
      </c>
    </row>
    <row r="4079" spans="1:5">
      <c r="A4079" s="1">
        <v>43691</v>
      </c>
      <c r="B4079" s="16" t="s">
        <v>6</v>
      </c>
      <c r="C4079" s="2">
        <v>10</v>
      </c>
      <c r="D4079" t="s">
        <v>52</v>
      </c>
      <c r="E4079">
        <v>1</v>
      </c>
    </row>
    <row r="4080" spans="1:5">
      <c r="A4080" s="1">
        <v>43691</v>
      </c>
      <c r="B4080" s="16" t="s">
        <v>6</v>
      </c>
      <c r="C4080" s="2">
        <v>11</v>
      </c>
      <c r="D4080" t="s">
        <v>52</v>
      </c>
      <c r="E4080">
        <v>0</v>
      </c>
    </row>
    <row r="4081" spans="1:5">
      <c r="A4081" s="1">
        <v>43691</v>
      </c>
      <c r="B4081" s="16" t="s">
        <v>6</v>
      </c>
      <c r="C4081" s="2">
        <v>12</v>
      </c>
      <c r="D4081" t="s">
        <v>52</v>
      </c>
      <c r="E4081">
        <v>0</v>
      </c>
    </row>
    <row r="4082" spans="1:5">
      <c r="A4082" s="1">
        <v>43691</v>
      </c>
      <c r="B4082" s="16" t="s">
        <v>6</v>
      </c>
      <c r="C4082" s="2">
        <v>13</v>
      </c>
      <c r="D4082" t="s">
        <v>52</v>
      </c>
      <c r="E4082">
        <v>0</v>
      </c>
    </row>
    <row r="4083" spans="1:5">
      <c r="A4083" s="1">
        <v>43691</v>
      </c>
      <c r="B4083" s="16" t="s">
        <v>6</v>
      </c>
      <c r="C4083" s="2">
        <v>14</v>
      </c>
      <c r="D4083" t="s">
        <v>52</v>
      </c>
      <c r="E4083">
        <v>0</v>
      </c>
    </row>
    <row r="4084" spans="1:5">
      <c r="A4084" s="1">
        <v>43691</v>
      </c>
      <c r="B4084" s="16" t="s">
        <v>6</v>
      </c>
      <c r="C4084" s="2">
        <v>15</v>
      </c>
      <c r="D4084" t="s">
        <v>52</v>
      </c>
      <c r="E4084">
        <v>0</v>
      </c>
    </row>
    <row r="4085" spans="1:5">
      <c r="A4085" s="1">
        <v>43691</v>
      </c>
      <c r="B4085" s="16" t="s">
        <v>6</v>
      </c>
      <c r="C4085" s="2">
        <v>16</v>
      </c>
      <c r="D4085" t="s">
        <v>52</v>
      </c>
      <c r="E4085">
        <v>1</v>
      </c>
    </row>
    <row r="4086" spans="1:5">
      <c r="A4086" s="1">
        <v>43691</v>
      </c>
      <c r="B4086" s="16" t="s">
        <v>8</v>
      </c>
      <c r="C4086" s="2">
        <v>1</v>
      </c>
      <c r="D4086" t="s">
        <v>52</v>
      </c>
      <c r="E4086">
        <v>0</v>
      </c>
    </row>
    <row r="4087" spans="1:5">
      <c r="A4087" s="1">
        <v>43691</v>
      </c>
      <c r="B4087" s="16" t="s">
        <v>8</v>
      </c>
      <c r="C4087" s="2">
        <v>2</v>
      </c>
      <c r="D4087" t="s">
        <v>52</v>
      </c>
      <c r="E4087">
        <v>0</v>
      </c>
    </row>
    <row r="4088" spans="1:5">
      <c r="A4088" s="1">
        <v>43691</v>
      </c>
      <c r="B4088" s="16" t="s">
        <v>8</v>
      </c>
      <c r="C4088" s="2">
        <v>3</v>
      </c>
      <c r="D4088" t="s">
        <v>52</v>
      </c>
      <c r="E4088">
        <v>0</v>
      </c>
    </row>
    <row r="4089" spans="1:5">
      <c r="A4089" s="1">
        <v>43691</v>
      </c>
      <c r="B4089" s="16" t="s">
        <v>8</v>
      </c>
      <c r="C4089" s="2">
        <v>4</v>
      </c>
      <c r="D4089" t="s">
        <v>52</v>
      </c>
      <c r="E4089">
        <v>0</v>
      </c>
    </row>
    <row r="4090" spans="1:5">
      <c r="A4090" s="1">
        <v>43691</v>
      </c>
      <c r="B4090" s="16" t="s">
        <v>8</v>
      </c>
      <c r="C4090" s="2">
        <v>5</v>
      </c>
      <c r="D4090" t="s">
        <v>52</v>
      </c>
      <c r="E4090">
        <v>0</v>
      </c>
    </row>
    <row r="4091" spans="1:5">
      <c r="A4091" s="1">
        <v>43691</v>
      </c>
      <c r="B4091" s="16" t="s">
        <v>8</v>
      </c>
      <c r="C4091" s="2">
        <v>6</v>
      </c>
      <c r="D4091" t="s">
        <v>52</v>
      </c>
      <c r="E4091">
        <v>0</v>
      </c>
    </row>
    <row r="4092" spans="1:5">
      <c r="A4092" s="1">
        <v>43691</v>
      </c>
      <c r="B4092" s="16" t="s">
        <v>8</v>
      </c>
      <c r="C4092" s="2">
        <v>7</v>
      </c>
      <c r="D4092" t="s">
        <v>52</v>
      </c>
      <c r="E4092">
        <v>0</v>
      </c>
    </row>
    <row r="4093" spans="1:5">
      <c r="A4093" s="1">
        <v>43691</v>
      </c>
      <c r="B4093" s="16" t="s">
        <v>8</v>
      </c>
      <c r="C4093" s="2">
        <v>8</v>
      </c>
      <c r="D4093" t="s">
        <v>52</v>
      </c>
      <c r="E4093">
        <v>0</v>
      </c>
    </row>
    <row r="4094" spans="1:5">
      <c r="A4094" s="1">
        <v>43691</v>
      </c>
      <c r="B4094" s="16" t="s">
        <v>8</v>
      </c>
      <c r="C4094" s="2">
        <v>9</v>
      </c>
      <c r="D4094" t="s">
        <v>52</v>
      </c>
      <c r="E4094">
        <v>0</v>
      </c>
    </row>
    <row r="4095" spans="1:5">
      <c r="A4095" s="1">
        <v>43691</v>
      </c>
      <c r="B4095" s="16" t="s">
        <v>8</v>
      </c>
      <c r="C4095" s="2">
        <v>10</v>
      </c>
      <c r="D4095" t="s">
        <v>52</v>
      </c>
      <c r="E4095">
        <v>1</v>
      </c>
    </row>
    <row r="4096" spans="1:5">
      <c r="A4096" s="1">
        <v>43691</v>
      </c>
      <c r="B4096" s="16" t="s">
        <v>8</v>
      </c>
      <c r="C4096" s="2">
        <v>11</v>
      </c>
      <c r="D4096" t="s">
        <v>52</v>
      </c>
      <c r="E4096">
        <v>0</v>
      </c>
    </row>
    <row r="4097" spans="1:5">
      <c r="A4097" s="1">
        <v>43691</v>
      </c>
      <c r="B4097" s="16" t="s">
        <v>8</v>
      </c>
      <c r="C4097" s="2">
        <v>12</v>
      </c>
      <c r="D4097" t="s">
        <v>52</v>
      </c>
      <c r="E4097">
        <v>0</v>
      </c>
    </row>
    <row r="4098" spans="1:5">
      <c r="A4098" s="1">
        <v>43691</v>
      </c>
      <c r="B4098" s="16" t="s">
        <v>8</v>
      </c>
      <c r="C4098" s="2">
        <v>13</v>
      </c>
      <c r="D4098" t="s">
        <v>52</v>
      </c>
      <c r="E4098">
        <v>0</v>
      </c>
    </row>
    <row r="4099" spans="1:5">
      <c r="A4099" s="1">
        <v>43691</v>
      </c>
      <c r="B4099" s="16" t="s">
        <v>8</v>
      </c>
      <c r="C4099" s="2">
        <v>14</v>
      </c>
      <c r="D4099" t="s">
        <v>52</v>
      </c>
      <c r="E4099">
        <v>0</v>
      </c>
    </row>
    <row r="4100" spans="1:5">
      <c r="A4100" s="1">
        <v>43691</v>
      </c>
      <c r="B4100" s="16" t="s">
        <v>8</v>
      </c>
      <c r="C4100" s="2">
        <v>15</v>
      </c>
      <c r="D4100" t="s">
        <v>52</v>
      </c>
      <c r="E4100">
        <v>1</v>
      </c>
    </row>
    <row r="4101" spans="1:5">
      <c r="A4101" s="1">
        <v>43691</v>
      </c>
      <c r="B4101" s="16" t="s">
        <v>8</v>
      </c>
      <c r="C4101" s="2">
        <v>16</v>
      </c>
      <c r="D4101" t="s">
        <v>52</v>
      </c>
      <c r="E4101">
        <v>0</v>
      </c>
    </row>
    <row r="4102" spans="1:5">
      <c r="A4102" s="1">
        <v>43691</v>
      </c>
      <c r="B4102" s="16" t="s">
        <v>9</v>
      </c>
      <c r="C4102" s="2">
        <v>1</v>
      </c>
      <c r="D4102" t="s">
        <v>52</v>
      </c>
      <c r="E4102">
        <v>0</v>
      </c>
    </row>
    <row r="4103" spans="1:5">
      <c r="A4103" s="1">
        <v>43691</v>
      </c>
      <c r="B4103" s="16" t="s">
        <v>9</v>
      </c>
      <c r="C4103" s="2">
        <v>2</v>
      </c>
      <c r="D4103" t="s">
        <v>52</v>
      </c>
      <c r="E4103">
        <v>0</v>
      </c>
    </row>
    <row r="4104" spans="1:5">
      <c r="A4104" s="1">
        <v>43691</v>
      </c>
      <c r="B4104" s="16" t="s">
        <v>9</v>
      </c>
      <c r="C4104" s="2">
        <v>3</v>
      </c>
      <c r="D4104" t="s">
        <v>52</v>
      </c>
      <c r="E4104">
        <v>1</v>
      </c>
    </row>
    <row r="4105" spans="1:5">
      <c r="A4105" s="1">
        <v>43691</v>
      </c>
      <c r="B4105" s="16" t="s">
        <v>9</v>
      </c>
      <c r="C4105" s="2">
        <v>4</v>
      </c>
      <c r="D4105" t="s">
        <v>52</v>
      </c>
      <c r="E4105">
        <v>1</v>
      </c>
    </row>
    <row r="4106" spans="1:5">
      <c r="A4106" s="1">
        <v>43691</v>
      </c>
      <c r="B4106" s="16" t="s">
        <v>9</v>
      </c>
      <c r="C4106" s="2">
        <v>5</v>
      </c>
      <c r="D4106" t="s">
        <v>52</v>
      </c>
      <c r="E4106">
        <v>0</v>
      </c>
    </row>
    <row r="4107" spans="1:5">
      <c r="A4107" s="1">
        <v>43691</v>
      </c>
      <c r="B4107" s="16" t="s">
        <v>9</v>
      </c>
      <c r="C4107" s="2">
        <v>6</v>
      </c>
      <c r="D4107" t="s">
        <v>52</v>
      </c>
      <c r="E4107">
        <v>0</v>
      </c>
    </row>
    <row r="4108" spans="1:5">
      <c r="A4108" s="1">
        <v>43691</v>
      </c>
      <c r="B4108" s="16" t="s">
        <v>9</v>
      </c>
      <c r="C4108" s="2">
        <v>7</v>
      </c>
      <c r="D4108" t="s">
        <v>52</v>
      </c>
      <c r="E4108">
        <v>0</v>
      </c>
    </row>
    <row r="4109" spans="1:5">
      <c r="A4109" s="1">
        <v>43691</v>
      </c>
      <c r="B4109" s="16" t="s">
        <v>9</v>
      </c>
      <c r="C4109" s="2">
        <v>8</v>
      </c>
      <c r="D4109" t="s">
        <v>52</v>
      </c>
      <c r="E4109">
        <v>0</v>
      </c>
    </row>
    <row r="4110" spans="1:5">
      <c r="A4110" s="1">
        <v>43691</v>
      </c>
      <c r="B4110" s="16" t="s">
        <v>9</v>
      </c>
      <c r="C4110" s="2">
        <v>9</v>
      </c>
      <c r="D4110" t="s">
        <v>52</v>
      </c>
      <c r="E4110">
        <v>0</v>
      </c>
    </row>
    <row r="4111" spans="1:5">
      <c r="A4111" s="1">
        <v>43691</v>
      </c>
      <c r="B4111" s="16" t="s">
        <v>9</v>
      </c>
      <c r="C4111" s="2">
        <v>10</v>
      </c>
      <c r="D4111" t="s">
        <v>52</v>
      </c>
      <c r="E4111">
        <v>0</v>
      </c>
    </row>
    <row r="4112" spans="1:5">
      <c r="A4112" s="1">
        <v>43691</v>
      </c>
      <c r="B4112" s="16" t="s">
        <v>9</v>
      </c>
      <c r="C4112" s="2">
        <v>11</v>
      </c>
      <c r="D4112" t="s">
        <v>52</v>
      </c>
      <c r="E4112">
        <v>0</v>
      </c>
    </row>
    <row r="4113" spans="1:5">
      <c r="A4113" s="1">
        <v>43691</v>
      </c>
      <c r="B4113" s="16" t="s">
        <v>9</v>
      </c>
      <c r="C4113" s="2">
        <v>12</v>
      </c>
      <c r="D4113" t="s">
        <v>52</v>
      </c>
      <c r="E4113">
        <v>0</v>
      </c>
    </row>
    <row r="4114" spans="1:5">
      <c r="A4114" s="1">
        <v>43691</v>
      </c>
      <c r="B4114" s="16" t="s">
        <v>9</v>
      </c>
      <c r="C4114" s="2">
        <v>13</v>
      </c>
      <c r="D4114" t="s">
        <v>52</v>
      </c>
      <c r="E4114">
        <v>0</v>
      </c>
    </row>
    <row r="4115" spans="1:5">
      <c r="A4115" s="1">
        <v>43691</v>
      </c>
      <c r="B4115" s="16" t="s">
        <v>9</v>
      </c>
      <c r="C4115" s="2">
        <v>14</v>
      </c>
      <c r="D4115" t="s">
        <v>52</v>
      </c>
      <c r="E4115">
        <v>0</v>
      </c>
    </row>
    <row r="4116" spans="1:5">
      <c r="A4116" s="1">
        <v>43691</v>
      </c>
      <c r="B4116" s="16" t="s">
        <v>9</v>
      </c>
      <c r="C4116" s="2">
        <v>15</v>
      </c>
      <c r="D4116" t="s">
        <v>52</v>
      </c>
      <c r="E4116">
        <v>0</v>
      </c>
    </row>
    <row r="4117" spans="1:5">
      <c r="A4117" s="1">
        <v>43691</v>
      </c>
      <c r="B4117" s="16" t="s">
        <v>9</v>
      </c>
      <c r="C4117" s="2">
        <v>16</v>
      </c>
      <c r="D4117" t="s">
        <v>52</v>
      </c>
      <c r="E4117">
        <v>0</v>
      </c>
    </row>
    <row r="4118" spans="1:5">
      <c r="A4118" s="1">
        <v>43691</v>
      </c>
      <c r="B4118" s="16" t="s">
        <v>10</v>
      </c>
      <c r="C4118" s="2">
        <v>1</v>
      </c>
      <c r="D4118" t="s">
        <v>52</v>
      </c>
      <c r="E4118">
        <v>0</v>
      </c>
    </row>
    <row r="4119" spans="1:5">
      <c r="A4119" s="1">
        <v>43691</v>
      </c>
      <c r="B4119" s="16" t="s">
        <v>10</v>
      </c>
      <c r="C4119" s="2">
        <v>2</v>
      </c>
      <c r="D4119" t="s">
        <v>52</v>
      </c>
      <c r="E4119">
        <v>0</v>
      </c>
    </row>
    <row r="4120" spans="1:5">
      <c r="A4120" s="1">
        <v>43691</v>
      </c>
      <c r="B4120" s="16" t="s">
        <v>10</v>
      </c>
      <c r="C4120" s="2">
        <v>3</v>
      </c>
      <c r="D4120" t="s">
        <v>52</v>
      </c>
      <c r="E4120">
        <v>0</v>
      </c>
    </row>
    <row r="4121" spans="1:5">
      <c r="A4121" s="1">
        <v>43691</v>
      </c>
      <c r="B4121" s="16" t="s">
        <v>10</v>
      </c>
      <c r="C4121" s="2">
        <v>4</v>
      </c>
      <c r="D4121" t="s">
        <v>52</v>
      </c>
      <c r="E4121">
        <v>0</v>
      </c>
    </row>
    <row r="4122" spans="1:5">
      <c r="A4122" s="1">
        <v>43691</v>
      </c>
      <c r="B4122" s="16" t="s">
        <v>10</v>
      </c>
      <c r="C4122" s="2">
        <v>5</v>
      </c>
      <c r="D4122" t="s">
        <v>52</v>
      </c>
      <c r="E4122">
        <v>0</v>
      </c>
    </row>
    <row r="4123" spans="1:5">
      <c r="A4123" s="1">
        <v>43691</v>
      </c>
      <c r="B4123" s="16" t="s">
        <v>10</v>
      </c>
      <c r="C4123" s="2">
        <v>6</v>
      </c>
      <c r="D4123" t="s">
        <v>52</v>
      </c>
      <c r="E4123">
        <v>0</v>
      </c>
    </row>
    <row r="4124" spans="1:5">
      <c r="A4124" s="1">
        <v>43691</v>
      </c>
      <c r="B4124" s="16" t="s">
        <v>10</v>
      </c>
      <c r="C4124" s="2">
        <v>7</v>
      </c>
      <c r="D4124" t="s">
        <v>52</v>
      </c>
      <c r="E4124">
        <v>0</v>
      </c>
    </row>
    <row r="4125" spans="1:5">
      <c r="A4125" s="1">
        <v>43691</v>
      </c>
      <c r="B4125" s="16" t="s">
        <v>10</v>
      </c>
      <c r="C4125" s="2">
        <v>8</v>
      </c>
      <c r="D4125" t="s">
        <v>52</v>
      </c>
      <c r="E4125">
        <v>0</v>
      </c>
    </row>
    <row r="4126" spans="1:5">
      <c r="A4126" s="1">
        <v>43691</v>
      </c>
      <c r="B4126" s="16" t="s">
        <v>10</v>
      </c>
      <c r="C4126" s="2">
        <v>9</v>
      </c>
      <c r="D4126" t="s">
        <v>52</v>
      </c>
      <c r="E4126">
        <v>0</v>
      </c>
    </row>
    <row r="4127" spans="1:5">
      <c r="A4127" s="1">
        <v>43691</v>
      </c>
      <c r="B4127" s="16" t="s">
        <v>10</v>
      </c>
      <c r="C4127" s="2">
        <v>10</v>
      </c>
      <c r="D4127" t="s">
        <v>52</v>
      </c>
      <c r="E4127">
        <v>0</v>
      </c>
    </row>
    <row r="4128" spans="1:5">
      <c r="A4128" s="1">
        <v>43691</v>
      </c>
      <c r="B4128" s="16" t="s">
        <v>10</v>
      </c>
      <c r="C4128" s="2">
        <v>11</v>
      </c>
      <c r="D4128" t="s">
        <v>52</v>
      </c>
      <c r="E4128">
        <v>0</v>
      </c>
    </row>
    <row r="4129" spans="1:5">
      <c r="A4129" s="1">
        <v>43691</v>
      </c>
      <c r="B4129" s="16" t="s">
        <v>10</v>
      </c>
      <c r="C4129" s="2">
        <v>12</v>
      </c>
      <c r="D4129" t="s">
        <v>52</v>
      </c>
      <c r="E4129">
        <v>1</v>
      </c>
    </row>
    <row r="4130" spans="1:5">
      <c r="A4130" s="1">
        <v>43691</v>
      </c>
      <c r="B4130" s="16" t="s">
        <v>10</v>
      </c>
      <c r="C4130" s="2">
        <v>13</v>
      </c>
      <c r="D4130" t="s">
        <v>52</v>
      </c>
      <c r="E4130">
        <v>1</v>
      </c>
    </row>
    <row r="4131" spans="1:5">
      <c r="A4131" s="1">
        <v>43691</v>
      </c>
      <c r="B4131" s="16" t="s">
        <v>10</v>
      </c>
      <c r="C4131" s="2">
        <v>14</v>
      </c>
      <c r="D4131" t="s">
        <v>52</v>
      </c>
      <c r="E4131">
        <v>0</v>
      </c>
    </row>
    <row r="4132" spans="1:5">
      <c r="A4132" s="1">
        <v>43691</v>
      </c>
      <c r="B4132" s="16" t="s">
        <v>10</v>
      </c>
      <c r="C4132" s="2">
        <v>15</v>
      </c>
      <c r="D4132" t="s">
        <v>52</v>
      </c>
      <c r="E4132">
        <v>1</v>
      </c>
    </row>
    <row r="4133" spans="1:5">
      <c r="A4133" s="1">
        <v>43691</v>
      </c>
      <c r="B4133" s="16" t="s">
        <v>10</v>
      </c>
      <c r="C4133" s="2">
        <v>16</v>
      </c>
      <c r="D4133" t="s">
        <v>52</v>
      </c>
      <c r="E4133">
        <v>0</v>
      </c>
    </row>
    <row r="4134" spans="1:5">
      <c r="A4134" s="1">
        <v>43691</v>
      </c>
      <c r="B4134" s="16" t="s">
        <v>11</v>
      </c>
      <c r="C4134" s="2">
        <v>1</v>
      </c>
      <c r="D4134" t="s">
        <v>52</v>
      </c>
      <c r="E4134">
        <v>1</v>
      </c>
    </row>
    <row r="4135" spans="1:5">
      <c r="A4135" s="1">
        <v>43691</v>
      </c>
      <c r="B4135" s="16" t="s">
        <v>11</v>
      </c>
      <c r="C4135" s="2">
        <v>2</v>
      </c>
      <c r="D4135" t="s">
        <v>52</v>
      </c>
      <c r="E4135">
        <v>0</v>
      </c>
    </row>
    <row r="4136" spans="1:5">
      <c r="A4136" s="1">
        <v>43691</v>
      </c>
      <c r="B4136" s="16" t="s">
        <v>11</v>
      </c>
      <c r="C4136" s="2">
        <v>3</v>
      </c>
      <c r="D4136" t="s">
        <v>52</v>
      </c>
      <c r="E4136">
        <v>0</v>
      </c>
    </row>
    <row r="4137" spans="1:5">
      <c r="A4137" s="1">
        <v>43691</v>
      </c>
      <c r="B4137" s="16" t="s">
        <v>11</v>
      </c>
      <c r="C4137" s="2">
        <v>4</v>
      </c>
      <c r="D4137" t="s">
        <v>52</v>
      </c>
      <c r="E4137">
        <v>0</v>
      </c>
    </row>
    <row r="4138" spans="1:5">
      <c r="A4138" s="1">
        <v>43691</v>
      </c>
      <c r="B4138" s="16" t="s">
        <v>11</v>
      </c>
      <c r="C4138" s="2">
        <v>5</v>
      </c>
      <c r="D4138" t="s">
        <v>52</v>
      </c>
      <c r="E4138">
        <v>0</v>
      </c>
    </row>
    <row r="4139" spans="1:5">
      <c r="A4139" s="1">
        <v>43691</v>
      </c>
      <c r="B4139" s="16" t="s">
        <v>11</v>
      </c>
      <c r="C4139" s="2">
        <v>6</v>
      </c>
      <c r="D4139" t="s">
        <v>52</v>
      </c>
      <c r="E4139">
        <v>0</v>
      </c>
    </row>
    <row r="4140" spans="1:5">
      <c r="A4140" s="1">
        <v>43691</v>
      </c>
      <c r="B4140" s="16" t="s">
        <v>11</v>
      </c>
      <c r="C4140" s="2">
        <v>7</v>
      </c>
      <c r="D4140" t="s">
        <v>52</v>
      </c>
      <c r="E4140">
        <v>0</v>
      </c>
    </row>
    <row r="4141" spans="1:5">
      <c r="A4141" s="1">
        <v>43691</v>
      </c>
      <c r="B4141" s="16" t="s">
        <v>11</v>
      </c>
      <c r="C4141" s="2">
        <v>8</v>
      </c>
      <c r="D4141" t="s">
        <v>52</v>
      </c>
      <c r="E4141">
        <v>1</v>
      </c>
    </row>
    <row r="4142" spans="1:5">
      <c r="A4142" s="1">
        <v>43691</v>
      </c>
      <c r="B4142" s="16" t="s">
        <v>11</v>
      </c>
      <c r="C4142" s="2">
        <v>9</v>
      </c>
      <c r="D4142" t="s">
        <v>52</v>
      </c>
      <c r="E4142">
        <v>0</v>
      </c>
    </row>
    <row r="4143" spans="1:5">
      <c r="A4143" s="1">
        <v>43691</v>
      </c>
      <c r="B4143" s="16" t="s">
        <v>11</v>
      </c>
      <c r="C4143" s="2">
        <v>10</v>
      </c>
      <c r="D4143" t="s">
        <v>52</v>
      </c>
      <c r="E4143">
        <v>1</v>
      </c>
    </row>
    <row r="4144" spans="1:5">
      <c r="A4144" s="1">
        <v>43691</v>
      </c>
      <c r="B4144" s="16" t="s">
        <v>11</v>
      </c>
      <c r="C4144" s="2">
        <v>11</v>
      </c>
      <c r="D4144" t="s">
        <v>52</v>
      </c>
      <c r="E4144">
        <v>0</v>
      </c>
    </row>
    <row r="4145" spans="1:5">
      <c r="A4145" s="1">
        <v>43691</v>
      </c>
      <c r="B4145" s="16" t="s">
        <v>11</v>
      </c>
      <c r="C4145" s="2">
        <v>12</v>
      </c>
      <c r="D4145" t="s">
        <v>52</v>
      </c>
      <c r="E4145">
        <v>0</v>
      </c>
    </row>
    <row r="4146" spans="1:5">
      <c r="A4146" s="1">
        <v>43691</v>
      </c>
      <c r="B4146" s="16" t="s">
        <v>11</v>
      </c>
      <c r="C4146" s="2">
        <v>13</v>
      </c>
      <c r="D4146" t="s">
        <v>52</v>
      </c>
      <c r="E4146">
        <v>0</v>
      </c>
    </row>
    <row r="4147" spans="1:5">
      <c r="A4147" s="1">
        <v>43691</v>
      </c>
      <c r="B4147" s="16" t="s">
        <v>11</v>
      </c>
      <c r="C4147" s="2">
        <v>14</v>
      </c>
      <c r="D4147" t="s">
        <v>52</v>
      </c>
      <c r="E4147">
        <v>2</v>
      </c>
    </row>
    <row r="4148" spans="1:5">
      <c r="A4148" s="1">
        <v>43691</v>
      </c>
      <c r="B4148" s="16" t="s">
        <v>11</v>
      </c>
      <c r="C4148" s="2">
        <v>15</v>
      </c>
      <c r="D4148" t="s">
        <v>52</v>
      </c>
      <c r="E4148">
        <v>2</v>
      </c>
    </row>
    <row r="4149" spans="1:5">
      <c r="A4149" s="1">
        <v>43691</v>
      </c>
      <c r="B4149" s="16" t="s">
        <v>11</v>
      </c>
      <c r="C4149" s="2">
        <v>16</v>
      </c>
      <c r="D4149" t="s">
        <v>52</v>
      </c>
      <c r="E4149">
        <v>0</v>
      </c>
    </row>
    <row r="4150" spans="1:5">
      <c r="A4150" s="1">
        <v>43691</v>
      </c>
      <c r="B4150" s="16" t="s">
        <v>51</v>
      </c>
      <c r="C4150" s="2">
        <v>1</v>
      </c>
      <c r="D4150" t="s">
        <v>52</v>
      </c>
      <c r="E4150">
        <v>0</v>
      </c>
    </row>
    <row r="4151" spans="1:5">
      <c r="A4151" s="1">
        <v>43691</v>
      </c>
      <c r="B4151" s="16" t="s">
        <v>51</v>
      </c>
      <c r="C4151" s="2">
        <v>2</v>
      </c>
      <c r="D4151" t="s">
        <v>52</v>
      </c>
      <c r="E4151">
        <v>0</v>
      </c>
    </row>
    <row r="4152" spans="1:5">
      <c r="A4152" s="1">
        <v>43691</v>
      </c>
      <c r="B4152" s="16" t="s">
        <v>51</v>
      </c>
      <c r="C4152" s="2">
        <v>3</v>
      </c>
      <c r="D4152" t="s">
        <v>52</v>
      </c>
      <c r="E4152">
        <v>0</v>
      </c>
    </row>
    <row r="4153" spans="1:5">
      <c r="A4153" s="1">
        <v>43691</v>
      </c>
      <c r="B4153" s="16" t="s">
        <v>51</v>
      </c>
      <c r="C4153" s="2">
        <v>4</v>
      </c>
      <c r="D4153" t="s">
        <v>52</v>
      </c>
      <c r="E4153">
        <v>0</v>
      </c>
    </row>
    <row r="4154" spans="1:5">
      <c r="A4154" s="1">
        <v>43691</v>
      </c>
      <c r="B4154" s="16" t="s">
        <v>51</v>
      </c>
      <c r="C4154" s="2">
        <v>5</v>
      </c>
      <c r="D4154" t="s">
        <v>52</v>
      </c>
      <c r="E4154">
        <v>0</v>
      </c>
    </row>
    <row r="4155" spans="1:5">
      <c r="A4155" s="1">
        <v>43691</v>
      </c>
      <c r="B4155" s="16" t="s">
        <v>51</v>
      </c>
      <c r="C4155" s="2">
        <v>6</v>
      </c>
      <c r="D4155" t="s">
        <v>52</v>
      </c>
      <c r="E4155">
        <v>0</v>
      </c>
    </row>
    <row r="4156" spans="1:5">
      <c r="A4156" s="1">
        <v>43691</v>
      </c>
      <c r="B4156" s="16" t="s">
        <v>51</v>
      </c>
      <c r="C4156" s="2">
        <v>7</v>
      </c>
      <c r="D4156" t="s">
        <v>52</v>
      </c>
      <c r="E4156">
        <v>0</v>
      </c>
    </row>
    <row r="4157" spans="1:5">
      <c r="A4157" s="1">
        <v>43691</v>
      </c>
      <c r="B4157" s="16" t="s">
        <v>51</v>
      </c>
      <c r="C4157" s="2">
        <v>8</v>
      </c>
      <c r="D4157" t="s">
        <v>52</v>
      </c>
      <c r="E4157">
        <v>0</v>
      </c>
    </row>
    <row r="4158" spans="1:5">
      <c r="A4158" s="1">
        <v>43691</v>
      </c>
      <c r="B4158" s="16" t="s">
        <v>51</v>
      </c>
      <c r="C4158" s="2">
        <v>9</v>
      </c>
      <c r="D4158" t="s">
        <v>52</v>
      </c>
      <c r="E4158">
        <v>0</v>
      </c>
    </row>
    <row r="4159" spans="1:5">
      <c r="A4159" s="1">
        <v>43691</v>
      </c>
      <c r="B4159" s="16" t="s">
        <v>51</v>
      </c>
      <c r="C4159" s="2">
        <v>10</v>
      </c>
      <c r="D4159" t="s">
        <v>52</v>
      </c>
      <c r="E4159">
        <v>1</v>
      </c>
    </row>
    <row r="4160" spans="1:5">
      <c r="A4160" s="1">
        <v>43691</v>
      </c>
      <c r="B4160" s="16" t="s">
        <v>51</v>
      </c>
      <c r="C4160" s="2">
        <v>11</v>
      </c>
      <c r="D4160" t="s">
        <v>52</v>
      </c>
      <c r="E4160">
        <v>0</v>
      </c>
    </row>
    <row r="4161" spans="1:5">
      <c r="A4161" s="1">
        <v>43691</v>
      </c>
      <c r="B4161" s="16" t="s">
        <v>51</v>
      </c>
      <c r="C4161" s="2">
        <v>12</v>
      </c>
      <c r="D4161" t="s">
        <v>52</v>
      </c>
      <c r="E4161">
        <v>0</v>
      </c>
    </row>
    <row r="4162" spans="1:5">
      <c r="A4162" s="1">
        <v>43691</v>
      </c>
      <c r="B4162" s="16" t="s">
        <v>51</v>
      </c>
      <c r="C4162" s="2">
        <v>13</v>
      </c>
      <c r="D4162" t="s">
        <v>52</v>
      </c>
      <c r="E4162">
        <v>0</v>
      </c>
    </row>
    <row r="4163" spans="1:5">
      <c r="A4163" s="1">
        <v>43691</v>
      </c>
      <c r="B4163" s="16" t="s">
        <v>51</v>
      </c>
      <c r="C4163" s="2">
        <v>14</v>
      </c>
      <c r="D4163" t="s">
        <v>52</v>
      </c>
      <c r="E4163">
        <v>0</v>
      </c>
    </row>
    <row r="4164" spans="1:5">
      <c r="A4164" s="1">
        <v>43691</v>
      </c>
      <c r="B4164" s="16" t="s">
        <v>51</v>
      </c>
      <c r="C4164" s="2">
        <v>15</v>
      </c>
      <c r="D4164" t="s">
        <v>52</v>
      </c>
      <c r="E4164">
        <v>0</v>
      </c>
    </row>
    <row r="4165" spans="1:5">
      <c r="A4165" s="1">
        <v>43691</v>
      </c>
      <c r="B4165" s="16" t="s">
        <v>51</v>
      </c>
      <c r="C4165" s="2">
        <v>16</v>
      </c>
      <c r="D4165" t="s">
        <v>52</v>
      </c>
      <c r="E4165">
        <v>1</v>
      </c>
    </row>
    <row r="4166" spans="1:5">
      <c r="A4166" s="1">
        <v>43691</v>
      </c>
      <c r="B4166" s="16" t="s">
        <v>6</v>
      </c>
      <c r="C4166" s="2">
        <v>1</v>
      </c>
      <c r="D4166" t="s">
        <v>59</v>
      </c>
      <c r="E4166">
        <v>0</v>
      </c>
    </row>
    <row r="4167" spans="1:5">
      <c r="A4167" s="1">
        <v>43691</v>
      </c>
      <c r="B4167" s="16" t="s">
        <v>6</v>
      </c>
      <c r="C4167" s="2">
        <v>2</v>
      </c>
      <c r="D4167" t="s">
        <v>59</v>
      </c>
      <c r="E4167">
        <v>0</v>
      </c>
    </row>
    <row r="4168" spans="1:5">
      <c r="A4168" s="1">
        <v>43691</v>
      </c>
      <c r="B4168" s="16" t="s">
        <v>6</v>
      </c>
      <c r="C4168" s="2">
        <v>3</v>
      </c>
      <c r="D4168" t="s">
        <v>59</v>
      </c>
      <c r="E4168">
        <v>0</v>
      </c>
    </row>
    <row r="4169" spans="1:5">
      <c r="A4169" s="1">
        <v>43691</v>
      </c>
      <c r="B4169" s="16" t="s">
        <v>6</v>
      </c>
      <c r="C4169" s="2">
        <v>4</v>
      </c>
      <c r="D4169" t="s">
        <v>59</v>
      </c>
      <c r="E4169">
        <v>0</v>
      </c>
    </row>
    <row r="4170" spans="1:5">
      <c r="A4170" s="1">
        <v>43691</v>
      </c>
      <c r="B4170" s="16" t="s">
        <v>6</v>
      </c>
      <c r="C4170" s="2">
        <v>5</v>
      </c>
      <c r="D4170" t="s">
        <v>59</v>
      </c>
      <c r="E4170">
        <v>0</v>
      </c>
    </row>
    <row r="4171" spans="1:5">
      <c r="A4171" s="1">
        <v>43691</v>
      </c>
      <c r="B4171" s="16" t="s">
        <v>6</v>
      </c>
      <c r="C4171" s="2">
        <v>6</v>
      </c>
      <c r="D4171" t="s">
        <v>59</v>
      </c>
      <c r="E4171">
        <v>0</v>
      </c>
    </row>
    <row r="4172" spans="1:5">
      <c r="A4172" s="1">
        <v>43691</v>
      </c>
      <c r="B4172" s="16" t="s">
        <v>6</v>
      </c>
      <c r="C4172" s="2">
        <v>7</v>
      </c>
      <c r="D4172" t="s">
        <v>59</v>
      </c>
      <c r="E4172">
        <v>0</v>
      </c>
    </row>
    <row r="4173" spans="1:5">
      <c r="A4173" s="1">
        <v>43691</v>
      </c>
      <c r="B4173" s="16" t="s">
        <v>6</v>
      </c>
      <c r="C4173" s="2">
        <v>8</v>
      </c>
      <c r="D4173" t="s">
        <v>59</v>
      </c>
      <c r="E4173">
        <v>0</v>
      </c>
    </row>
    <row r="4174" spans="1:5">
      <c r="A4174" s="1">
        <v>43691</v>
      </c>
      <c r="B4174" s="16" t="s">
        <v>6</v>
      </c>
      <c r="C4174" s="2">
        <v>9</v>
      </c>
      <c r="D4174" t="s">
        <v>59</v>
      </c>
      <c r="E4174">
        <v>0</v>
      </c>
    </row>
    <row r="4175" spans="1:5">
      <c r="A4175" s="1">
        <v>43691</v>
      </c>
      <c r="B4175" s="16" t="s">
        <v>6</v>
      </c>
      <c r="C4175" s="2">
        <v>10</v>
      </c>
      <c r="D4175" t="s">
        <v>59</v>
      </c>
      <c r="E4175">
        <v>0</v>
      </c>
    </row>
    <row r="4176" spans="1:5">
      <c r="A4176" s="1">
        <v>43691</v>
      </c>
      <c r="B4176" s="16" t="s">
        <v>6</v>
      </c>
      <c r="C4176" s="2">
        <v>11</v>
      </c>
      <c r="D4176" t="s">
        <v>59</v>
      </c>
      <c r="E4176">
        <v>0</v>
      </c>
    </row>
    <row r="4177" spans="1:5">
      <c r="A4177" s="1">
        <v>43691</v>
      </c>
      <c r="B4177" s="16" t="s">
        <v>6</v>
      </c>
      <c r="C4177" s="2">
        <v>12</v>
      </c>
      <c r="D4177" t="s">
        <v>59</v>
      </c>
      <c r="E4177">
        <v>2</v>
      </c>
    </row>
    <row r="4178" spans="1:5">
      <c r="A4178" s="1">
        <v>43691</v>
      </c>
      <c r="B4178" s="16" t="s">
        <v>6</v>
      </c>
      <c r="C4178" s="2">
        <v>13</v>
      </c>
      <c r="D4178" t="s">
        <v>59</v>
      </c>
      <c r="E4178">
        <v>0</v>
      </c>
    </row>
    <row r="4179" spans="1:5">
      <c r="A4179" s="1">
        <v>43691</v>
      </c>
      <c r="B4179" s="16" t="s">
        <v>6</v>
      </c>
      <c r="C4179" s="2">
        <v>14</v>
      </c>
      <c r="D4179" t="s">
        <v>59</v>
      </c>
      <c r="E4179">
        <v>0</v>
      </c>
    </row>
    <row r="4180" spans="1:5">
      <c r="A4180" s="1">
        <v>43691</v>
      </c>
      <c r="B4180" s="16" t="s">
        <v>6</v>
      </c>
      <c r="C4180" s="2">
        <v>15</v>
      </c>
      <c r="D4180" t="s">
        <v>59</v>
      </c>
      <c r="E4180">
        <v>0</v>
      </c>
    </row>
    <row r="4181" spans="1:5">
      <c r="A4181" s="1">
        <v>43691</v>
      </c>
      <c r="B4181" s="16" t="s">
        <v>6</v>
      </c>
      <c r="C4181" s="2">
        <v>16</v>
      </c>
      <c r="D4181" t="s">
        <v>59</v>
      </c>
      <c r="E4181">
        <v>0</v>
      </c>
    </row>
    <row r="4182" spans="1:5">
      <c r="A4182" s="1">
        <v>43691</v>
      </c>
      <c r="B4182" s="16" t="s">
        <v>8</v>
      </c>
      <c r="C4182" s="2">
        <v>1</v>
      </c>
      <c r="D4182" t="s">
        <v>59</v>
      </c>
      <c r="E4182">
        <v>0</v>
      </c>
    </row>
    <row r="4183" spans="1:5">
      <c r="A4183" s="1">
        <v>43691</v>
      </c>
      <c r="B4183" s="16" t="s">
        <v>8</v>
      </c>
      <c r="C4183" s="2">
        <v>2</v>
      </c>
      <c r="D4183" t="s">
        <v>59</v>
      </c>
      <c r="E4183">
        <v>0</v>
      </c>
    </row>
    <row r="4184" spans="1:5">
      <c r="A4184" s="1">
        <v>43691</v>
      </c>
      <c r="B4184" s="16" t="s">
        <v>8</v>
      </c>
      <c r="C4184" s="2">
        <v>3</v>
      </c>
      <c r="D4184" t="s">
        <v>59</v>
      </c>
      <c r="E4184">
        <v>0</v>
      </c>
    </row>
    <row r="4185" spans="1:5">
      <c r="A4185" s="1">
        <v>43691</v>
      </c>
      <c r="B4185" s="16" t="s">
        <v>8</v>
      </c>
      <c r="C4185" s="2">
        <v>4</v>
      </c>
      <c r="D4185" t="s">
        <v>59</v>
      </c>
      <c r="E4185">
        <v>0</v>
      </c>
    </row>
    <row r="4186" spans="1:5">
      <c r="A4186" s="1">
        <v>43691</v>
      </c>
      <c r="B4186" s="16" t="s">
        <v>8</v>
      </c>
      <c r="C4186" s="2">
        <v>5</v>
      </c>
      <c r="D4186" t="s">
        <v>59</v>
      </c>
      <c r="E4186">
        <v>0</v>
      </c>
    </row>
    <row r="4187" spans="1:5">
      <c r="A4187" s="1">
        <v>43691</v>
      </c>
      <c r="B4187" s="16" t="s">
        <v>8</v>
      </c>
      <c r="C4187" s="2">
        <v>6</v>
      </c>
      <c r="D4187" t="s">
        <v>59</v>
      </c>
      <c r="E4187">
        <v>0</v>
      </c>
    </row>
    <row r="4188" spans="1:5">
      <c r="A4188" s="1">
        <v>43691</v>
      </c>
      <c r="B4188" s="16" t="s">
        <v>8</v>
      </c>
      <c r="C4188" s="2">
        <v>7</v>
      </c>
      <c r="D4188" t="s">
        <v>59</v>
      </c>
      <c r="E4188">
        <v>0</v>
      </c>
    </row>
    <row r="4189" spans="1:5">
      <c r="A4189" s="1">
        <v>43691</v>
      </c>
      <c r="B4189" s="16" t="s">
        <v>8</v>
      </c>
      <c r="C4189" s="2">
        <v>8</v>
      </c>
      <c r="D4189" t="s">
        <v>59</v>
      </c>
      <c r="E4189">
        <v>0</v>
      </c>
    </row>
    <row r="4190" spans="1:5">
      <c r="A4190" s="1">
        <v>43691</v>
      </c>
      <c r="B4190" s="16" t="s">
        <v>8</v>
      </c>
      <c r="C4190" s="2">
        <v>9</v>
      </c>
      <c r="D4190" t="s">
        <v>59</v>
      </c>
      <c r="E4190">
        <v>0</v>
      </c>
    </row>
    <row r="4191" spans="1:5">
      <c r="A4191" s="1">
        <v>43691</v>
      </c>
      <c r="B4191" s="16" t="s">
        <v>8</v>
      </c>
      <c r="C4191" s="2">
        <v>10</v>
      </c>
      <c r="D4191" t="s">
        <v>59</v>
      </c>
      <c r="E4191">
        <v>0</v>
      </c>
    </row>
    <row r="4192" spans="1:5">
      <c r="A4192" s="1">
        <v>43691</v>
      </c>
      <c r="B4192" s="16" t="s">
        <v>8</v>
      </c>
      <c r="C4192" s="2">
        <v>11</v>
      </c>
      <c r="D4192" t="s">
        <v>59</v>
      </c>
      <c r="E4192">
        <v>0</v>
      </c>
    </row>
    <row r="4193" spans="1:5">
      <c r="A4193" s="1">
        <v>43691</v>
      </c>
      <c r="B4193" s="16" t="s">
        <v>8</v>
      </c>
      <c r="C4193" s="2">
        <v>12</v>
      </c>
      <c r="D4193" t="s">
        <v>59</v>
      </c>
      <c r="E4193">
        <v>0</v>
      </c>
    </row>
    <row r="4194" spans="1:5">
      <c r="A4194" s="1">
        <v>43691</v>
      </c>
      <c r="B4194" s="16" t="s">
        <v>8</v>
      </c>
      <c r="C4194" s="2">
        <v>13</v>
      </c>
      <c r="D4194" t="s">
        <v>59</v>
      </c>
      <c r="E4194">
        <v>0</v>
      </c>
    </row>
    <row r="4195" spans="1:5">
      <c r="A4195" s="1">
        <v>43691</v>
      </c>
      <c r="B4195" s="16" t="s">
        <v>8</v>
      </c>
      <c r="C4195" s="2">
        <v>14</v>
      </c>
      <c r="D4195" t="s">
        <v>59</v>
      </c>
      <c r="E4195">
        <v>0</v>
      </c>
    </row>
    <row r="4196" spans="1:5">
      <c r="A4196" s="1">
        <v>43691</v>
      </c>
      <c r="B4196" s="16" t="s">
        <v>8</v>
      </c>
      <c r="C4196" s="2">
        <v>15</v>
      </c>
      <c r="D4196" t="s">
        <v>59</v>
      </c>
      <c r="E4196">
        <v>0</v>
      </c>
    </row>
    <row r="4197" spans="1:5">
      <c r="A4197" s="1">
        <v>43691</v>
      </c>
      <c r="B4197" s="16" t="s">
        <v>8</v>
      </c>
      <c r="C4197" s="2">
        <v>16</v>
      </c>
      <c r="D4197" t="s">
        <v>59</v>
      </c>
      <c r="E4197">
        <v>0</v>
      </c>
    </row>
    <row r="4198" spans="1:5">
      <c r="A4198" s="1">
        <v>43691</v>
      </c>
      <c r="B4198" s="16" t="s">
        <v>9</v>
      </c>
      <c r="C4198" s="2">
        <v>1</v>
      </c>
      <c r="D4198" t="s">
        <v>59</v>
      </c>
      <c r="E4198">
        <v>0</v>
      </c>
    </row>
    <row r="4199" spans="1:5">
      <c r="A4199" s="1">
        <v>43691</v>
      </c>
      <c r="B4199" s="16" t="s">
        <v>9</v>
      </c>
      <c r="C4199" s="2">
        <v>2</v>
      </c>
      <c r="D4199" t="s">
        <v>59</v>
      </c>
      <c r="E4199">
        <v>0</v>
      </c>
    </row>
    <row r="4200" spans="1:5">
      <c r="A4200" s="1">
        <v>43691</v>
      </c>
      <c r="B4200" s="16" t="s">
        <v>9</v>
      </c>
      <c r="C4200" s="2">
        <v>3</v>
      </c>
      <c r="D4200" t="s">
        <v>59</v>
      </c>
      <c r="E4200">
        <v>0</v>
      </c>
    </row>
    <row r="4201" spans="1:5">
      <c r="A4201" s="1">
        <v>43691</v>
      </c>
      <c r="B4201" s="16" t="s">
        <v>9</v>
      </c>
      <c r="C4201" s="2">
        <v>4</v>
      </c>
      <c r="D4201" t="s">
        <v>59</v>
      </c>
      <c r="E4201">
        <v>0</v>
      </c>
    </row>
    <row r="4202" spans="1:5">
      <c r="A4202" s="1">
        <v>43691</v>
      </c>
      <c r="B4202" s="16" t="s">
        <v>9</v>
      </c>
      <c r="C4202" s="2">
        <v>5</v>
      </c>
      <c r="D4202" t="s">
        <v>59</v>
      </c>
      <c r="E4202">
        <v>0</v>
      </c>
    </row>
    <row r="4203" spans="1:5">
      <c r="A4203" s="1">
        <v>43691</v>
      </c>
      <c r="B4203" s="16" t="s">
        <v>9</v>
      </c>
      <c r="C4203" s="2">
        <v>6</v>
      </c>
      <c r="D4203" t="s">
        <v>59</v>
      </c>
      <c r="E4203">
        <v>0</v>
      </c>
    </row>
    <row r="4204" spans="1:5">
      <c r="A4204" s="1">
        <v>43691</v>
      </c>
      <c r="B4204" s="16" t="s">
        <v>9</v>
      </c>
      <c r="C4204" s="2">
        <v>7</v>
      </c>
      <c r="D4204" t="s">
        <v>59</v>
      </c>
      <c r="E4204">
        <v>0</v>
      </c>
    </row>
    <row r="4205" spans="1:5">
      <c r="A4205" s="1">
        <v>43691</v>
      </c>
      <c r="B4205" s="16" t="s">
        <v>9</v>
      </c>
      <c r="C4205" s="2">
        <v>8</v>
      </c>
      <c r="D4205" t="s">
        <v>59</v>
      </c>
      <c r="E4205">
        <v>0</v>
      </c>
    </row>
    <row r="4206" spans="1:5">
      <c r="A4206" s="1">
        <v>43691</v>
      </c>
      <c r="B4206" s="16" t="s">
        <v>9</v>
      </c>
      <c r="C4206" s="2">
        <v>9</v>
      </c>
      <c r="D4206" t="s">
        <v>59</v>
      </c>
      <c r="E4206">
        <v>0</v>
      </c>
    </row>
    <row r="4207" spans="1:5">
      <c r="A4207" s="1">
        <v>43691</v>
      </c>
      <c r="B4207" s="16" t="s">
        <v>9</v>
      </c>
      <c r="C4207" s="2">
        <v>10</v>
      </c>
      <c r="D4207" t="s">
        <v>59</v>
      </c>
      <c r="E4207">
        <v>0</v>
      </c>
    </row>
    <row r="4208" spans="1:5">
      <c r="A4208" s="1">
        <v>43691</v>
      </c>
      <c r="B4208" s="16" t="s">
        <v>9</v>
      </c>
      <c r="C4208" s="2">
        <v>11</v>
      </c>
      <c r="D4208" t="s">
        <v>59</v>
      </c>
      <c r="E4208">
        <v>0</v>
      </c>
    </row>
    <row r="4209" spans="1:5">
      <c r="A4209" s="1">
        <v>43691</v>
      </c>
      <c r="B4209" s="16" t="s">
        <v>9</v>
      </c>
      <c r="C4209" s="2">
        <v>12</v>
      </c>
      <c r="D4209" t="s">
        <v>59</v>
      </c>
      <c r="E4209">
        <v>0</v>
      </c>
    </row>
    <row r="4210" spans="1:5">
      <c r="A4210" s="1">
        <v>43691</v>
      </c>
      <c r="B4210" s="16" t="s">
        <v>9</v>
      </c>
      <c r="C4210" s="2">
        <v>13</v>
      </c>
      <c r="D4210" t="s">
        <v>59</v>
      </c>
      <c r="E4210">
        <v>0</v>
      </c>
    </row>
    <row r="4211" spans="1:5">
      <c r="A4211" s="1">
        <v>43691</v>
      </c>
      <c r="B4211" s="16" t="s">
        <v>9</v>
      </c>
      <c r="C4211" s="2">
        <v>14</v>
      </c>
      <c r="D4211" t="s">
        <v>59</v>
      </c>
      <c r="E4211">
        <v>0</v>
      </c>
    </row>
    <row r="4212" spans="1:5">
      <c r="A4212" s="1">
        <v>43691</v>
      </c>
      <c r="B4212" s="16" t="s">
        <v>9</v>
      </c>
      <c r="C4212" s="2">
        <v>15</v>
      </c>
      <c r="D4212" t="s">
        <v>59</v>
      </c>
      <c r="E4212">
        <v>0</v>
      </c>
    </row>
    <row r="4213" spans="1:5">
      <c r="A4213" s="1">
        <v>43691</v>
      </c>
      <c r="B4213" s="16" t="s">
        <v>9</v>
      </c>
      <c r="C4213" s="2">
        <v>16</v>
      </c>
      <c r="D4213" t="s">
        <v>59</v>
      </c>
      <c r="E4213">
        <v>0</v>
      </c>
    </row>
    <row r="4214" spans="1:5">
      <c r="A4214" s="1">
        <v>43691</v>
      </c>
      <c r="B4214" s="16" t="s">
        <v>10</v>
      </c>
      <c r="C4214" s="2">
        <v>1</v>
      </c>
      <c r="D4214" t="s">
        <v>59</v>
      </c>
      <c r="E4214">
        <v>0</v>
      </c>
    </row>
    <row r="4215" spans="1:5">
      <c r="A4215" s="1">
        <v>43691</v>
      </c>
      <c r="B4215" s="16" t="s">
        <v>10</v>
      </c>
      <c r="C4215" s="2">
        <v>2</v>
      </c>
      <c r="D4215" t="s">
        <v>59</v>
      </c>
      <c r="E4215">
        <v>0</v>
      </c>
    </row>
    <row r="4216" spans="1:5">
      <c r="A4216" s="1">
        <v>43691</v>
      </c>
      <c r="B4216" s="16" t="s">
        <v>10</v>
      </c>
      <c r="C4216" s="2">
        <v>3</v>
      </c>
      <c r="D4216" t="s">
        <v>59</v>
      </c>
      <c r="E4216">
        <v>0</v>
      </c>
    </row>
    <row r="4217" spans="1:5">
      <c r="A4217" s="1">
        <v>43691</v>
      </c>
      <c r="B4217" s="16" t="s">
        <v>10</v>
      </c>
      <c r="C4217" s="2">
        <v>4</v>
      </c>
      <c r="D4217" t="s">
        <v>59</v>
      </c>
      <c r="E4217">
        <v>0</v>
      </c>
    </row>
    <row r="4218" spans="1:5">
      <c r="A4218" s="1">
        <v>43691</v>
      </c>
      <c r="B4218" s="16" t="s">
        <v>10</v>
      </c>
      <c r="C4218" s="2">
        <v>5</v>
      </c>
      <c r="D4218" t="s">
        <v>59</v>
      </c>
      <c r="E4218">
        <v>0</v>
      </c>
    </row>
    <row r="4219" spans="1:5">
      <c r="A4219" s="1">
        <v>43691</v>
      </c>
      <c r="B4219" s="16" t="s">
        <v>10</v>
      </c>
      <c r="C4219" s="2">
        <v>6</v>
      </c>
      <c r="D4219" t="s">
        <v>59</v>
      </c>
      <c r="E4219">
        <v>0</v>
      </c>
    </row>
    <row r="4220" spans="1:5">
      <c r="A4220" s="1">
        <v>43691</v>
      </c>
      <c r="B4220" s="16" t="s">
        <v>10</v>
      </c>
      <c r="C4220" s="2">
        <v>7</v>
      </c>
      <c r="D4220" t="s">
        <v>59</v>
      </c>
      <c r="E4220">
        <v>0</v>
      </c>
    </row>
    <row r="4221" spans="1:5">
      <c r="A4221" s="1">
        <v>43691</v>
      </c>
      <c r="B4221" s="16" t="s">
        <v>10</v>
      </c>
      <c r="C4221" s="2">
        <v>8</v>
      </c>
      <c r="D4221" t="s">
        <v>59</v>
      </c>
      <c r="E4221">
        <v>0</v>
      </c>
    </row>
    <row r="4222" spans="1:5">
      <c r="A4222" s="1">
        <v>43691</v>
      </c>
      <c r="B4222" s="16" t="s">
        <v>10</v>
      </c>
      <c r="C4222" s="2">
        <v>9</v>
      </c>
      <c r="D4222" t="s">
        <v>59</v>
      </c>
      <c r="E4222">
        <v>0</v>
      </c>
    </row>
    <row r="4223" spans="1:5">
      <c r="A4223" s="1">
        <v>43691</v>
      </c>
      <c r="B4223" s="16" t="s">
        <v>10</v>
      </c>
      <c r="C4223" s="2">
        <v>10</v>
      </c>
      <c r="D4223" t="s">
        <v>59</v>
      </c>
      <c r="E4223">
        <v>0</v>
      </c>
    </row>
    <row r="4224" spans="1:5">
      <c r="A4224" s="1">
        <v>43691</v>
      </c>
      <c r="B4224" s="16" t="s">
        <v>10</v>
      </c>
      <c r="C4224" s="2">
        <v>11</v>
      </c>
      <c r="D4224" t="s">
        <v>59</v>
      </c>
      <c r="E4224">
        <v>0</v>
      </c>
    </row>
    <row r="4225" spans="1:5">
      <c r="A4225" s="1">
        <v>43691</v>
      </c>
      <c r="B4225" s="16" t="s">
        <v>10</v>
      </c>
      <c r="C4225" s="2">
        <v>12</v>
      </c>
      <c r="D4225" t="s">
        <v>59</v>
      </c>
      <c r="E4225">
        <v>0</v>
      </c>
    </row>
    <row r="4226" spans="1:5">
      <c r="A4226" s="1">
        <v>43691</v>
      </c>
      <c r="B4226" s="16" t="s">
        <v>10</v>
      </c>
      <c r="C4226" s="2">
        <v>13</v>
      </c>
      <c r="D4226" t="s">
        <v>59</v>
      </c>
      <c r="E4226">
        <v>0</v>
      </c>
    </row>
    <row r="4227" spans="1:5">
      <c r="A4227" s="1">
        <v>43691</v>
      </c>
      <c r="B4227" s="16" t="s">
        <v>10</v>
      </c>
      <c r="C4227" s="2">
        <v>14</v>
      </c>
      <c r="D4227" t="s">
        <v>59</v>
      </c>
      <c r="E4227">
        <v>0</v>
      </c>
    </row>
    <row r="4228" spans="1:5">
      <c r="A4228" s="1">
        <v>43691</v>
      </c>
      <c r="B4228" s="16" t="s">
        <v>10</v>
      </c>
      <c r="C4228" s="2">
        <v>15</v>
      </c>
      <c r="D4228" t="s">
        <v>59</v>
      </c>
      <c r="E4228">
        <v>0</v>
      </c>
    </row>
    <row r="4229" spans="1:5">
      <c r="A4229" s="1">
        <v>43691</v>
      </c>
      <c r="B4229" s="16" t="s">
        <v>10</v>
      </c>
      <c r="C4229" s="2">
        <v>16</v>
      </c>
      <c r="D4229" t="s">
        <v>59</v>
      </c>
      <c r="E4229">
        <v>0</v>
      </c>
    </row>
    <row r="4230" spans="1:5">
      <c r="A4230" s="1">
        <v>43691</v>
      </c>
      <c r="B4230" s="16" t="s">
        <v>11</v>
      </c>
      <c r="C4230" s="2">
        <v>1</v>
      </c>
      <c r="D4230" t="s">
        <v>59</v>
      </c>
      <c r="E4230">
        <v>0</v>
      </c>
    </row>
    <row r="4231" spans="1:5">
      <c r="A4231" s="1">
        <v>43691</v>
      </c>
      <c r="B4231" s="16" t="s">
        <v>11</v>
      </c>
      <c r="C4231" s="2">
        <v>2</v>
      </c>
      <c r="D4231" t="s">
        <v>59</v>
      </c>
      <c r="E4231">
        <v>0</v>
      </c>
    </row>
    <row r="4232" spans="1:5">
      <c r="A4232" s="1">
        <v>43691</v>
      </c>
      <c r="B4232" s="16" t="s">
        <v>11</v>
      </c>
      <c r="C4232" s="2">
        <v>3</v>
      </c>
      <c r="D4232" t="s">
        <v>59</v>
      </c>
      <c r="E4232">
        <v>0</v>
      </c>
    </row>
    <row r="4233" spans="1:5">
      <c r="A4233" s="1">
        <v>43691</v>
      </c>
      <c r="B4233" s="16" t="s">
        <v>11</v>
      </c>
      <c r="C4233" s="2">
        <v>4</v>
      </c>
      <c r="D4233" t="s">
        <v>59</v>
      </c>
      <c r="E4233">
        <v>0</v>
      </c>
    </row>
    <row r="4234" spans="1:5">
      <c r="A4234" s="1">
        <v>43691</v>
      </c>
      <c r="B4234" s="16" t="s">
        <v>11</v>
      </c>
      <c r="C4234" s="2">
        <v>5</v>
      </c>
      <c r="D4234" t="s">
        <v>59</v>
      </c>
      <c r="E4234">
        <v>0</v>
      </c>
    </row>
    <row r="4235" spans="1:5">
      <c r="A4235" s="1">
        <v>43691</v>
      </c>
      <c r="B4235" s="16" t="s">
        <v>11</v>
      </c>
      <c r="C4235" s="2">
        <v>6</v>
      </c>
      <c r="D4235" t="s">
        <v>59</v>
      </c>
      <c r="E4235">
        <v>0</v>
      </c>
    </row>
    <row r="4236" spans="1:5">
      <c r="A4236" s="1">
        <v>43691</v>
      </c>
      <c r="B4236" s="16" t="s">
        <v>11</v>
      </c>
      <c r="C4236" s="2">
        <v>7</v>
      </c>
      <c r="D4236" t="s">
        <v>59</v>
      </c>
      <c r="E4236">
        <v>0</v>
      </c>
    </row>
    <row r="4237" spans="1:5">
      <c r="A4237" s="1">
        <v>43691</v>
      </c>
      <c r="B4237" s="16" t="s">
        <v>11</v>
      </c>
      <c r="C4237" s="2">
        <v>8</v>
      </c>
      <c r="D4237" t="s">
        <v>59</v>
      </c>
      <c r="E4237">
        <v>1</v>
      </c>
    </row>
    <row r="4238" spans="1:5">
      <c r="A4238" s="1">
        <v>43691</v>
      </c>
      <c r="B4238" s="16" t="s">
        <v>11</v>
      </c>
      <c r="C4238" s="2">
        <v>9</v>
      </c>
      <c r="D4238" t="s">
        <v>59</v>
      </c>
      <c r="E4238">
        <v>0</v>
      </c>
    </row>
    <row r="4239" spans="1:5">
      <c r="A4239" s="1">
        <v>43691</v>
      </c>
      <c r="B4239" s="16" t="s">
        <v>11</v>
      </c>
      <c r="C4239" s="2">
        <v>10</v>
      </c>
      <c r="D4239" t="s">
        <v>59</v>
      </c>
      <c r="E4239">
        <v>0</v>
      </c>
    </row>
    <row r="4240" spans="1:5">
      <c r="A4240" s="1">
        <v>43691</v>
      </c>
      <c r="B4240" s="16" t="s">
        <v>11</v>
      </c>
      <c r="C4240" s="2">
        <v>11</v>
      </c>
      <c r="D4240" t="s">
        <v>59</v>
      </c>
      <c r="E4240">
        <v>0</v>
      </c>
    </row>
    <row r="4241" spans="1:5">
      <c r="A4241" s="1">
        <v>43691</v>
      </c>
      <c r="B4241" s="16" t="s">
        <v>11</v>
      </c>
      <c r="C4241" s="2">
        <v>12</v>
      </c>
      <c r="D4241" t="s">
        <v>59</v>
      </c>
      <c r="E4241">
        <v>0</v>
      </c>
    </row>
    <row r="4242" spans="1:5">
      <c r="A4242" s="1">
        <v>43691</v>
      </c>
      <c r="B4242" s="16" t="s">
        <v>11</v>
      </c>
      <c r="C4242" s="2">
        <v>13</v>
      </c>
      <c r="D4242" t="s">
        <v>59</v>
      </c>
      <c r="E4242">
        <v>0</v>
      </c>
    </row>
    <row r="4243" spans="1:5">
      <c r="A4243" s="1">
        <v>43691</v>
      </c>
      <c r="B4243" s="16" t="s">
        <v>11</v>
      </c>
      <c r="C4243" s="2">
        <v>14</v>
      </c>
      <c r="D4243" t="s">
        <v>59</v>
      </c>
      <c r="E4243">
        <v>0</v>
      </c>
    </row>
    <row r="4244" spans="1:5">
      <c r="A4244" s="1">
        <v>43691</v>
      </c>
      <c r="B4244" s="16" t="s">
        <v>11</v>
      </c>
      <c r="C4244" s="2">
        <v>15</v>
      </c>
      <c r="D4244" t="s">
        <v>59</v>
      </c>
      <c r="E4244">
        <v>0</v>
      </c>
    </row>
    <row r="4245" spans="1:5">
      <c r="A4245" s="1">
        <v>43691</v>
      </c>
      <c r="B4245" s="16" t="s">
        <v>11</v>
      </c>
      <c r="C4245" s="2">
        <v>16</v>
      </c>
      <c r="D4245" t="s">
        <v>59</v>
      </c>
      <c r="E4245">
        <v>0</v>
      </c>
    </row>
    <row r="4246" spans="1:5">
      <c r="A4246" s="1">
        <v>43691</v>
      </c>
      <c r="B4246" s="16" t="s">
        <v>51</v>
      </c>
      <c r="C4246" s="2">
        <v>1</v>
      </c>
      <c r="D4246" t="s">
        <v>59</v>
      </c>
      <c r="E4246">
        <v>0</v>
      </c>
    </row>
    <row r="4247" spans="1:5">
      <c r="A4247" s="1">
        <v>43691</v>
      </c>
      <c r="B4247" s="16" t="s">
        <v>51</v>
      </c>
      <c r="C4247" s="2">
        <v>2</v>
      </c>
      <c r="D4247" t="s">
        <v>59</v>
      </c>
      <c r="E4247">
        <v>0</v>
      </c>
    </row>
    <row r="4248" spans="1:5">
      <c r="A4248" s="1">
        <v>43691</v>
      </c>
      <c r="B4248" s="16" t="s">
        <v>51</v>
      </c>
      <c r="C4248" s="2">
        <v>3</v>
      </c>
      <c r="D4248" t="s">
        <v>59</v>
      </c>
      <c r="E4248">
        <v>0</v>
      </c>
    </row>
    <row r="4249" spans="1:5">
      <c r="A4249" s="1">
        <v>43691</v>
      </c>
      <c r="B4249" s="16" t="s">
        <v>51</v>
      </c>
      <c r="C4249" s="2">
        <v>4</v>
      </c>
      <c r="D4249" t="s">
        <v>59</v>
      </c>
      <c r="E4249">
        <v>0</v>
      </c>
    </row>
    <row r="4250" spans="1:5">
      <c r="A4250" s="1">
        <v>43691</v>
      </c>
      <c r="B4250" s="16" t="s">
        <v>51</v>
      </c>
      <c r="C4250" s="2">
        <v>5</v>
      </c>
      <c r="D4250" t="s">
        <v>59</v>
      </c>
      <c r="E4250">
        <v>0</v>
      </c>
    </row>
    <row r="4251" spans="1:5">
      <c r="A4251" s="1">
        <v>43691</v>
      </c>
      <c r="B4251" s="16" t="s">
        <v>51</v>
      </c>
      <c r="C4251" s="2">
        <v>6</v>
      </c>
      <c r="D4251" t="s">
        <v>59</v>
      </c>
      <c r="E4251">
        <v>0</v>
      </c>
    </row>
    <row r="4252" spans="1:5">
      <c r="A4252" s="1">
        <v>43691</v>
      </c>
      <c r="B4252" s="16" t="s">
        <v>51</v>
      </c>
      <c r="C4252" s="2">
        <v>7</v>
      </c>
      <c r="D4252" t="s">
        <v>59</v>
      </c>
      <c r="E4252">
        <v>0</v>
      </c>
    </row>
    <row r="4253" spans="1:5">
      <c r="A4253" s="1">
        <v>43691</v>
      </c>
      <c r="B4253" s="16" t="s">
        <v>51</v>
      </c>
      <c r="C4253" s="2">
        <v>8</v>
      </c>
      <c r="D4253" t="s">
        <v>59</v>
      </c>
      <c r="E4253">
        <v>0</v>
      </c>
    </row>
    <row r="4254" spans="1:5">
      <c r="A4254" s="1">
        <v>43691</v>
      </c>
      <c r="B4254" s="16" t="s">
        <v>51</v>
      </c>
      <c r="C4254" s="2">
        <v>9</v>
      </c>
      <c r="D4254" t="s">
        <v>59</v>
      </c>
      <c r="E4254">
        <v>0</v>
      </c>
    </row>
    <row r="4255" spans="1:5">
      <c r="A4255" s="1">
        <v>43691</v>
      </c>
      <c r="B4255" s="16" t="s">
        <v>51</v>
      </c>
      <c r="C4255" s="2">
        <v>10</v>
      </c>
      <c r="D4255" t="s">
        <v>59</v>
      </c>
      <c r="E4255">
        <v>0</v>
      </c>
    </row>
    <row r="4256" spans="1:5">
      <c r="A4256" s="1">
        <v>43691</v>
      </c>
      <c r="B4256" s="16" t="s">
        <v>51</v>
      </c>
      <c r="C4256" s="2">
        <v>11</v>
      </c>
      <c r="D4256" t="s">
        <v>59</v>
      </c>
      <c r="E4256">
        <v>0</v>
      </c>
    </row>
    <row r="4257" spans="1:5">
      <c r="A4257" s="1">
        <v>43691</v>
      </c>
      <c r="B4257" s="16" t="s">
        <v>51</v>
      </c>
      <c r="C4257" s="2">
        <v>12</v>
      </c>
      <c r="D4257" t="s">
        <v>59</v>
      </c>
      <c r="E4257">
        <v>0</v>
      </c>
    </row>
    <row r="4258" spans="1:5">
      <c r="A4258" s="1">
        <v>43691</v>
      </c>
      <c r="B4258" s="16" t="s">
        <v>51</v>
      </c>
      <c r="C4258" s="2">
        <v>13</v>
      </c>
      <c r="D4258" t="s">
        <v>59</v>
      </c>
      <c r="E4258">
        <v>0</v>
      </c>
    </row>
    <row r="4259" spans="1:5">
      <c r="A4259" s="1">
        <v>43691</v>
      </c>
      <c r="B4259" s="16" t="s">
        <v>51</v>
      </c>
      <c r="C4259" s="2">
        <v>14</v>
      </c>
      <c r="D4259" t="s">
        <v>59</v>
      </c>
      <c r="E4259">
        <v>0</v>
      </c>
    </row>
    <row r="4260" spans="1:5">
      <c r="A4260" s="1">
        <v>43691</v>
      </c>
      <c r="B4260" s="16" t="s">
        <v>51</v>
      </c>
      <c r="C4260" s="2">
        <v>15</v>
      </c>
      <c r="D4260" t="s">
        <v>59</v>
      </c>
      <c r="E4260">
        <v>0</v>
      </c>
    </row>
    <row r="4261" spans="1:5">
      <c r="A4261" s="1">
        <v>43691</v>
      </c>
      <c r="B4261" s="16" t="s">
        <v>51</v>
      </c>
      <c r="C4261" s="2">
        <v>16</v>
      </c>
      <c r="D4261" t="s">
        <v>59</v>
      </c>
      <c r="E4261">
        <v>0</v>
      </c>
    </row>
    <row r="4262" spans="1:5">
      <c r="A4262" s="1">
        <v>43758</v>
      </c>
      <c r="B4262" s="16" t="s">
        <v>6</v>
      </c>
      <c r="C4262" s="2">
        <v>1</v>
      </c>
      <c r="D4262" t="s">
        <v>49</v>
      </c>
      <c r="E4262">
        <v>2</v>
      </c>
    </row>
    <row r="4263" spans="1:5">
      <c r="A4263" s="1">
        <v>43758</v>
      </c>
      <c r="B4263" s="16" t="s">
        <v>6</v>
      </c>
      <c r="C4263" s="2">
        <v>2</v>
      </c>
      <c r="D4263" t="s">
        <v>49</v>
      </c>
      <c r="E4263">
        <v>27</v>
      </c>
    </row>
    <row r="4264" spans="1:5">
      <c r="A4264" s="1">
        <v>43758</v>
      </c>
      <c r="B4264" s="16" t="s">
        <v>6</v>
      </c>
      <c r="C4264" s="2">
        <v>3</v>
      </c>
      <c r="D4264" t="s">
        <v>49</v>
      </c>
      <c r="E4264">
        <v>2</v>
      </c>
    </row>
    <row r="4265" spans="1:5">
      <c r="A4265" s="1">
        <v>43758</v>
      </c>
      <c r="B4265" s="16" t="s">
        <v>6</v>
      </c>
      <c r="C4265" s="2">
        <v>4</v>
      </c>
      <c r="D4265" t="s">
        <v>49</v>
      </c>
      <c r="E4265">
        <v>7</v>
      </c>
    </row>
    <row r="4266" spans="1:5">
      <c r="A4266" s="1">
        <v>43758</v>
      </c>
      <c r="B4266" s="16" t="s">
        <v>6</v>
      </c>
      <c r="C4266" s="2">
        <v>5</v>
      </c>
      <c r="D4266" t="s">
        <v>49</v>
      </c>
      <c r="E4266">
        <v>4</v>
      </c>
    </row>
    <row r="4267" spans="1:5">
      <c r="A4267" s="1">
        <v>43758</v>
      </c>
      <c r="B4267" s="16" t="s">
        <v>6</v>
      </c>
      <c r="C4267" s="2">
        <v>6</v>
      </c>
      <c r="D4267" t="s">
        <v>49</v>
      </c>
      <c r="E4267">
        <v>0</v>
      </c>
    </row>
    <row r="4268" spans="1:5">
      <c r="A4268" s="1">
        <v>43758</v>
      </c>
      <c r="B4268" s="16" t="s">
        <v>6</v>
      </c>
      <c r="C4268" s="2">
        <v>7</v>
      </c>
      <c r="D4268" t="s">
        <v>49</v>
      </c>
      <c r="E4268">
        <v>19</v>
      </c>
    </row>
    <row r="4269" spans="1:5">
      <c r="A4269" s="1">
        <v>43758</v>
      </c>
      <c r="B4269" s="16" t="s">
        <v>6</v>
      </c>
      <c r="C4269" s="2">
        <v>8</v>
      </c>
      <c r="D4269" t="s">
        <v>49</v>
      </c>
      <c r="E4269">
        <v>13</v>
      </c>
    </row>
    <row r="4270" spans="1:5">
      <c r="A4270" s="1">
        <v>43758</v>
      </c>
      <c r="B4270" s="16" t="s">
        <v>6</v>
      </c>
      <c r="C4270" s="2">
        <v>9</v>
      </c>
      <c r="D4270" t="s">
        <v>49</v>
      </c>
      <c r="E4270">
        <v>23</v>
      </c>
    </row>
    <row r="4271" spans="1:5">
      <c r="A4271" s="1">
        <v>43758</v>
      </c>
      <c r="B4271" s="16" t="s">
        <v>6</v>
      </c>
      <c r="C4271" s="2">
        <v>10</v>
      </c>
      <c r="D4271" t="s">
        <v>49</v>
      </c>
      <c r="E4271">
        <v>6</v>
      </c>
    </row>
    <row r="4272" spans="1:5">
      <c r="A4272" s="1">
        <v>43758</v>
      </c>
      <c r="B4272" s="16" t="s">
        <v>6</v>
      </c>
      <c r="C4272" s="2">
        <v>11</v>
      </c>
      <c r="D4272" t="s">
        <v>49</v>
      </c>
      <c r="E4272">
        <v>47</v>
      </c>
    </row>
    <row r="4273" spans="1:5">
      <c r="A4273" s="1">
        <v>43758</v>
      </c>
      <c r="B4273" s="16" t="s">
        <v>6</v>
      </c>
      <c r="C4273" s="2">
        <v>12</v>
      </c>
      <c r="D4273" t="s">
        <v>49</v>
      </c>
      <c r="E4273">
        <v>46</v>
      </c>
    </row>
    <row r="4274" spans="1:5">
      <c r="A4274" s="1">
        <v>43758</v>
      </c>
      <c r="B4274" s="16" t="s">
        <v>6</v>
      </c>
      <c r="C4274" s="2">
        <v>13</v>
      </c>
      <c r="D4274" t="s">
        <v>49</v>
      </c>
      <c r="E4274">
        <v>14</v>
      </c>
    </row>
    <row r="4275" spans="1:5">
      <c r="A4275" s="1">
        <v>43758</v>
      </c>
      <c r="B4275" s="16" t="s">
        <v>6</v>
      </c>
      <c r="C4275" s="2">
        <v>14</v>
      </c>
      <c r="D4275" t="s">
        <v>49</v>
      </c>
      <c r="E4275">
        <v>0</v>
      </c>
    </row>
    <row r="4276" spans="1:5">
      <c r="A4276" s="1">
        <v>43758</v>
      </c>
      <c r="B4276" s="16" t="s">
        <v>6</v>
      </c>
      <c r="C4276" s="2">
        <v>15</v>
      </c>
      <c r="D4276" t="s">
        <v>49</v>
      </c>
      <c r="E4276">
        <v>0</v>
      </c>
    </row>
    <row r="4277" spans="1:5">
      <c r="A4277" s="1">
        <v>43758</v>
      </c>
      <c r="B4277" s="16" t="s">
        <v>6</v>
      </c>
      <c r="C4277" s="2">
        <v>16</v>
      </c>
      <c r="D4277" t="s">
        <v>49</v>
      </c>
      <c r="E4277">
        <v>19</v>
      </c>
    </row>
    <row r="4278" spans="1:5">
      <c r="A4278" s="1">
        <v>43756</v>
      </c>
      <c r="B4278" s="16" t="s">
        <v>8</v>
      </c>
      <c r="C4278" s="2">
        <v>1</v>
      </c>
      <c r="D4278" t="s">
        <v>49</v>
      </c>
      <c r="E4278">
        <v>0</v>
      </c>
    </row>
    <row r="4279" spans="1:5">
      <c r="A4279" s="1">
        <v>43756</v>
      </c>
      <c r="B4279" s="16" t="s">
        <v>8</v>
      </c>
      <c r="C4279" s="2">
        <v>2</v>
      </c>
      <c r="D4279" t="s">
        <v>49</v>
      </c>
      <c r="E4279">
        <v>2</v>
      </c>
    </row>
    <row r="4280" spans="1:5">
      <c r="A4280" s="1">
        <v>43756</v>
      </c>
      <c r="B4280" s="16" t="s">
        <v>8</v>
      </c>
      <c r="C4280" s="2">
        <v>3</v>
      </c>
      <c r="D4280" t="s">
        <v>49</v>
      </c>
      <c r="E4280">
        <v>42</v>
      </c>
    </row>
    <row r="4281" spans="1:5">
      <c r="A4281" s="1">
        <v>43756</v>
      </c>
      <c r="B4281" s="16" t="s">
        <v>8</v>
      </c>
      <c r="C4281" s="2">
        <v>4</v>
      </c>
      <c r="D4281" t="s">
        <v>49</v>
      </c>
      <c r="E4281">
        <v>69</v>
      </c>
    </row>
    <row r="4282" spans="1:5">
      <c r="A4282" s="1">
        <v>43756</v>
      </c>
      <c r="B4282" s="16" t="s">
        <v>8</v>
      </c>
      <c r="C4282" s="2">
        <v>5</v>
      </c>
      <c r="D4282" t="s">
        <v>49</v>
      </c>
      <c r="E4282">
        <v>3</v>
      </c>
    </row>
    <row r="4283" spans="1:5">
      <c r="A4283" s="1">
        <v>43756</v>
      </c>
      <c r="B4283" s="16" t="s">
        <v>8</v>
      </c>
      <c r="C4283" s="2">
        <v>6</v>
      </c>
      <c r="D4283" t="s">
        <v>49</v>
      </c>
      <c r="E4283">
        <v>0</v>
      </c>
    </row>
    <row r="4284" spans="1:5">
      <c r="A4284" s="1">
        <v>43756</v>
      </c>
      <c r="B4284" s="16" t="s">
        <v>8</v>
      </c>
      <c r="C4284" s="2">
        <v>7</v>
      </c>
      <c r="D4284" t="s">
        <v>49</v>
      </c>
      <c r="E4284">
        <v>0</v>
      </c>
    </row>
    <row r="4285" spans="1:5">
      <c r="A4285" s="1">
        <v>43756</v>
      </c>
      <c r="B4285" s="16" t="s">
        <v>8</v>
      </c>
      <c r="C4285" s="2">
        <v>8</v>
      </c>
      <c r="D4285" t="s">
        <v>49</v>
      </c>
      <c r="E4285">
        <v>0</v>
      </c>
    </row>
    <row r="4286" spans="1:5">
      <c r="A4286" s="1">
        <v>43756</v>
      </c>
      <c r="B4286" s="16" t="s">
        <v>8</v>
      </c>
      <c r="C4286" s="2">
        <v>9</v>
      </c>
      <c r="D4286" t="s">
        <v>49</v>
      </c>
      <c r="E4286">
        <v>9</v>
      </c>
    </row>
    <row r="4287" spans="1:5">
      <c r="A4287" s="1">
        <v>43756</v>
      </c>
      <c r="B4287" s="16" t="s">
        <v>8</v>
      </c>
      <c r="C4287" s="2">
        <v>10</v>
      </c>
      <c r="D4287" t="s">
        <v>49</v>
      </c>
      <c r="E4287">
        <v>0</v>
      </c>
    </row>
    <row r="4288" spans="1:5">
      <c r="A4288" s="1">
        <v>43756</v>
      </c>
      <c r="B4288" s="16" t="s">
        <v>8</v>
      </c>
      <c r="C4288" s="2">
        <v>11</v>
      </c>
      <c r="D4288" t="s">
        <v>49</v>
      </c>
      <c r="E4288">
        <v>79</v>
      </c>
    </row>
    <row r="4289" spans="1:5">
      <c r="A4289" s="1">
        <v>43756</v>
      </c>
      <c r="B4289" s="16" t="s">
        <v>8</v>
      </c>
      <c r="C4289" s="2">
        <v>12</v>
      </c>
      <c r="D4289" t="s">
        <v>49</v>
      </c>
      <c r="E4289">
        <v>0</v>
      </c>
    </row>
    <row r="4290" spans="1:5">
      <c r="A4290" s="1">
        <v>43756</v>
      </c>
      <c r="B4290" s="16" t="s">
        <v>8</v>
      </c>
      <c r="C4290" s="2">
        <v>13</v>
      </c>
      <c r="D4290" t="s">
        <v>49</v>
      </c>
      <c r="E4290">
        <v>0</v>
      </c>
    </row>
    <row r="4291" spans="1:5">
      <c r="A4291" s="1">
        <v>43756</v>
      </c>
      <c r="B4291" s="16" t="s">
        <v>8</v>
      </c>
      <c r="C4291" s="2">
        <v>14</v>
      </c>
      <c r="D4291" t="s">
        <v>49</v>
      </c>
      <c r="E4291">
        <v>0</v>
      </c>
    </row>
    <row r="4292" spans="1:5">
      <c r="A4292" s="1">
        <v>43756</v>
      </c>
      <c r="B4292" s="16" t="s">
        <v>8</v>
      </c>
      <c r="C4292" s="2">
        <v>15</v>
      </c>
      <c r="D4292" t="s">
        <v>49</v>
      </c>
      <c r="E4292">
        <v>16</v>
      </c>
    </row>
    <row r="4293" spans="1:5">
      <c r="A4293" s="1">
        <v>43756</v>
      </c>
      <c r="B4293" s="16" t="s">
        <v>8</v>
      </c>
      <c r="C4293" s="2">
        <v>16</v>
      </c>
      <c r="D4293" t="s">
        <v>49</v>
      </c>
      <c r="E4293">
        <v>1</v>
      </c>
    </row>
    <row r="4294" spans="1:5">
      <c r="A4294" s="1">
        <v>43756</v>
      </c>
      <c r="B4294" s="16" t="s">
        <v>9</v>
      </c>
      <c r="C4294" s="2">
        <v>1</v>
      </c>
      <c r="D4294" t="s">
        <v>49</v>
      </c>
      <c r="E4294">
        <v>0</v>
      </c>
    </row>
    <row r="4295" spans="1:5">
      <c r="A4295" s="1">
        <v>43756</v>
      </c>
      <c r="B4295" s="16" t="s">
        <v>9</v>
      </c>
      <c r="C4295" s="2">
        <v>2</v>
      </c>
      <c r="D4295" t="s">
        <v>49</v>
      </c>
      <c r="E4295">
        <v>69</v>
      </c>
    </row>
    <row r="4296" spans="1:5">
      <c r="A4296" s="1">
        <v>43756</v>
      </c>
      <c r="B4296" s="16" t="s">
        <v>9</v>
      </c>
      <c r="C4296" s="2">
        <v>3</v>
      </c>
      <c r="D4296" t="s">
        <v>49</v>
      </c>
      <c r="E4296">
        <v>15</v>
      </c>
    </row>
    <row r="4297" spans="1:5">
      <c r="A4297" s="1">
        <v>43756</v>
      </c>
      <c r="B4297" s="16" t="s">
        <v>9</v>
      </c>
      <c r="C4297" s="2">
        <v>4</v>
      </c>
      <c r="D4297" t="s">
        <v>49</v>
      </c>
      <c r="E4297">
        <v>3</v>
      </c>
    </row>
    <row r="4298" spans="1:5">
      <c r="A4298" s="1">
        <v>43756</v>
      </c>
      <c r="B4298" s="16" t="s">
        <v>9</v>
      </c>
      <c r="C4298" s="2">
        <v>5</v>
      </c>
      <c r="D4298" t="s">
        <v>49</v>
      </c>
      <c r="E4298">
        <v>82</v>
      </c>
    </row>
    <row r="4299" spans="1:5">
      <c r="A4299" s="1">
        <v>43756</v>
      </c>
      <c r="B4299" s="16" t="s">
        <v>9</v>
      </c>
      <c r="C4299" s="2">
        <v>6</v>
      </c>
      <c r="D4299" t="s">
        <v>49</v>
      </c>
      <c r="E4299">
        <v>0</v>
      </c>
    </row>
    <row r="4300" spans="1:5">
      <c r="A4300" s="1">
        <v>43756</v>
      </c>
      <c r="B4300" s="16" t="s">
        <v>9</v>
      </c>
      <c r="C4300" s="2">
        <v>7</v>
      </c>
      <c r="D4300" t="s">
        <v>49</v>
      </c>
      <c r="E4300">
        <v>0</v>
      </c>
    </row>
    <row r="4301" spans="1:5">
      <c r="A4301" s="1">
        <v>43756</v>
      </c>
      <c r="B4301" s="16" t="s">
        <v>9</v>
      </c>
      <c r="C4301" s="2">
        <v>8</v>
      </c>
      <c r="D4301" t="s">
        <v>49</v>
      </c>
      <c r="E4301">
        <v>0</v>
      </c>
    </row>
    <row r="4302" spans="1:5">
      <c r="A4302" s="1">
        <v>43756</v>
      </c>
      <c r="B4302" s="16" t="s">
        <v>9</v>
      </c>
      <c r="C4302" s="2">
        <v>9</v>
      </c>
      <c r="D4302" t="s">
        <v>49</v>
      </c>
      <c r="E4302">
        <v>47</v>
      </c>
    </row>
    <row r="4303" spans="1:5">
      <c r="A4303" s="1">
        <v>43756</v>
      </c>
      <c r="B4303" s="16" t="s">
        <v>9</v>
      </c>
      <c r="C4303" s="2">
        <v>10</v>
      </c>
      <c r="D4303" t="s">
        <v>49</v>
      </c>
      <c r="E4303">
        <v>2</v>
      </c>
    </row>
    <row r="4304" spans="1:5">
      <c r="A4304" s="1">
        <v>43756</v>
      </c>
      <c r="B4304" s="16" t="s">
        <v>9</v>
      </c>
      <c r="C4304" s="2">
        <v>11</v>
      </c>
      <c r="D4304" t="s">
        <v>49</v>
      </c>
      <c r="E4304">
        <v>4</v>
      </c>
    </row>
    <row r="4305" spans="1:5">
      <c r="A4305" s="1">
        <v>43756</v>
      </c>
      <c r="B4305" s="16" t="s">
        <v>9</v>
      </c>
      <c r="C4305" s="2">
        <v>12</v>
      </c>
      <c r="D4305" t="s">
        <v>49</v>
      </c>
      <c r="E4305">
        <v>0</v>
      </c>
    </row>
    <row r="4306" spans="1:5">
      <c r="A4306" s="1">
        <v>43756</v>
      </c>
      <c r="B4306" s="16" t="s">
        <v>9</v>
      </c>
      <c r="C4306" s="2">
        <v>13</v>
      </c>
      <c r="D4306" t="s">
        <v>49</v>
      </c>
      <c r="E4306">
        <v>53</v>
      </c>
    </row>
    <row r="4307" spans="1:5">
      <c r="A4307" s="1">
        <v>43756</v>
      </c>
      <c r="B4307" s="16" t="s">
        <v>9</v>
      </c>
      <c r="C4307" s="2">
        <v>14</v>
      </c>
      <c r="D4307" t="s">
        <v>49</v>
      </c>
      <c r="E4307">
        <v>22</v>
      </c>
    </row>
    <row r="4308" spans="1:5">
      <c r="A4308" s="1">
        <v>43756</v>
      </c>
      <c r="B4308" s="16" t="s">
        <v>9</v>
      </c>
      <c r="C4308" s="2">
        <v>15</v>
      </c>
      <c r="D4308" t="s">
        <v>49</v>
      </c>
      <c r="E4308">
        <v>1</v>
      </c>
    </row>
    <row r="4309" spans="1:5">
      <c r="A4309" s="1">
        <v>43756</v>
      </c>
      <c r="B4309" s="16" t="s">
        <v>9</v>
      </c>
      <c r="C4309" s="2">
        <v>16</v>
      </c>
      <c r="D4309" t="s">
        <v>49</v>
      </c>
      <c r="E4309">
        <v>73</v>
      </c>
    </row>
    <row r="4310" spans="1:5">
      <c r="A4310" s="1">
        <v>43756</v>
      </c>
      <c r="B4310" s="16" t="s">
        <v>10</v>
      </c>
      <c r="C4310" s="2">
        <v>1</v>
      </c>
      <c r="D4310" t="s">
        <v>49</v>
      </c>
      <c r="E4310">
        <v>9</v>
      </c>
    </row>
    <row r="4311" spans="1:5">
      <c r="A4311" s="1">
        <v>43756</v>
      </c>
      <c r="B4311" s="16" t="s">
        <v>10</v>
      </c>
      <c r="C4311" s="2">
        <v>2</v>
      </c>
      <c r="D4311" t="s">
        <v>49</v>
      </c>
      <c r="E4311">
        <v>31</v>
      </c>
    </row>
    <row r="4312" spans="1:5">
      <c r="A4312" s="1">
        <v>43756</v>
      </c>
      <c r="B4312" s="16" t="s">
        <v>10</v>
      </c>
      <c r="C4312" s="2">
        <v>3</v>
      </c>
      <c r="D4312" t="s">
        <v>49</v>
      </c>
      <c r="E4312">
        <v>2</v>
      </c>
    </row>
    <row r="4313" spans="1:5">
      <c r="A4313" s="1">
        <v>43756</v>
      </c>
      <c r="B4313" s="16" t="s">
        <v>10</v>
      </c>
      <c r="C4313" s="2">
        <v>4</v>
      </c>
      <c r="D4313" t="s">
        <v>49</v>
      </c>
      <c r="E4313">
        <v>30</v>
      </c>
    </row>
    <row r="4314" spans="1:5">
      <c r="A4314" s="1">
        <v>43756</v>
      </c>
      <c r="B4314" s="16" t="s">
        <v>10</v>
      </c>
      <c r="C4314" s="2">
        <v>5</v>
      </c>
      <c r="D4314" t="s">
        <v>49</v>
      </c>
      <c r="E4314">
        <v>71</v>
      </c>
    </row>
    <row r="4315" spans="1:5">
      <c r="A4315" s="1">
        <v>43756</v>
      </c>
      <c r="B4315" s="16" t="s">
        <v>10</v>
      </c>
      <c r="C4315" s="2">
        <v>6</v>
      </c>
      <c r="D4315" t="s">
        <v>49</v>
      </c>
      <c r="E4315">
        <v>10</v>
      </c>
    </row>
    <row r="4316" spans="1:5">
      <c r="A4316" s="1">
        <v>43756</v>
      </c>
      <c r="B4316" s="16" t="s">
        <v>10</v>
      </c>
      <c r="C4316" s="2">
        <v>7</v>
      </c>
      <c r="D4316" t="s">
        <v>49</v>
      </c>
      <c r="E4316">
        <v>0</v>
      </c>
    </row>
    <row r="4317" spans="1:5">
      <c r="A4317" s="1">
        <v>43756</v>
      </c>
      <c r="B4317" s="16" t="s">
        <v>10</v>
      </c>
      <c r="C4317" s="2">
        <v>8</v>
      </c>
      <c r="D4317" t="s">
        <v>49</v>
      </c>
      <c r="E4317">
        <v>5</v>
      </c>
    </row>
    <row r="4318" spans="1:5">
      <c r="A4318" s="1">
        <v>43756</v>
      </c>
      <c r="B4318" s="16" t="s">
        <v>10</v>
      </c>
      <c r="C4318" s="2">
        <v>9</v>
      </c>
      <c r="D4318" t="s">
        <v>49</v>
      </c>
      <c r="E4318">
        <v>0</v>
      </c>
    </row>
    <row r="4319" spans="1:5">
      <c r="A4319" s="1">
        <v>43756</v>
      </c>
      <c r="B4319" s="16" t="s">
        <v>10</v>
      </c>
      <c r="C4319" s="2">
        <v>10</v>
      </c>
      <c r="D4319" t="s">
        <v>49</v>
      </c>
      <c r="E4319">
        <v>39</v>
      </c>
    </row>
    <row r="4320" spans="1:5">
      <c r="A4320" s="1">
        <v>43756</v>
      </c>
      <c r="B4320" s="16" t="s">
        <v>10</v>
      </c>
      <c r="C4320" s="2">
        <v>11</v>
      </c>
      <c r="D4320" t="s">
        <v>49</v>
      </c>
      <c r="E4320">
        <v>18</v>
      </c>
    </row>
    <row r="4321" spans="1:5">
      <c r="A4321" s="1">
        <v>43756</v>
      </c>
      <c r="B4321" s="16" t="s">
        <v>10</v>
      </c>
      <c r="C4321" s="2">
        <v>12</v>
      </c>
      <c r="D4321" t="s">
        <v>49</v>
      </c>
      <c r="E4321">
        <v>0</v>
      </c>
    </row>
    <row r="4322" spans="1:5">
      <c r="A4322" s="1">
        <v>43756</v>
      </c>
      <c r="B4322" s="16" t="s">
        <v>10</v>
      </c>
      <c r="C4322" s="2">
        <v>13</v>
      </c>
      <c r="D4322" t="s">
        <v>49</v>
      </c>
      <c r="E4322">
        <v>6</v>
      </c>
    </row>
    <row r="4323" spans="1:5">
      <c r="A4323" s="1">
        <v>43756</v>
      </c>
      <c r="B4323" s="16" t="s">
        <v>10</v>
      </c>
      <c r="C4323" s="2">
        <v>14</v>
      </c>
      <c r="D4323" t="s">
        <v>49</v>
      </c>
      <c r="E4323">
        <v>2</v>
      </c>
    </row>
    <row r="4324" spans="1:5">
      <c r="A4324" s="1">
        <v>43756</v>
      </c>
      <c r="B4324" s="16" t="s">
        <v>10</v>
      </c>
      <c r="C4324" s="2">
        <v>15</v>
      </c>
      <c r="D4324" t="s">
        <v>49</v>
      </c>
      <c r="E4324">
        <v>6</v>
      </c>
    </row>
    <row r="4325" spans="1:5">
      <c r="A4325" s="1">
        <v>43756</v>
      </c>
      <c r="B4325" s="16" t="s">
        <v>10</v>
      </c>
      <c r="C4325" s="2">
        <v>16</v>
      </c>
      <c r="D4325" t="s">
        <v>49</v>
      </c>
      <c r="E4325">
        <v>1</v>
      </c>
    </row>
    <row r="4326" spans="1:5">
      <c r="A4326" s="1">
        <v>43756</v>
      </c>
      <c r="B4326" s="16" t="s">
        <v>11</v>
      </c>
      <c r="C4326" s="2">
        <v>1</v>
      </c>
      <c r="D4326" t="s">
        <v>49</v>
      </c>
      <c r="E4326">
        <v>3</v>
      </c>
    </row>
    <row r="4327" spans="1:5">
      <c r="A4327" s="1">
        <v>43756</v>
      </c>
      <c r="B4327" s="16" t="s">
        <v>11</v>
      </c>
      <c r="C4327" s="2">
        <v>2</v>
      </c>
      <c r="D4327" t="s">
        <v>49</v>
      </c>
      <c r="E4327">
        <v>93</v>
      </c>
    </row>
    <row r="4328" spans="1:5">
      <c r="A4328" s="1">
        <v>43756</v>
      </c>
      <c r="B4328" s="16" t="s">
        <v>11</v>
      </c>
      <c r="C4328" s="2">
        <v>3</v>
      </c>
      <c r="D4328" t="s">
        <v>49</v>
      </c>
      <c r="E4328">
        <v>1</v>
      </c>
    </row>
    <row r="4329" spans="1:5">
      <c r="A4329" s="1">
        <v>43756</v>
      </c>
      <c r="B4329" s="16" t="s">
        <v>11</v>
      </c>
      <c r="C4329" s="2">
        <v>4</v>
      </c>
      <c r="D4329" t="s">
        <v>49</v>
      </c>
      <c r="E4329">
        <v>1</v>
      </c>
    </row>
    <row r="4330" spans="1:5">
      <c r="A4330" s="1">
        <v>43756</v>
      </c>
      <c r="B4330" s="16" t="s">
        <v>11</v>
      </c>
      <c r="C4330" s="2">
        <v>5</v>
      </c>
      <c r="D4330" t="s">
        <v>49</v>
      </c>
      <c r="E4330">
        <v>121</v>
      </c>
    </row>
    <row r="4331" spans="1:5">
      <c r="A4331" s="1">
        <v>43756</v>
      </c>
      <c r="B4331" s="16" t="s">
        <v>11</v>
      </c>
      <c r="C4331" s="2">
        <v>6</v>
      </c>
      <c r="D4331" t="s">
        <v>49</v>
      </c>
      <c r="E4331">
        <v>1</v>
      </c>
    </row>
    <row r="4332" spans="1:5">
      <c r="A4332" s="1">
        <v>43756</v>
      </c>
      <c r="B4332" s="16" t="s">
        <v>11</v>
      </c>
      <c r="C4332" s="2">
        <v>7</v>
      </c>
      <c r="D4332" t="s">
        <v>49</v>
      </c>
      <c r="E4332">
        <v>0</v>
      </c>
    </row>
    <row r="4333" spans="1:5">
      <c r="A4333" s="1">
        <v>43756</v>
      </c>
      <c r="B4333" s="16" t="s">
        <v>11</v>
      </c>
      <c r="C4333" s="2">
        <v>8</v>
      </c>
      <c r="D4333" t="s">
        <v>49</v>
      </c>
      <c r="E4333">
        <v>82</v>
      </c>
    </row>
    <row r="4334" spans="1:5">
      <c r="A4334" s="1">
        <v>43756</v>
      </c>
      <c r="B4334" s="16" t="s">
        <v>11</v>
      </c>
      <c r="C4334" s="2">
        <v>9</v>
      </c>
      <c r="D4334" t="s">
        <v>49</v>
      </c>
      <c r="E4334">
        <v>97</v>
      </c>
    </row>
    <row r="4335" spans="1:5">
      <c r="A4335" s="1">
        <v>43756</v>
      </c>
      <c r="B4335" s="16" t="s">
        <v>11</v>
      </c>
      <c r="C4335" s="2">
        <v>10</v>
      </c>
      <c r="D4335" t="s">
        <v>49</v>
      </c>
      <c r="E4335">
        <v>94</v>
      </c>
    </row>
    <row r="4336" spans="1:5">
      <c r="A4336" s="1">
        <v>43756</v>
      </c>
      <c r="B4336" s="16" t="s">
        <v>11</v>
      </c>
      <c r="C4336" s="2">
        <v>11</v>
      </c>
      <c r="D4336" t="s">
        <v>49</v>
      </c>
      <c r="E4336">
        <v>4</v>
      </c>
    </row>
    <row r="4337" spans="1:5">
      <c r="A4337" s="1">
        <v>43756</v>
      </c>
      <c r="B4337" s="16" t="s">
        <v>11</v>
      </c>
      <c r="C4337" s="2">
        <v>12</v>
      </c>
      <c r="D4337" t="s">
        <v>49</v>
      </c>
      <c r="E4337">
        <v>99</v>
      </c>
    </row>
    <row r="4338" spans="1:5">
      <c r="A4338" s="1">
        <v>43756</v>
      </c>
      <c r="B4338" s="16" t="s">
        <v>11</v>
      </c>
      <c r="C4338" s="2">
        <v>13</v>
      </c>
      <c r="D4338" t="s">
        <v>49</v>
      </c>
      <c r="E4338">
        <v>98</v>
      </c>
    </row>
    <row r="4339" spans="1:5">
      <c r="A4339" s="1">
        <v>43756</v>
      </c>
      <c r="B4339" s="16" t="s">
        <v>11</v>
      </c>
      <c r="C4339" s="2">
        <v>14</v>
      </c>
      <c r="D4339" t="s">
        <v>49</v>
      </c>
      <c r="E4339">
        <v>66</v>
      </c>
    </row>
    <row r="4340" spans="1:5">
      <c r="A4340" s="1">
        <v>43756</v>
      </c>
      <c r="B4340" s="16" t="s">
        <v>11</v>
      </c>
      <c r="C4340" s="2">
        <v>15</v>
      </c>
      <c r="D4340" t="s">
        <v>49</v>
      </c>
      <c r="E4340">
        <v>1</v>
      </c>
    </row>
    <row r="4341" spans="1:5">
      <c r="A4341" s="1">
        <v>43756</v>
      </c>
      <c r="B4341" s="16" t="s">
        <v>11</v>
      </c>
      <c r="C4341" s="2">
        <v>16</v>
      </c>
      <c r="D4341" t="s">
        <v>49</v>
      </c>
      <c r="E4341">
        <v>2</v>
      </c>
    </row>
    <row r="4342" spans="1:5">
      <c r="A4342" s="1">
        <v>43756</v>
      </c>
      <c r="B4342" s="16" t="s">
        <v>51</v>
      </c>
      <c r="C4342" s="2">
        <v>1</v>
      </c>
      <c r="D4342" t="s">
        <v>49</v>
      </c>
      <c r="E4342">
        <v>0</v>
      </c>
    </row>
    <row r="4343" spans="1:5">
      <c r="A4343" s="1">
        <v>43756</v>
      </c>
      <c r="B4343" s="16" t="s">
        <v>51</v>
      </c>
      <c r="C4343" s="2">
        <v>2</v>
      </c>
      <c r="D4343" t="s">
        <v>49</v>
      </c>
      <c r="E4343">
        <v>4</v>
      </c>
    </row>
    <row r="4344" spans="1:5">
      <c r="A4344" s="1">
        <v>43756</v>
      </c>
      <c r="B4344" s="16" t="s">
        <v>51</v>
      </c>
      <c r="C4344" s="2">
        <v>3</v>
      </c>
      <c r="D4344" t="s">
        <v>49</v>
      </c>
      <c r="E4344">
        <v>15</v>
      </c>
    </row>
    <row r="4345" spans="1:5">
      <c r="A4345" s="1">
        <v>43756</v>
      </c>
      <c r="B4345" s="16" t="s">
        <v>51</v>
      </c>
      <c r="C4345" s="2">
        <v>4</v>
      </c>
      <c r="D4345" t="s">
        <v>49</v>
      </c>
      <c r="E4345">
        <v>38</v>
      </c>
    </row>
    <row r="4346" spans="1:5">
      <c r="A4346" s="1">
        <v>43756</v>
      </c>
      <c r="B4346" s="16" t="s">
        <v>51</v>
      </c>
      <c r="C4346" s="2">
        <v>5</v>
      </c>
      <c r="D4346" t="s">
        <v>49</v>
      </c>
      <c r="E4346">
        <v>2</v>
      </c>
    </row>
    <row r="4347" spans="1:5">
      <c r="A4347" s="1">
        <v>43756</v>
      </c>
      <c r="B4347" s="16" t="s">
        <v>51</v>
      </c>
      <c r="C4347" s="2">
        <v>6</v>
      </c>
      <c r="D4347" t="s">
        <v>49</v>
      </c>
      <c r="E4347">
        <v>0</v>
      </c>
    </row>
    <row r="4348" spans="1:5">
      <c r="A4348" s="1">
        <v>43756</v>
      </c>
      <c r="B4348" s="16" t="s">
        <v>51</v>
      </c>
      <c r="C4348" s="2">
        <v>7</v>
      </c>
      <c r="D4348" t="s">
        <v>49</v>
      </c>
      <c r="E4348">
        <v>89</v>
      </c>
    </row>
    <row r="4349" spans="1:5">
      <c r="A4349" s="1">
        <v>43756</v>
      </c>
      <c r="B4349" s="16" t="s">
        <v>51</v>
      </c>
      <c r="C4349" s="2">
        <v>8</v>
      </c>
      <c r="D4349" t="s">
        <v>49</v>
      </c>
      <c r="E4349">
        <v>9</v>
      </c>
    </row>
    <row r="4350" spans="1:5">
      <c r="A4350" s="1">
        <v>43756</v>
      </c>
      <c r="B4350" s="16" t="s">
        <v>51</v>
      </c>
      <c r="C4350" s="2">
        <v>9</v>
      </c>
      <c r="D4350" t="s">
        <v>49</v>
      </c>
    </row>
    <row r="4351" spans="1:5">
      <c r="A4351" s="1">
        <v>43756</v>
      </c>
      <c r="B4351" s="16" t="s">
        <v>51</v>
      </c>
      <c r="C4351" s="2">
        <v>10</v>
      </c>
      <c r="D4351" t="s">
        <v>49</v>
      </c>
      <c r="E4351">
        <v>1</v>
      </c>
    </row>
    <row r="4352" spans="1:5">
      <c r="A4352" s="1">
        <v>43756</v>
      </c>
      <c r="B4352" s="16" t="s">
        <v>51</v>
      </c>
      <c r="C4352" s="2">
        <v>11</v>
      </c>
      <c r="D4352" t="s">
        <v>49</v>
      </c>
      <c r="E4352">
        <v>12</v>
      </c>
    </row>
    <row r="4353" spans="1:6">
      <c r="A4353" s="1">
        <v>43756</v>
      </c>
      <c r="B4353" s="16" t="s">
        <v>51</v>
      </c>
      <c r="C4353" s="2">
        <v>12</v>
      </c>
      <c r="D4353" t="s">
        <v>49</v>
      </c>
      <c r="E4353">
        <v>23</v>
      </c>
    </row>
    <row r="4354" spans="1:6">
      <c r="A4354" s="1">
        <v>43756</v>
      </c>
      <c r="B4354" s="16" t="s">
        <v>51</v>
      </c>
      <c r="C4354" s="2">
        <v>13</v>
      </c>
      <c r="D4354" t="s">
        <v>49</v>
      </c>
      <c r="E4354">
        <v>0</v>
      </c>
    </row>
    <row r="4355" spans="1:6">
      <c r="A4355" s="1">
        <v>43756</v>
      </c>
      <c r="B4355" s="16" t="s">
        <v>51</v>
      </c>
      <c r="C4355" s="2">
        <v>14</v>
      </c>
      <c r="D4355" t="s">
        <v>49</v>
      </c>
      <c r="E4355">
        <v>4</v>
      </c>
    </row>
    <row r="4356" spans="1:6">
      <c r="A4356" s="1">
        <v>43756</v>
      </c>
      <c r="B4356" s="16" t="s">
        <v>51</v>
      </c>
      <c r="C4356" s="2">
        <v>15</v>
      </c>
      <c r="D4356" t="s">
        <v>49</v>
      </c>
      <c r="E4356">
        <v>20</v>
      </c>
    </row>
    <row r="4357" spans="1:6">
      <c r="A4357" s="1">
        <v>43756</v>
      </c>
      <c r="B4357" s="16" t="s">
        <v>51</v>
      </c>
      <c r="C4357" s="2">
        <v>16</v>
      </c>
      <c r="D4357" t="s">
        <v>49</v>
      </c>
      <c r="E4357">
        <v>1</v>
      </c>
    </row>
    <row r="4358" spans="1:6">
      <c r="A4358" s="1">
        <v>43758</v>
      </c>
      <c r="B4358" s="16" t="s">
        <v>6</v>
      </c>
      <c r="C4358" s="2">
        <v>1</v>
      </c>
      <c r="D4358" t="s">
        <v>76</v>
      </c>
      <c r="F4358">
        <v>6</v>
      </c>
    </row>
    <row r="4359" spans="1:6">
      <c r="A4359" s="1">
        <v>43758</v>
      </c>
      <c r="B4359" s="16" t="s">
        <v>6</v>
      </c>
      <c r="C4359" s="2">
        <v>2</v>
      </c>
      <c r="D4359" t="s">
        <v>76</v>
      </c>
      <c r="F4359">
        <v>0</v>
      </c>
    </row>
    <row r="4360" spans="1:6">
      <c r="A4360" s="1">
        <v>43758</v>
      </c>
      <c r="B4360" s="16" t="s">
        <v>6</v>
      </c>
      <c r="C4360" s="2">
        <v>3</v>
      </c>
      <c r="D4360" t="s">
        <v>76</v>
      </c>
      <c r="F4360">
        <v>25</v>
      </c>
    </row>
    <row r="4361" spans="1:6">
      <c r="A4361" s="1">
        <v>43758</v>
      </c>
      <c r="B4361" s="16" t="s">
        <v>6</v>
      </c>
      <c r="C4361" s="2">
        <v>4</v>
      </c>
      <c r="D4361" t="s">
        <v>76</v>
      </c>
      <c r="F4361">
        <v>20</v>
      </c>
    </row>
    <row r="4362" spans="1:6">
      <c r="A4362" s="1">
        <v>43758</v>
      </c>
      <c r="B4362" s="16" t="s">
        <v>6</v>
      </c>
      <c r="C4362" s="2">
        <v>5</v>
      </c>
      <c r="D4362" t="s">
        <v>76</v>
      </c>
      <c r="F4362">
        <v>53</v>
      </c>
    </row>
    <row r="4363" spans="1:6">
      <c r="A4363" s="1">
        <v>43758</v>
      </c>
      <c r="B4363" s="16" t="s">
        <v>6</v>
      </c>
      <c r="C4363" s="2">
        <v>6</v>
      </c>
      <c r="D4363" t="s">
        <v>76</v>
      </c>
      <c r="F4363">
        <v>63</v>
      </c>
    </row>
    <row r="4364" spans="1:6">
      <c r="A4364" s="1">
        <v>43758</v>
      </c>
      <c r="B4364" s="16" t="s">
        <v>6</v>
      </c>
      <c r="C4364" s="2">
        <v>7</v>
      </c>
      <c r="D4364" t="s">
        <v>76</v>
      </c>
      <c r="F4364">
        <v>75</v>
      </c>
    </row>
    <row r="4365" spans="1:6">
      <c r="A4365" s="1">
        <v>43758</v>
      </c>
      <c r="B4365" s="16" t="s">
        <v>6</v>
      </c>
      <c r="C4365" s="2">
        <v>8</v>
      </c>
      <c r="D4365" t="s">
        <v>76</v>
      </c>
      <c r="F4365">
        <v>69</v>
      </c>
    </row>
    <row r="4366" spans="1:6">
      <c r="A4366" s="1">
        <v>43758</v>
      </c>
      <c r="B4366" s="16" t="s">
        <v>6</v>
      </c>
      <c r="C4366" s="2">
        <v>9</v>
      </c>
      <c r="D4366" t="s">
        <v>76</v>
      </c>
      <c r="F4366">
        <v>12.5</v>
      </c>
    </row>
    <row r="4367" spans="1:6">
      <c r="A4367" s="1">
        <v>43758</v>
      </c>
      <c r="B4367" s="16" t="s">
        <v>6</v>
      </c>
      <c r="C4367" s="2">
        <v>10</v>
      </c>
      <c r="D4367" t="s">
        <v>76</v>
      </c>
      <c r="F4367">
        <v>45</v>
      </c>
    </row>
    <row r="4368" spans="1:6">
      <c r="A4368" s="1">
        <v>43758</v>
      </c>
      <c r="B4368" s="16" t="s">
        <v>6</v>
      </c>
      <c r="C4368" s="2">
        <v>11</v>
      </c>
      <c r="D4368" t="s">
        <v>76</v>
      </c>
      <c r="F4368">
        <v>2.5</v>
      </c>
    </row>
    <row r="4369" spans="1:6">
      <c r="A4369" s="1">
        <v>43758</v>
      </c>
      <c r="B4369" s="16" t="s">
        <v>6</v>
      </c>
      <c r="C4369" s="2">
        <v>12</v>
      </c>
      <c r="D4369" t="s">
        <v>76</v>
      </c>
      <c r="F4369">
        <v>31</v>
      </c>
    </row>
    <row r="4370" spans="1:6">
      <c r="A4370" s="1">
        <v>43758</v>
      </c>
      <c r="B4370" s="16" t="s">
        <v>6</v>
      </c>
      <c r="C4370" s="2">
        <v>13</v>
      </c>
      <c r="D4370" t="s">
        <v>76</v>
      </c>
      <c r="F4370">
        <v>59</v>
      </c>
    </row>
    <row r="4371" spans="1:6">
      <c r="A4371" s="1">
        <v>43758</v>
      </c>
      <c r="B4371" s="16" t="s">
        <v>6</v>
      </c>
      <c r="C4371" s="2">
        <v>14</v>
      </c>
      <c r="D4371" t="s">
        <v>76</v>
      </c>
      <c r="F4371">
        <v>79</v>
      </c>
    </row>
    <row r="4372" spans="1:6">
      <c r="A4372" s="1">
        <v>43758</v>
      </c>
      <c r="B4372" s="16" t="s">
        <v>6</v>
      </c>
      <c r="C4372" s="2">
        <v>15</v>
      </c>
      <c r="D4372" t="s">
        <v>76</v>
      </c>
      <c r="F4372">
        <v>76</v>
      </c>
    </row>
    <row r="4373" spans="1:6">
      <c r="A4373" s="1">
        <v>43758</v>
      </c>
      <c r="B4373" s="16" t="s">
        <v>6</v>
      </c>
      <c r="C4373" s="2">
        <v>16</v>
      </c>
      <c r="D4373" t="s">
        <v>76</v>
      </c>
      <c r="F4373">
        <v>7</v>
      </c>
    </row>
    <row r="4374" spans="1:6">
      <c r="A4374" s="1">
        <v>43756</v>
      </c>
      <c r="B4374" s="16" t="s">
        <v>8</v>
      </c>
      <c r="C4374" s="2">
        <v>1</v>
      </c>
      <c r="D4374" t="s">
        <v>76</v>
      </c>
      <c r="F4374">
        <v>99</v>
      </c>
    </row>
    <row r="4375" spans="1:6">
      <c r="A4375" s="1">
        <v>43756</v>
      </c>
      <c r="B4375" s="16" t="s">
        <v>8</v>
      </c>
      <c r="C4375" s="2">
        <v>2</v>
      </c>
      <c r="D4375" t="s">
        <v>76</v>
      </c>
      <c r="F4375">
        <v>98</v>
      </c>
    </row>
    <row r="4376" spans="1:6">
      <c r="A4376" s="1">
        <v>43756</v>
      </c>
      <c r="B4376" s="16" t="s">
        <v>8</v>
      </c>
      <c r="C4376" s="2">
        <v>3</v>
      </c>
      <c r="D4376" t="s">
        <v>76</v>
      </c>
      <c r="F4376">
        <v>67</v>
      </c>
    </row>
    <row r="4377" spans="1:6">
      <c r="A4377" s="1">
        <v>43756</v>
      </c>
      <c r="B4377" s="16" t="s">
        <v>8</v>
      </c>
      <c r="C4377" s="2">
        <v>4</v>
      </c>
      <c r="D4377" t="s">
        <v>76</v>
      </c>
      <c r="F4377">
        <v>49</v>
      </c>
    </row>
    <row r="4378" spans="1:6">
      <c r="A4378" s="1">
        <v>43756</v>
      </c>
      <c r="B4378" s="16" t="s">
        <v>8</v>
      </c>
      <c r="C4378" s="2">
        <v>5</v>
      </c>
      <c r="D4378" t="s">
        <v>76</v>
      </c>
      <c r="F4378">
        <v>95</v>
      </c>
    </row>
    <row r="4379" spans="1:6">
      <c r="A4379" s="1">
        <v>43756</v>
      </c>
      <c r="B4379" s="16" t="s">
        <v>8</v>
      </c>
      <c r="C4379" s="2">
        <v>6</v>
      </c>
      <c r="D4379" t="s">
        <v>76</v>
      </c>
      <c r="F4379">
        <v>95</v>
      </c>
    </row>
    <row r="4380" spans="1:6">
      <c r="A4380" s="1">
        <v>43756</v>
      </c>
      <c r="B4380" s="16" t="s">
        <v>8</v>
      </c>
      <c r="C4380" s="2">
        <v>7</v>
      </c>
      <c r="D4380" t="s">
        <v>76</v>
      </c>
      <c r="F4380">
        <v>98</v>
      </c>
    </row>
    <row r="4381" spans="1:6">
      <c r="A4381" s="1">
        <v>43756</v>
      </c>
      <c r="B4381" s="16" t="s">
        <v>8</v>
      </c>
      <c r="C4381" s="2">
        <v>8</v>
      </c>
      <c r="D4381" t="s">
        <v>76</v>
      </c>
      <c r="F4381">
        <v>98</v>
      </c>
    </row>
    <row r="4382" spans="1:6">
      <c r="A4382" s="1">
        <v>43756</v>
      </c>
      <c r="B4382" s="16" t="s">
        <v>8</v>
      </c>
      <c r="C4382" s="2">
        <v>9</v>
      </c>
      <c r="D4382" t="s">
        <v>76</v>
      </c>
      <c r="F4382">
        <v>66</v>
      </c>
    </row>
    <row r="4383" spans="1:6">
      <c r="A4383" s="1">
        <v>43756</v>
      </c>
      <c r="B4383" s="16" t="s">
        <v>8</v>
      </c>
      <c r="C4383" s="2">
        <v>10</v>
      </c>
      <c r="D4383" t="s">
        <v>76</v>
      </c>
      <c r="F4383">
        <v>89.5</v>
      </c>
    </row>
    <row r="4384" spans="1:6">
      <c r="A4384" s="1">
        <v>43756</v>
      </c>
      <c r="B4384" s="16" t="s">
        <v>8</v>
      </c>
      <c r="C4384" s="2">
        <v>11</v>
      </c>
      <c r="D4384" t="s">
        <v>76</v>
      </c>
      <c r="F4384">
        <v>20</v>
      </c>
    </row>
    <row r="4385" spans="1:6">
      <c r="A4385" s="1">
        <v>43756</v>
      </c>
      <c r="B4385" s="16" t="s">
        <v>8</v>
      </c>
      <c r="C4385" s="2">
        <v>12</v>
      </c>
      <c r="D4385" t="s">
        <v>76</v>
      </c>
      <c r="F4385">
        <v>91</v>
      </c>
    </row>
    <row r="4386" spans="1:6">
      <c r="A4386" s="1">
        <v>43756</v>
      </c>
      <c r="B4386" s="16" t="s">
        <v>8</v>
      </c>
      <c r="C4386" s="2">
        <v>13</v>
      </c>
      <c r="D4386" t="s">
        <v>76</v>
      </c>
      <c r="F4386">
        <v>88.5</v>
      </c>
    </row>
    <row r="4387" spans="1:6">
      <c r="A4387" s="1">
        <v>43756</v>
      </c>
      <c r="B4387" s="16" t="s">
        <v>8</v>
      </c>
      <c r="C4387" s="2">
        <v>14</v>
      </c>
      <c r="D4387" t="s">
        <v>76</v>
      </c>
      <c r="F4387">
        <v>96.5</v>
      </c>
    </row>
    <row r="4388" spans="1:6">
      <c r="A4388" s="1">
        <v>43756</v>
      </c>
      <c r="B4388" s="16" t="s">
        <v>8</v>
      </c>
      <c r="C4388" s="2">
        <v>15</v>
      </c>
      <c r="D4388" t="s">
        <v>76</v>
      </c>
      <c r="F4388">
        <v>21.5</v>
      </c>
    </row>
    <row r="4389" spans="1:6">
      <c r="A4389" s="1">
        <v>43756</v>
      </c>
      <c r="B4389" s="16" t="s">
        <v>8</v>
      </c>
      <c r="C4389" s="2">
        <v>16</v>
      </c>
      <c r="D4389" t="s">
        <v>76</v>
      </c>
      <c r="F4389">
        <v>99</v>
      </c>
    </row>
    <row r="4390" spans="1:6">
      <c r="A4390" s="1">
        <v>43756</v>
      </c>
      <c r="B4390" s="16" t="s">
        <v>9</v>
      </c>
      <c r="C4390" s="2">
        <v>1</v>
      </c>
      <c r="D4390" t="s">
        <v>76</v>
      </c>
      <c r="F4390">
        <v>82</v>
      </c>
    </row>
    <row r="4391" spans="1:6">
      <c r="A4391" s="1">
        <v>43756</v>
      </c>
      <c r="B4391" s="16" t="s">
        <v>9</v>
      </c>
      <c r="C4391" s="2">
        <v>2</v>
      </c>
      <c r="D4391" t="s">
        <v>76</v>
      </c>
      <c r="F4391">
        <v>58</v>
      </c>
    </row>
    <row r="4392" spans="1:6">
      <c r="A4392" s="1">
        <v>43756</v>
      </c>
      <c r="B4392" s="16" t="s">
        <v>9</v>
      </c>
      <c r="C4392" s="2">
        <v>3</v>
      </c>
      <c r="D4392" t="s">
        <v>76</v>
      </c>
      <c r="F4392">
        <v>35</v>
      </c>
    </row>
    <row r="4393" spans="1:6">
      <c r="A4393" s="1">
        <v>43756</v>
      </c>
      <c r="B4393" s="16" t="s">
        <v>9</v>
      </c>
      <c r="C4393" s="2">
        <v>4</v>
      </c>
      <c r="D4393" t="s">
        <v>76</v>
      </c>
      <c r="F4393">
        <v>29.5</v>
      </c>
    </row>
    <row r="4394" spans="1:6">
      <c r="A4394" s="1">
        <v>43756</v>
      </c>
      <c r="B4394" s="16" t="s">
        <v>9</v>
      </c>
      <c r="C4394" s="2">
        <v>5</v>
      </c>
      <c r="D4394" t="s">
        <v>76</v>
      </c>
      <c r="F4394">
        <v>0</v>
      </c>
    </row>
    <row r="4395" spans="1:6">
      <c r="A4395" s="1">
        <v>43756</v>
      </c>
      <c r="B4395" s="16" t="s">
        <v>9</v>
      </c>
      <c r="C4395" s="2">
        <v>6</v>
      </c>
      <c r="D4395" t="s">
        <v>76</v>
      </c>
      <c r="F4395">
        <v>22</v>
      </c>
    </row>
    <row r="4396" spans="1:6">
      <c r="A4396" s="1">
        <v>43756</v>
      </c>
      <c r="B4396" s="16" t="s">
        <v>9</v>
      </c>
      <c r="C4396" s="2">
        <v>7</v>
      </c>
      <c r="D4396" t="s">
        <v>76</v>
      </c>
      <c r="F4396">
        <v>75</v>
      </c>
    </row>
    <row r="4397" spans="1:6">
      <c r="A4397" s="1">
        <v>43756</v>
      </c>
      <c r="B4397" s="16" t="s">
        <v>9</v>
      </c>
      <c r="C4397" s="2">
        <v>8</v>
      </c>
      <c r="D4397" t="s">
        <v>76</v>
      </c>
      <c r="F4397">
        <v>97</v>
      </c>
    </row>
    <row r="4398" spans="1:6">
      <c r="A4398" s="1">
        <v>43756</v>
      </c>
      <c r="B4398" s="16" t="s">
        <v>9</v>
      </c>
      <c r="C4398" s="2">
        <v>9</v>
      </c>
      <c r="D4398" t="s">
        <v>76</v>
      </c>
      <c r="F4398">
        <v>47</v>
      </c>
    </row>
    <row r="4399" spans="1:6">
      <c r="A4399" s="1">
        <v>43756</v>
      </c>
      <c r="B4399" s="16" t="s">
        <v>9</v>
      </c>
      <c r="C4399" s="2">
        <v>10</v>
      </c>
      <c r="D4399" t="s">
        <v>76</v>
      </c>
      <c r="F4399">
        <v>96</v>
      </c>
    </row>
    <row r="4400" spans="1:6">
      <c r="A4400" s="1">
        <v>43756</v>
      </c>
      <c r="B4400" s="16" t="s">
        <v>9</v>
      </c>
      <c r="C4400" s="2">
        <v>11</v>
      </c>
      <c r="D4400" t="s">
        <v>76</v>
      </c>
      <c r="F4400">
        <v>97</v>
      </c>
    </row>
    <row r="4401" spans="1:6">
      <c r="A4401" s="1">
        <v>43756</v>
      </c>
      <c r="B4401" s="16" t="s">
        <v>9</v>
      </c>
      <c r="C4401" s="2">
        <v>12</v>
      </c>
      <c r="D4401" t="s">
        <v>76</v>
      </c>
      <c r="F4401">
        <v>92</v>
      </c>
    </row>
    <row r="4402" spans="1:6">
      <c r="A4402" s="1">
        <v>43756</v>
      </c>
      <c r="B4402" s="16" t="s">
        <v>9</v>
      </c>
      <c r="C4402" s="2">
        <v>13</v>
      </c>
      <c r="D4402" t="s">
        <v>76</v>
      </c>
      <c r="F4402">
        <v>6</v>
      </c>
    </row>
    <row r="4403" spans="1:6">
      <c r="A4403" s="1">
        <v>43756</v>
      </c>
      <c r="B4403" s="16" t="s">
        <v>9</v>
      </c>
      <c r="C4403" s="2">
        <v>14</v>
      </c>
      <c r="D4403" t="s">
        <v>76</v>
      </c>
      <c r="F4403">
        <v>42</v>
      </c>
    </row>
    <row r="4404" spans="1:6">
      <c r="A4404" s="1">
        <v>43756</v>
      </c>
      <c r="B4404" s="16" t="s">
        <v>9</v>
      </c>
      <c r="C4404" s="2">
        <v>15</v>
      </c>
      <c r="D4404" t="s">
        <v>76</v>
      </c>
      <c r="F4404">
        <v>79</v>
      </c>
    </row>
    <row r="4405" spans="1:6">
      <c r="A4405" s="1">
        <v>43756</v>
      </c>
      <c r="B4405" s="16" t="s">
        <v>9</v>
      </c>
      <c r="C4405" s="2">
        <v>16</v>
      </c>
      <c r="D4405" t="s">
        <v>76</v>
      </c>
      <c r="F4405">
        <v>5</v>
      </c>
    </row>
    <row r="4406" spans="1:6">
      <c r="A4406" s="1">
        <v>43756</v>
      </c>
      <c r="B4406" s="16" t="s">
        <v>10</v>
      </c>
      <c r="C4406" s="2">
        <v>1</v>
      </c>
      <c r="D4406" t="s">
        <v>76</v>
      </c>
      <c r="F4406">
        <v>33</v>
      </c>
    </row>
    <row r="4407" spans="1:6">
      <c r="A4407" s="1">
        <v>43756</v>
      </c>
      <c r="B4407" s="16" t="s">
        <v>10</v>
      </c>
      <c r="C4407" s="2">
        <v>2</v>
      </c>
      <c r="D4407" t="s">
        <v>76</v>
      </c>
      <c r="F4407">
        <v>0</v>
      </c>
    </row>
    <row r="4408" spans="1:6">
      <c r="A4408" s="1">
        <v>43756</v>
      </c>
      <c r="B4408" s="16" t="s">
        <v>10</v>
      </c>
      <c r="C4408" s="2">
        <v>3</v>
      </c>
      <c r="D4408" t="s">
        <v>76</v>
      </c>
      <c r="F4408">
        <v>0</v>
      </c>
    </row>
    <row r="4409" spans="1:6">
      <c r="A4409" s="1">
        <v>43756</v>
      </c>
      <c r="B4409" s="16" t="s">
        <v>10</v>
      </c>
      <c r="C4409" s="2">
        <v>4</v>
      </c>
      <c r="D4409" t="s">
        <v>76</v>
      </c>
      <c r="F4409">
        <v>35</v>
      </c>
    </row>
    <row r="4410" spans="1:6">
      <c r="A4410" s="1">
        <v>43756</v>
      </c>
      <c r="B4410" s="16" t="s">
        <v>10</v>
      </c>
      <c r="C4410" s="2">
        <v>5</v>
      </c>
      <c r="D4410" t="s">
        <v>76</v>
      </c>
      <c r="F4410">
        <v>9</v>
      </c>
    </row>
    <row r="4411" spans="1:6">
      <c r="A4411" s="1">
        <v>43756</v>
      </c>
      <c r="B4411" s="16" t="s">
        <v>10</v>
      </c>
      <c r="C4411" s="2">
        <v>6</v>
      </c>
      <c r="D4411" t="s">
        <v>76</v>
      </c>
      <c r="F4411">
        <v>41</v>
      </c>
    </row>
    <row r="4412" spans="1:6">
      <c r="A4412" s="1">
        <v>43756</v>
      </c>
      <c r="B4412" s="16" t="s">
        <v>10</v>
      </c>
      <c r="C4412" s="2">
        <v>7</v>
      </c>
      <c r="D4412" t="s">
        <v>76</v>
      </c>
      <c r="F4412">
        <v>78</v>
      </c>
    </row>
    <row r="4413" spans="1:6">
      <c r="A4413" s="1">
        <v>43756</v>
      </c>
      <c r="B4413" s="16" t="s">
        <v>10</v>
      </c>
      <c r="C4413" s="2">
        <v>8</v>
      </c>
      <c r="D4413" t="s">
        <v>76</v>
      </c>
      <c r="F4413">
        <v>100</v>
      </c>
    </row>
    <row r="4414" spans="1:6">
      <c r="A4414" s="1">
        <v>43756</v>
      </c>
      <c r="B4414" s="16" t="s">
        <v>10</v>
      </c>
      <c r="C4414" s="2">
        <v>9</v>
      </c>
      <c r="D4414" t="s">
        <v>76</v>
      </c>
      <c r="F4414">
        <v>97</v>
      </c>
    </row>
    <row r="4415" spans="1:6">
      <c r="A4415" s="1">
        <v>43756</v>
      </c>
      <c r="B4415" s="16" t="s">
        <v>10</v>
      </c>
      <c r="C4415" s="2">
        <v>10</v>
      </c>
      <c r="D4415" t="s">
        <v>76</v>
      </c>
      <c r="F4415">
        <v>100</v>
      </c>
    </row>
    <row r="4416" spans="1:6">
      <c r="A4416" s="1">
        <v>43756</v>
      </c>
      <c r="B4416" s="16" t="s">
        <v>10</v>
      </c>
      <c r="C4416" s="2">
        <v>11</v>
      </c>
      <c r="D4416" t="s">
        <v>76</v>
      </c>
      <c r="F4416">
        <v>97</v>
      </c>
    </row>
    <row r="4417" spans="1:6">
      <c r="A4417" s="1">
        <v>43756</v>
      </c>
      <c r="B4417" s="16" t="s">
        <v>10</v>
      </c>
      <c r="C4417" s="2">
        <v>12</v>
      </c>
      <c r="D4417" t="s">
        <v>76</v>
      </c>
      <c r="F4417">
        <v>94</v>
      </c>
    </row>
    <row r="4418" spans="1:6">
      <c r="A4418" s="1">
        <v>43756</v>
      </c>
      <c r="B4418" s="16" t="s">
        <v>10</v>
      </c>
      <c r="C4418" s="2">
        <v>13</v>
      </c>
      <c r="D4418" t="s">
        <v>76</v>
      </c>
      <c r="F4418">
        <v>89</v>
      </c>
    </row>
    <row r="4419" spans="1:6">
      <c r="A4419" s="1">
        <v>43756</v>
      </c>
      <c r="B4419" s="16" t="s">
        <v>10</v>
      </c>
      <c r="C4419" s="2">
        <v>14</v>
      </c>
      <c r="D4419" t="s">
        <v>76</v>
      </c>
      <c r="F4419">
        <v>99.5</v>
      </c>
    </row>
    <row r="4420" spans="1:6">
      <c r="A4420" s="1">
        <v>43756</v>
      </c>
      <c r="B4420" s="16" t="s">
        <v>10</v>
      </c>
      <c r="C4420" s="2">
        <v>15</v>
      </c>
      <c r="D4420" t="s">
        <v>76</v>
      </c>
      <c r="F4420">
        <v>97</v>
      </c>
    </row>
    <row r="4421" spans="1:6">
      <c r="A4421" s="1">
        <v>43756</v>
      </c>
      <c r="B4421" s="16" t="s">
        <v>10</v>
      </c>
      <c r="C4421" s="2">
        <v>16</v>
      </c>
      <c r="D4421" t="s">
        <v>76</v>
      </c>
      <c r="F4421">
        <v>99</v>
      </c>
    </row>
    <row r="4422" spans="1:6">
      <c r="A4422" s="1">
        <v>43756</v>
      </c>
      <c r="B4422" s="16" t="s">
        <v>11</v>
      </c>
      <c r="C4422" s="2">
        <v>1</v>
      </c>
      <c r="D4422" t="s">
        <v>76</v>
      </c>
      <c r="F4422">
        <v>36</v>
      </c>
    </row>
    <row r="4423" spans="1:6">
      <c r="A4423" s="1">
        <v>43756</v>
      </c>
      <c r="B4423" s="16" t="s">
        <v>11</v>
      </c>
      <c r="C4423" s="2">
        <v>2</v>
      </c>
      <c r="D4423" t="s">
        <v>76</v>
      </c>
      <c r="F4423">
        <v>0</v>
      </c>
    </row>
    <row r="4424" spans="1:6">
      <c r="A4424" s="1">
        <v>43756</v>
      </c>
      <c r="B4424" s="16" t="s">
        <v>11</v>
      </c>
      <c r="C4424" s="2">
        <v>3</v>
      </c>
      <c r="D4424" t="s">
        <v>76</v>
      </c>
      <c r="F4424">
        <v>54</v>
      </c>
    </row>
    <row r="4425" spans="1:6">
      <c r="A4425" s="1">
        <v>43756</v>
      </c>
      <c r="B4425" s="16" t="s">
        <v>11</v>
      </c>
      <c r="C4425" s="2">
        <v>4</v>
      </c>
      <c r="D4425" t="s">
        <v>76</v>
      </c>
      <c r="F4425">
        <v>32</v>
      </c>
    </row>
    <row r="4426" spans="1:6">
      <c r="A4426" s="1">
        <v>43756</v>
      </c>
      <c r="B4426" s="16" t="s">
        <v>11</v>
      </c>
      <c r="C4426" s="2">
        <v>5</v>
      </c>
      <c r="D4426" t="s">
        <v>76</v>
      </c>
      <c r="F4426">
        <v>0.5</v>
      </c>
    </row>
    <row r="4427" spans="1:6">
      <c r="A4427" s="1">
        <v>43756</v>
      </c>
      <c r="B4427" s="16" t="s">
        <v>11</v>
      </c>
      <c r="C4427" s="2">
        <v>6</v>
      </c>
      <c r="D4427" t="s">
        <v>76</v>
      </c>
      <c r="F4427">
        <v>35</v>
      </c>
    </row>
    <row r="4428" spans="1:6">
      <c r="A4428" s="1">
        <v>43756</v>
      </c>
      <c r="B4428" s="16" t="s">
        <v>11</v>
      </c>
      <c r="C4428" s="2">
        <v>7</v>
      </c>
      <c r="D4428" t="s">
        <v>76</v>
      </c>
      <c r="F4428">
        <v>48</v>
      </c>
    </row>
    <row r="4429" spans="1:6">
      <c r="A4429" s="1">
        <v>43756</v>
      </c>
      <c r="B4429" s="16" t="s">
        <v>11</v>
      </c>
      <c r="C4429" s="2">
        <v>8</v>
      </c>
      <c r="D4429" t="s">
        <v>76</v>
      </c>
      <c r="F4429">
        <v>1</v>
      </c>
    </row>
    <row r="4430" spans="1:6">
      <c r="A4430" s="1">
        <v>43756</v>
      </c>
      <c r="B4430" s="16" t="s">
        <v>11</v>
      </c>
      <c r="C4430" s="2">
        <v>9</v>
      </c>
      <c r="D4430" t="s">
        <v>76</v>
      </c>
      <c r="F4430">
        <v>6</v>
      </c>
    </row>
    <row r="4431" spans="1:6">
      <c r="A4431" s="1">
        <v>43756</v>
      </c>
      <c r="B4431" s="16" t="s">
        <v>11</v>
      </c>
      <c r="C4431" s="2">
        <v>10</v>
      </c>
      <c r="D4431" t="s">
        <v>76</v>
      </c>
      <c r="F4431">
        <v>0</v>
      </c>
    </row>
    <row r="4432" spans="1:6">
      <c r="A4432" s="1">
        <v>43756</v>
      </c>
      <c r="B4432" s="16" t="s">
        <v>11</v>
      </c>
      <c r="C4432" s="2">
        <v>11</v>
      </c>
      <c r="D4432" t="s">
        <v>76</v>
      </c>
      <c r="F4432">
        <v>86</v>
      </c>
    </row>
    <row r="4433" spans="1:6">
      <c r="A4433" s="1">
        <v>43756</v>
      </c>
      <c r="B4433" s="16" t="s">
        <v>11</v>
      </c>
      <c r="C4433" s="2">
        <v>12</v>
      </c>
      <c r="D4433" t="s">
        <v>76</v>
      </c>
      <c r="F4433">
        <v>0</v>
      </c>
    </row>
    <row r="4434" spans="1:6">
      <c r="A4434" s="1">
        <v>43756</v>
      </c>
      <c r="B4434" s="16" t="s">
        <v>11</v>
      </c>
      <c r="C4434" s="2">
        <v>13</v>
      </c>
      <c r="D4434" t="s">
        <v>76</v>
      </c>
      <c r="F4434">
        <v>3</v>
      </c>
    </row>
    <row r="4435" spans="1:6">
      <c r="A4435" s="1">
        <v>43756</v>
      </c>
      <c r="B4435" s="16" t="s">
        <v>11</v>
      </c>
      <c r="C4435" s="2">
        <v>14</v>
      </c>
      <c r="D4435" t="s">
        <v>76</v>
      </c>
      <c r="F4435">
        <v>24</v>
      </c>
    </row>
    <row r="4436" spans="1:6">
      <c r="A4436" s="1">
        <v>43756</v>
      </c>
      <c r="B4436" s="16" t="s">
        <v>11</v>
      </c>
      <c r="C4436" s="2">
        <v>15</v>
      </c>
      <c r="D4436" t="s">
        <v>76</v>
      </c>
      <c r="F4436">
        <v>68</v>
      </c>
    </row>
    <row r="4437" spans="1:6">
      <c r="A4437" s="1">
        <v>43756</v>
      </c>
      <c r="B4437" s="16" t="s">
        <v>11</v>
      </c>
      <c r="C4437" s="2">
        <v>16</v>
      </c>
      <c r="D4437" t="s">
        <v>76</v>
      </c>
      <c r="F4437">
        <v>75</v>
      </c>
    </row>
    <row r="4438" spans="1:6">
      <c r="A4438" s="1">
        <v>43756</v>
      </c>
      <c r="B4438" s="16" t="s">
        <v>51</v>
      </c>
      <c r="C4438" s="2">
        <v>1</v>
      </c>
      <c r="D4438" t="s">
        <v>76</v>
      </c>
      <c r="F4438">
        <v>53</v>
      </c>
    </row>
    <row r="4439" spans="1:6">
      <c r="A4439" s="1">
        <v>43756</v>
      </c>
      <c r="B4439" s="16" t="s">
        <v>51</v>
      </c>
      <c r="C4439" s="2">
        <v>2</v>
      </c>
      <c r="D4439" t="s">
        <v>76</v>
      </c>
      <c r="F4439">
        <v>66</v>
      </c>
    </row>
    <row r="4440" spans="1:6">
      <c r="A4440" s="1">
        <v>43756</v>
      </c>
      <c r="B4440" s="16" t="s">
        <v>51</v>
      </c>
      <c r="C4440" s="2">
        <v>3</v>
      </c>
      <c r="D4440" t="s">
        <v>76</v>
      </c>
      <c r="F4440">
        <v>57</v>
      </c>
    </row>
    <row r="4441" spans="1:6">
      <c r="A4441" s="1">
        <v>43756</v>
      </c>
      <c r="B4441" s="16" t="s">
        <v>51</v>
      </c>
      <c r="C4441" s="2">
        <v>4</v>
      </c>
      <c r="D4441" t="s">
        <v>76</v>
      </c>
      <c r="F4441">
        <v>8</v>
      </c>
    </row>
    <row r="4442" spans="1:6">
      <c r="A4442" s="1">
        <v>43756</v>
      </c>
      <c r="B4442" s="16" t="s">
        <v>51</v>
      </c>
      <c r="C4442" s="2">
        <v>5</v>
      </c>
      <c r="D4442" t="s">
        <v>76</v>
      </c>
      <c r="F4442">
        <v>82</v>
      </c>
    </row>
    <row r="4443" spans="1:6">
      <c r="A4443" s="1">
        <v>43756</v>
      </c>
      <c r="B4443" s="16" t="s">
        <v>51</v>
      </c>
      <c r="C4443" s="2">
        <v>6</v>
      </c>
      <c r="D4443" t="s">
        <v>76</v>
      </c>
      <c r="F4443">
        <v>0</v>
      </c>
    </row>
    <row r="4444" spans="1:6">
      <c r="A4444" s="1">
        <v>43756</v>
      </c>
      <c r="B4444" s="16" t="s">
        <v>51</v>
      </c>
      <c r="C4444" s="2">
        <v>7</v>
      </c>
      <c r="D4444" t="s">
        <v>76</v>
      </c>
      <c r="F4444">
        <v>4</v>
      </c>
    </row>
    <row r="4445" spans="1:6">
      <c r="A4445" s="1">
        <v>43756</v>
      </c>
      <c r="B4445" s="16" t="s">
        <v>51</v>
      </c>
      <c r="C4445" s="2">
        <v>8</v>
      </c>
      <c r="D4445" t="s">
        <v>76</v>
      </c>
      <c r="F4445">
        <v>37.5</v>
      </c>
    </row>
    <row r="4446" spans="1:6">
      <c r="A4446" s="1">
        <v>43756</v>
      </c>
      <c r="B4446" s="16" t="s">
        <v>51</v>
      </c>
      <c r="C4446" s="2">
        <v>9</v>
      </c>
      <c r="D4446" t="s">
        <v>76</v>
      </c>
    </row>
    <row r="4447" spans="1:6">
      <c r="A4447" s="1">
        <v>43756</v>
      </c>
      <c r="B4447" s="16" t="s">
        <v>51</v>
      </c>
      <c r="C4447" s="2">
        <v>10</v>
      </c>
      <c r="D4447" t="s">
        <v>76</v>
      </c>
      <c r="F4447">
        <v>60.5</v>
      </c>
    </row>
    <row r="4448" spans="1:6">
      <c r="A4448" s="1">
        <v>43756</v>
      </c>
      <c r="B4448" s="16" t="s">
        <v>51</v>
      </c>
      <c r="C4448" s="2">
        <v>11</v>
      </c>
      <c r="D4448" t="s">
        <v>76</v>
      </c>
      <c r="F4448">
        <v>51</v>
      </c>
    </row>
    <row r="4449" spans="1:6">
      <c r="A4449" s="1">
        <v>43756</v>
      </c>
      <c r="B4449" s="16" t="s">
        <v>51</v>
      </c>
      <c r="C4449" s="2">
        <v>12</v>
      </c>
      <c r="D4449" t="s">
        <v>76</v>
      </c>
      <c r="F4449">
        <v>0</v>
      </c>
    </row>
    <row r="4450" spans="1:6">
      <c r="A4450" s="1">
        <v>43756</v>
      </c>
      <c r="B4450" s="16" t="s">
        <v>51</v>
      </c>
      <c r="C4450" s="2">
        <v>13</v>
      </c>
      <c r="D4450" t="s">
        <v>76</v>
      </c>
      <c r="F4450">
        <v>47</v>
      </c>
    </row>
    <row r="4451" spans="1:6">
      <c r="A4451" s="1">
        <v>43756</v>
      </c>
      <c r="B4451" s="16" t="s">
        <v>51</v>
      </c>
      <c r="C4451" s="2">
        <v>14</v>
      </c>
      <c r="D4451" t="s">
        <v>76</v>
      </c>
      <c r="F4451">
        <v>80.5</v>
      </c>
    </row>
    <row r="4452" spans="1:6">
      <c r="A4452" s="1">
        <v>43756</v>
      </c>
      <c r="B4452" s="16" t="s">
        <v>51</v>
      </c>
      <c r="C4452" s="2">
        <v>15</v>
      </c>
      <c r="D4452" t="s">
        <v>76</v>
      </c>
      <c r="F4452">
        <v>46</v>
      </c>
    </row>
    <row r="4453" spans="1:6">
      <c r="A4453" s="1">
        <v>43756</v>
      </c>
      <c r="B4453" s="16" t="s">
        <v>51</v>
      </c>
      <c r="C4453" s="2">
        <v>16</v>
      </c>
      <c r="D4453" t="s">
        <v>76</v>
      </c>
      <c r="F4453">
        <v>0</v>
      </c>
    </row>
    <row r="4454" spans="1:6">
      <c r="A4454" s="1">
        <v>43758</v>
      </c>
      <c r="B4454" s="16" t="s">
        <v>6</v>
      </c>
      <c r="C4454" s="2">
        <v>1</v>
      </c>
      <c r="D4454" t="s">
        <v>7</v>
      </c>
      <c r="E4454">
        <v>0</v>
      </c>
    </row>
    <row r="4455" spans="1:6">
      <c r="A4455" s="1">
        <v>43758</v>
      </c>
      <c r="B4455" s="16" t="s">
        <v>6</v>
      </c>
      <c r="C4455" s="2">
        <v>2</v>
      </c>
      <c r="D4455" t="s">
        <v>7</v>
      </c>
      <c r="E4455">
        <v>4</v>
      </c>
    </row>
    <row r="4456" spans="1:6">
      <c r="A4456" s="1">
        <v>43758</v>
      </c>
      <c r="B4456" s="16" t="s">
        <v>6</v>
      </c>
      <c r="C4456" s="2">
        <v>3</v>
      </c>
      <c r="D4456" t="s">
        <v>7</v>
      </c>
      <c r="E4456">
        <v>1</v>
      </c>
    </row>
    <row r="4457" spans="1:6">
      <c r="A4457" s="1">
        <v>43758</v>
      </c>
      <c r="B4457" s="16" t="s">
        <v>6</v>
      </c>
      <c r="C4457" s="2">
        <v>4</v>
      </c>
      <c r="D4457" t="s">
        <v>7</v>
      </c>
      <c r="E4457">
        <v>0</v>
      </c>
    </row>
    <row r="4458" spans="1:6">
      <c r="A4458" s="1">
        <v>43758</v>
      </c>
      <c r="B4458" s="16" t="s">
        <v>6</v>
      </c>
      <c r="C4458" s="2">
        <v>5</v>
      </c>
      <c r="D4458" t="s">
        <v>7</v>
      </c>
      <c r="E4458">
        <v>0</v>
      </c>
    </row>
    <row r="4459" spans="1:6">
      <c r="A4459" s="1">
        <v>43758</v>
      </c>
      <c r="B4459" s="16" t="s">
        <v>6</v>
      </c>
      <c r="C4459" s="2">
        <v>6</v>
      </c>
      <c r="D4459" t="s">
        <v>7</v>
      </c>
      <c r="E4459">
        <v>0</v>
      </c>
    </row>
    <row r="4460" spans="1:6">
      <c r="A4460" s="1">
        <v>43758</v>
      </c>
      <c r="B4460" s="16" t="s">
        <v>6</v>
      </c>
      <c r="C4460" s="2">
        <v>7</v>
      </c>
      <c r="D4460" t="s">
        <v>7</v>
      </c>
      <c r="E4460">
        <v>0</v>
      </c>
    </row>
    <row r="4461" spans="1:6">
      <c r="A4461" s="1">
        <v>43758</v>
      </c>
      <c r="B4461" s="16" t="s">
        <v>6</v>
      </c>
      <c r="C4461" s="2">
        <v>8</v>
      </c>
      <c r="D4461" t="s">
        <v>7</v>
      </c>
      <c r="E4461">
        <v>0</v>
      </c>
    </row>
    <row r="4462" spans="1:6">
      <c r="A4462" s="1">
        <v>43758</v>
      </c>
      <c r="B4462" s="16" t="s">
        <v>6</v>
      </c>
      <c r="C4462" s="2">
        <v>9</v>
      </c>
      <c r="D4462" t="s">
        <v>7</v>
      </c>
      <c r="E4462">
        <v>5</v>
      </c>
    </row>
    <row r="4463" spans="1:6">
      <c r="A4463" s="1">
        <v>43758</v>
      </c>
      <c r="B4463" s="16" t="s">
        <v>6</v>
      </c>
      <c r="C4463" s="2">
        <v>10</v>
      </c>
      <c r="D4463" t="s">
        <v>7</v>
      </c>
      <c r="E4463">
        <v>0</v>
      </c>
    </row>
    <row r="4464" spans="1:6">
      <c r="A4464" s="1">
        <v>43758</v>
      </c>
      <c r="B4464" s="16" t="s">
        <v>6</v>
      </c>
      <c r="C4464" s="2">
        <v>11</v>
      </c>
      <c r="D4464" t="s">
        <v>7</v>
      </c>
      <c r="E4464">
        <v>1</v>
      </c>
    </row>
    <row r="4465" spans="1:5">
      <c r="A4465" s="1">
        <v>43758</v>
      </c>
      <c r="B4465" s="16" t="s">
        <v>6</v>
      </c>
      <c r="C4465" s="2">
        <v>12</v>
      </c>
      <c r="D4465" t="s">
        <v>7</v>
      </c>
      <c r="E4465">
        <v>1</v>
      </c>
    </row>
    <row r="4466" spans="1:5">
      <c r="A4466" s="1">
        <v>43758</v>
      </c>
      <c r="B4466" s="16" t="s">
        <v>6</v>
      </c>
      <c r="C4466" s="2">
        <v>13</v>
      </c>
      <c r="D4466" t="s">
        <v>7</v>
      </c>
      <c r="E4466">
        <v>2</v>
      </c>
    </row>
    <row r="4467" spans="1:5">
      <c r="A4467" s="1">
        <v>43758</v>
      </c>
      <c r="B4467" s="16" t="s">
        <v>6</v>
      </c>
      <c r="C4467" s="2">
        <v>14</v>
      </c>
      <c r="D4467" t="s">
        <v>7</v>
      </c>
      <c r="E4467">
        <v>2</v>
      </c>
    </row>
    <row r="4468" spans="1:5">
      <c r="A4468" s="1">
        <v>43758</v>
      </c>
      <c r="B4468" s="16" t="s">
        <v>6</v>
      </c>
      <c r="C4468" s="2">
        <v>15</v>
      </c>
      <c r="D4468" t="s">
        <v>7</v>
      </c>
      <c r="E4468">
        <v>0</v>
      </c>
    </row>
    <row r="4469" spans="1:5">
      <c r="A4469" s="1">
        <v>43758</v>
      </c>
      <c r="B4469" s="16" t="s">
        <v>6</v>
      </c>
      <c r="C4469" s="2">
        <v>16</v>
      </c>
      <c r="D4469" t="s">
        <v>7</v>
      </c>
      <c r="E4469">
        <v>2</v>
      </c>
    </row>
    <row r="4470" spans="1:5">
      <c r="A4470" s="1">
        <v>43756</v>
      </c>
      <c r="B4470" s="16" t="s">
        <v>8</v>
      </c>
      <c r="C4470" s="2">
        <v>1</v>
      </c>
      <c r="D4470" t="s">
        <v>7</v>
      </c>
      <c r="E4470">
        <v>0</v>
      </c>
    </row>
    <row r="4471" spans="1:5">
      <c r="A4471" s="1">
        <v>43756</v>
      </c>
      <c r="B4471" s="16" t="s">
        <v>8</v>
      </c>
      <c r="C4471" s="2">
        <v>2</v>
      </c>
      <c r="D4471" t="s">
        <v>7</v>
      </c>
      <c r="E4471">
        <v>0</v>
      </c>
    </row>
    <row r="4472" spans="1:5">
      <c r="A4472" s="1">
        <v>43756</v>
      </c>
      <c r="B4472" s="16" t="s">
        <v>8</v>
      </c>
      <c r="C4472" s="2">
        <v>3</v>
      </c>
      <c r="D4472" t="s">
        <v>7</v>
      </c>
      <c r="E4472">
        <v>0</v>
      </c>
    </row>
    <row r="4473" spans="1:5">
      <c r="A4473" s="1">
        <v>43756</v>
      </c>
      <c r="B4473" s="16" t="s">
        <v>8</v>
      </c>
      <c r="C4473" s="2">
        <v>4</v>
      </c>
      <c r="D4473" t="s">
        <v>7</v>
      </c>
      <c r="E4473">
        <v>0</v>
      </c>
    </row>
    <row r="4474" spans="1:5">
      <c r="A4474" s="1">
        <v>43756</v>
      </c>
      <c r="B4474" s="16" t="s">
        <v>8</v>
      </c>
      <c r="C4474" s="2">
        <v>5</v>
      </c>
      <c r="D4474" t="s">
        <v>7</v>
      </c>
      <c r="E4474">
        <v>0</v>
      </c>
    </row>
    <row r="4475" spans="1:5">
      <c r="A4475" s="1">
        <v>43756</v>
      </c>
      <c r="B4475" s="16" t="s">
        <v>8</v>
      </c>
      <c r="C4475" s="2">
        <v>6</v>
      </c>
      <c r="D4475" t="s">
        <v>7</v>
      </c>
      <c r="E4475">
        <v>0</v>
      </c>
    </row>
    <row r="4476" spans="1:5">
      <c r="A4476" s="1">
        <v>43756</v>
      </c>
      <c r="B4476" s="16" t="s">
        <v>8</v>
      </c>
      <c r="C4476" s="2">
        <v>7</v>
      </c>
      <c r="D4476" t="s">
        <v>7</v>
      </c>
      <c r="E4476">
        <v>0</v>
      </c>
    </row>
    <row r="4477" spans="1:5">
      <c r="A4477" s="1">
        <v>43756</v>
      </c>
      <c r="B4477" s="16" t="s">
        <v>8</v>
      </c>
      <c r="C4477" s="2">
        <v>8</v>
      </c>
      <c r="D4477" t="s">
        <v>7</v>
      </c>
      <c r="E4477">
        <v>0</v>
      </c>
    </row>
    <row r="4478" spans="1:5">
      <c r="A4478" s="1">
        <v>43756</v>
      </c>
      <c r="B4478" s="16" t="s">
        <v>8</v>
      </c>
      <c r="C4478" s="2">
        <v>9</v>
      </c>
      <c r="D4478" t="s">
        <v>7</v>
      </c>
      <c r="E4478">
        <v>0</v>
      </c>
    </row>
    <row r="4479" spans="1:5">
      <c r="A4479" s="1">
        <v>43756</v>
      </c>
      <c r="B4479" s="16" t="s">
        <v>8</v>
      </c>
      <c r="C4479" s="2">
        <v>10</v>
      </c>
      <c r="D4479" t="s">
        <v>7</v>
      </c>
      <c r="E4479">
        <v>0</v>
      </c>
    </row>
    <row r="4480" spans="1:5">
      <c r="A4480" s="1">
        <v>43756</v>
      </c>
      <c r="B4480" s="16" t="s">
        <v>8</v>
      </c>
      <c r="C4480" s="2">
        <v>11</v>
      </c>
      <c r="D4480" t="s">
        <v>7</v>
      </c>
      <c r="E4480">
        <v>0</v>
      </c>
    </row>
    <row r="4481" spans="1:5">
      <c r="A4481" s="1">
        <v>43756</v>
      </c>
      <c r="B4481" s="16" t="s">
        <v>8</v>
      </c>
      <c r="C4481" s="2">
        <v>12</v>
      </c>
      <c r="D4481" t="s">
        <v>7</v>
      </c>
      <c r="E4481">
        <v>0</v>
      </c>
    </row>
    <row r="4482" spans="1:5">
      <c r="A4482" s="1">
        <v>43756</v>
      </c>
      <c r="B4482" s="16" t="s">
        <v>8</v>
      </c>
      <c r="C4482" s="2">
        <v>13</v>
      </c>
      <c r="D4482" t="s">
        <v>7</v>
      </c>
      <c r="E4482">
        <v>0</v>
      </c>
    </row>
    <row r="4483" spans="1:5">
      <c r="A4483" s="1">
        <v>43756</v>
      </c>
      <c r="B4483" s="16" t="s">
        <v>8</v>
      </c>
      <c r="C4483" s="2">
        <v>14</v>
      </c>
      <c r="D4483" t="s">
        <v>7</v>
      </c>
      <c r="E4483">
        <v>0</v>
      </c>
    </row>
    <row r="4484" spans="1:5">
      <c r="A4484" s="1">
        <v>43756</v>
      </c>
      <c r="B4484" s="16" t="s">
        <v>8</v>
      </c>
      <c r="C4484" s="2">
        <v>15</v>
      </c>
      <c r="D4484" t="s">
        <v>7</v>
      </c>
      <c r="E4484">
        <v>0</v>
      </c>
    </row>
    <row r="4485" spans="1:5">
      <c r="A4485" s="1">
        <v>43756</v>
      </c>
      <c r="B4485" s="16" t="s">
        <v>8</v>
      </c>
      <c r="C4485" s="2">
        <v>16</v>
      </c>
      <c r="D4485" t="s">
        <v>7</v>
      </c>
      <c r="E4485">
        <v>0</v>
      </c>
    </row>
    <row r="4486" spans="1:5">
      <c r="A4486" s="1">
        <v>43756</v>
      </c>
      <c r="B4486" s="16" t="s">
        <v>9</v>
      </c>
      <c r="C4486" s="2">
        <v>1</v>
      </c>
      <c r="D4486" t="s">
        <v>7</v>
      </c>
      <c r="E4486">
        <v>0</v>
      </c>
    </row>
    <row r="4487" spans="1:5">
      <c r="A4487" s="1">
        <v>43756</v>
      </c>
      <c r="B4487" s="16" t="s">
        <v>9</v>
      </c>
      <c r="C4487" s="2">
        <v>2</v>
      </c>
      <c r="D4487" t="s">
        <v>7</v>
      </c>
      <c r="E4487">
        <v>0</v>
      </c>
    </row>
    <row r="4488" spans="1:5">
      <c r="A4488" s="1">
        <v>43756</v>
      </c>
      <c r="B4488" s="16" t="s">
        <v>9</v>
      </c>
      <c r="C4488" s="2">
        <v>3</v>
      </c>
      <c r="D4488" t="s">
        <v>7</v>
      </c>
      <c r="E4488">
        <v>0</v>
      </c>
    </row>
    <row r="4489" spans="1:5">
      <c r="A4489" s="1">
        <v>43756</v>
      </c>
      <c r="B4489" s="16" t="s">
        <v>9</v>
      </c>
      <c r="C4489" s="2">
        <v>4</v>
      </c>
      <c r="D4489" t="s">
        <v>7</v>
      </c>
      <c r="E4489">
        <v>0</v>
      </c>
    </row>
    <row r="4490" spans="1:5">
      <c r="A4490" s="1">
        <v>43756</v>
      </c>
      <c r="B4490" s="16" t="s">
        <v>9</v>
      </c>
      <c r="C4490" s="2">
        <v>5</v>
      </c>
      <c r="D4490" t="s">
        <v>7</v>
      </c>
      <c r="E4490">
        <v>3</v>
      </c>
    </row>
    <row r="4491" spans="1:5">
      <c r="A4491" s="1">
        <v>43756</v>
      </c>
      <c r="B4491" s="16" t="s">
        <v>9</v>
      </c>
      <c r="C4491" s="2">
        <v>6</v>
      </c>
      <c r="D4491" t="s">
        <v>7</v>
      </c>
      <c r="E4491">
        <v>0</v>
      </c>
    </row>
    <row r="4492" spans="1:5">
      <c r="A4492" s="1">
        <v>43756</v>
      </c>
      <c r="B4492" s="16" t="s">
        <v>9</v>
      </c>
      <c r="C4492" s="2">
        <v>7</v>
      </c>
      <c r="D4492" t="s">
        <v>7</v>
      </c>
      <c r="E4492">
        <v>2</v>
      </c>
    </row>
    <row r="4493" spans="1:5">
      <c r="A4493" s="1">
        <v>43756</v>
      </c>
      <c r="B4493" s="16" t="s">
        <v>9</v>
      </c>
      <c r="C4493" s="2">
        <v>8</v>
      </c>
      <c r="D4493" t="s">
        <v>7</v>
      </c>
      <c r="E4493">
        <v>0</v>
      </c>
    </row>
    <row r="4494" spans="1:5">
      <c r="A4494" s="1">
        <v>43756</v>
      </c>
      <c r="B4494" s="16" t="s">
        <v>9</v>
      </c>
      <c r="C4494" s="2">
        <v>9</v>
      </c>
      <c r="D4494" t="s">
        <v>7</v>
      </c>
      <c r="E4494">
        <v>0</v>
      </c>
    </row>
    <row r="4495" spans="1:5">
      <c r="A4495" s="1">
        <v>43756</v>
      </c>
      <c r="B4495" s="16" t="s">
        <v>9</v>
      </c>
      <c r="C4495" s="2">
        <v>10</v>
      </c>
      <c r="D4495" t="s">
        <v>7</v>
      </c>
      <c r="E4495">
        <v>0</v>
      </c>
    </row>
    <row r="4496" spans="1:5">
      <c r="A4496" s="1">
        <v>43756</v>
      </c>
      <c r="B4496" s="16" t="s">
        <v>9</v>
      </c>
      <c r="C4496" s="2">
        <v>11</v>
      </c>
      <c r="D4496" t="s">
        <v>7</v>
      </c>
      <c r="E4496">
        <v>0</v>
      </c>
    </row>
    <row r="4497" spans="1:5">
      <c r="A4497" s="1">
        <v>43756</v>
      </c>
      <c r="B4497" s="16" t="s">
        <v>9</v>
      </c>
      <c r="C4497" s="2">
        <v>12</v>
      </c>
      <c r="D4497" t="s">
        <v>7</v>
      </c>
      <c r="E4497">
        <v>0</v>
      </c>
    </row>
    <row r="4498" spans="1:5">
      <c r="A4498" s="1">
        <v>43756</v>
      </c>
      <c r="B4498" s="16" t="s">
        <v>9</v>
      </c>
      <c r="C4498" s="2">
        <v>13</v>
      </c>
      <c r="D4498" t="s">
        <v>7</v>
      </c>
      <c r="E4498">
        <v>0</v>
      </c>
    </row>
    <row r="4499" spans="1:5">
      <c r="A4499" s="1">
        <v>43756</v>
      </c>
      <c r="B4499" s="16" t="s">
        <v>9</v>
      </c>
      <c r="C4499" s="2">
        <v>14</v>
      </c>
      <c r="D4499" t="s">
        <v>7</v>
      </c>
      <c r="E4499">
        <v>0</v>
      </c>
    </row>
    <row r="4500" spans="1:5">
      <c r="A4500" s="1">
        <v>43756</v>
      </c>
      <c r="B4500" s="16" t="s">
        <v>9</v>
      </c>
      <c r="C4500" s="2">
        <v>15</v>
      </c>
      <c r="D4500" t="s">
        <v>7</v>
      </c>
      <c r="E4500">
        <v>0</v>
      </c>
    </row>
    <row r="4501" spans="1:5">
      <c r="A4501" s="1">
        <v>43756</v>
      </c>
      <c r="B4501" s="16" t="s">
        <v>9</v>
      </c>
      <c r="C4501" s="2">
        <v>16</v>
      </c>
      <c r="D4501" t="s">
        <v>7</v>
      </c>
      <c r="E4501">
        <v>0</v>
      </c>
    </row>
    <row r="4502" spans="1:5">
      <c r="A4502" s="1">
        <v>43756</v>
      </c>
      <c r="B4502" s="16" t="s">
        <v>10</v>
      </c>
      <c r="C4502" s="2">
        <v>1</v>
      </c>
      <c r="D4502" t="s">
        <v>7</v>
      </c>
      <c r="E4502">
        <v>0</v>
      </c>
    </row>
    <row r="4503" spans="1:5">
      <c r="A4503" s="1">
        <v>43756</v>
      </c>
      <c r="B4503" s="16" t="s">
        <v>10</v>
      </c>
      <c r="C4503" s="2">
        <v>2</v>
      </c>
      <c r="D4503" t="s">
        <v>7</v>
      </c>
      <c r="E4503">
        <v>2</v>
      </c>
    </row>
    <row r="4504" spans="1:5">
      <c r="A4504" s="1">
        <v>43756</v>
      </c>
      <c r="B4504" s="16" t="s">
        <v>10</v>
      </c>
      <c r="C4504" s="2">
        <v>3</v>
      </c>
      <c r="D4504" t="s">
        <v>7</v>
      </c>
      <c r="E4504">
        <v>3</v>
      </c>
    </row>
    <row r="4505" spans="1:5">
      <c r="A4505" s="1">
        <v>43756</v>
      </c>
      <c r="B4505" s="16" t="s">
        <v>10</v>
      </c>
      <c r="C4505" s="2">
        <v>4</v>
      </c>
      <c r="D4505" t="s">
        <v>7</v>
      </c>
      <c r="E4505">
        <v>0</v>
      </c>
    </row>
    <row r="4506" spans="1:5">
      <c r="A4506" s="1">
        <v>43756</v>
      </c>
      <c r="B4506" s="16" t="s">
        <v>10</v>
      </c>
      <c r="C4506" s="2">
        <v>5</v>
      </c>
      <c r="D4506" t="s">
        <v>7</v>
      </c>
      <c r="E4506">
        <v>0</v>
      </c>
    </row>
    <row r="4507" spans="1:5">
      <c r="A4507" s="1">
        <v>43756</v>
      </c>
      <c r="B4507" s="16" t="s">
        <v>10</v>
      </c>
      <c r="C4507" s="2">
        <v>6</v>
      </c>
      <c r="D4507" t="s">
        <v>7</v>
      </c>
      <c r="E4507">
        <v>0</v>
      </c>
    </row>
    <row r="4508" spans="1:5">
      <c r="A4508" s="1">
        <v>43756</v>
      </c>
      <c r="B4508" s="16" t="s">
        <v>10</v>
      </c>
      <c r="C4508" s="2">
        <v>7</v>
      </c>
      <c r="D4508" t="s">
        <v>7</v>
      </c>
      <c r="E4508">
        <v>0</v>
      </c>
    </row>
    <row r="4509" spans="1:5">
      <c r="A4509" s="1">
        <v>43756</v>
      </c>
      <c r="B4509" s="16" t="s">
        <v>10</v>
      </c>
      <c r="C4509" s="2">
        <v>8</v>
      </c>
      <c r="D4509" t="s">
        <v>7</v>
      </c>
      <c r="E4509">
        <v>0</v>
      </c>
    </row>
    <row r="4510" spans="1:5">
      <c r="A4510" s="1">
        <v>43756</v>
      </c>
      <c r="B4510" s="16" t="s">
        <v>10</v>
      </c>
      <c r="C4510" s="2">
        <v>9</v>
      </c>
      <c r="D4510" t="s">
        <v>7</v>
      </c>
      <c r="E4510">
        <v>0</v>
      </c>
    </row>
    <row r="4511" spans="1:5">
      <c r="A4511" s="1">
        <v>43756</v>
      </c>
      <c r="B4511" s="16" t="s">
        <v>10</v>
      </c>
      <c r="C4511" s="2">
        <v>10</v>
      </c>
      <c r="D4511" t="s">
        <v>7</v>
      </c>
      <c r="E4511">
        <v>0</v>
      </c>
    </row>
    <row r="4512" spans="1:5">
      <c r="A4512" s="1">
        <v>43756</v>
      </c>
      <c r="B4512" s="16" t="s">
        <v>10</v>
      </c>
      <c r="C4512" s="2">
        <v>11</v>
      </c>
      <c r="D4512" t="s">
        <v>7</v>
      </c>
      <c r="E4512">
        <v>0</v>
      </c>
    </row>
    <row r="4513" spans="1:5">
      <c r="A4513" s="1">
        <v>43756</v>
      </c>
      <c r="B4513" s="16" t="s">
        <v>10</v>
      </c>
      <c r="C4513" s="2">
        <v>12</v>
      </c>
      <c r="D4513" t="s">
        <v>7</v>
      </c>
      <c r="E4513">
        <v>0</v>
      </c>
    </row>
    <row r="4514" spans="1:5">
      <c r="A4514" s="1">
        <v>43756</v>
      </c>
      <c r="B4514" s="16" t="s">
        <v>10</v>
      </c>
      <c r="C4514" s="2">
        <v>13</v>
      </c>
      <c r="D4514" t="s">
        <v>7</v>
      </c>
      <c r="E4514">
        <v>0</v>
      </c>
    </row>
    <row r="4515" spans="1:5">
      <c r="A4515" s="1">
        <v>43756</v>
      </c>
      <c r="B4515" s="16" t="s">
        <v>10</v>
      </c>
      <c r="C4515" s="2">
        <v>14</v>
      </c>
      <c r="D4515" t="s">
        <v>7</v>
      </c>
      <c r="E4515">
        <v>0</v>
      </c>
    </row>
    <row r="4516" spans="1:5">
      <c r="A4516" s="1">
        <v>43756</v>
      </c>
      <c r="B4516" s="16" t="s">
        <v>10</v>
      </c>
      <c r="C4516" s="2">
        <v>15</v>
      </c>
      <c r="D4516" t="s">
        <v>7</v>
      </c>
      <c r="E4516">
        <v>0</v>
      </c>
    </row>
    <row r="4517" spans="1:5">
      <c r="A4517" s="1">
        <v>43756</v>
      </c>
      <c r="B4517" s="16" t="s">
        <v>10</v>
      </c>
      <c r="C4517" s="2">
        <v>16</v>
      </c>
      <c r="D4517" t="s">
        <v>7</v>
      </c>
      <c r="E4517">
        <v>0</v>
      </c>
    </row>
    <row r="4518" spans="1:5">
      <c r="A4518" s="1">
        <v>43756</v>
      </c>
      <c r="B4518" s="16" t="s">
        <v>11</v>
      </c>
      <c r="C4518" s="2">
        <v>1</v>
      </c>
      <c r="D4518" t="s">
        <v>7</v>
      </c>
      <c r="E4518">
        <v>0</v>
      </c>
    </row>
    <row r="4519" spans="1:5">
      <c r="A4519" s="1">
        <v>43756</v>
      </c>
      <c r="B4519" s="16" t="s">
        <v>11</v>
      </c>
      <c r="C4519" s="2">
        <v>2</v>
      </c>
      <c r="D4519" t="s">
        <v>7</v>
      </c>
      <c r="E4519">
        <v>0</v>
      </c>
    </row>
    <row r="4520" spans="1:5">
      <c r="A4520" s="1">
        <v>43756</v>
      </c>
      <c r="B4520" s="16" t="s">
        <v>11</v>
      </c>
      <c r="C4520" s="2">
        <v>3</v>
      </c>
      <c r="D4520" t="s">
        <v>7</v>
      </c>
      <c r="E4520">
        <v>1</v>
      </c>
    </row>
    <row r="4521" spans="1:5">
      <c r="A4521" s="1">
        <v>43756</v>
      </c>
      <c r="B4521" s="16" t="s">
        <v>11</v>
      </c>
      <c r="C4521" s="2">
        <v>4</v>
      </c>
      <c r="D4521" t="s">
        <v>7</v>
      </c>
      <c r="E4521">
        <v>2</v>
      </c>
    </row>
    <row r="4522" spans="1:5">
      <c r="A4522" s="1">
        <v>43756</v>
      </c>
      <c r="B4522" s="16" t="s">
        <v>11</v>
      </c>
      <c r="C4522" s="2">
        <v>5</v>
      </c>
      <c r="D4522" t="s">
        <v>7</v>
      </c>
      <c r="E4522">
        <v>0</v>
      </c>
    </row>
    <row r="4523" spans="1:5">
      <c r="A4523" s="1">
        <v>43756</v>
      </c>
      <c r="B4523" s="16" t="s">
        <v>11</v>
      </c>
      <c r="C4523" s="2">
        <v>6</v>
      </c>
      <c r="D4523" t="s">
        <v>7</v>
      </c>
      <c r="E4523">
        <v>0</v>
      </c>
    </row>
    <row r="4524" spans="1:5">
      <c r="A4524" s="1">
        <v>43756</v>
      </c>
      <c r="B4524" s="16" t="s">
        <v>11</v>
      </c>
      <c r="C4524" s="2">
        <v>7</v>
      </c>
      <c r="D4524" t="s">
        <v>7</v>
      </c>
      <c r="E4524">
        <v>1</v>
      </c>
    </row>
    <row r="4525" spans="1:5">
      <c r="A4525" s="1">
        <v>43756</v>
      </c>
      <c r="B4525" s="16" t="s">
        <v>11</v>
      </c>
      <c r="C4525" s="2">
        <v>8</v>
      </c>
      <c r="D4525" t="s">
        <v>7</v>
      </c>
      <c r="E4525">
        <v>0</v>
      </c>
    </row>
    <row r="4526" spans="1:5">
      <c r="A4526" s="1">
        <v>43756</v>
      </c>
      <c r="B4526" s="16" t="s">
        <v>11</v>
      </c>
      <c r="C4526" s="2">
        <v>9</v>
      </c>
      <c r="D4526" t="s">
        <v>7</v>
      </c>
      <c r="E4526">
        <v>0</v>
      </c>
    </row>
    <row r="4527" spans="1:5">
      <c r="A4527" s="1">
        <v>43756</v>
      </c>
      <c r="B4527" s="16" t="s">
        <v>11</v>
      </c>
      <c r="C4527" s="2">
        <v>10</v>
      </c>
      <c r="D4527" t="s">
        <v>7</v>
      </c>
      <c r="E4527">
        <v>0</v>
      </c>
    </row>
    <row r="4528" spans="1:5">
      <c r="A4528" s="1">
        <v>43756</v>
      </c>
      <c r="B4528" s="16" t="s">
        <v>11</v>
      </c>
      <c r="C4528" s="2">
        <v>11</v>
      </c>
      <c r="D4528" t="s">
        <v>7</v>
      </c>
      <c r="E4528">
        <v>0</v>
      </c>
    </row>
    <row r="4529" spans="1:5">
      <c r="A4529" s="1">
        <v>43756</v>
      </c>
      <c r="B4529" s="16" t="s">
        <v>11</v>
      </c>
      <c r="C4529" s="2">
        <v>12</v>
      </c>
      <c r="D4529" t="s">
        <v>7</v>
      </c>
      <c r="E4529">
        <v>0</v>
      </c>
    </row>
    <row r="4530" spans="1:5">
      <c r="A4530" s="1">
        <v>43756</v>
      </c>
      <c r="B4530" s="16" t="s">
        <v>11</v>
      </c>
      <c r="C4530" s="2">
        <v>13</v>
      </c>
      <c r="D4530" t="s">
        <v>7</v>
      </c>
      <c r="E4530">
        <v>0</v>
      </c>
    </row>
    <row r="4531" spans="1:5">
      <c r="A4531" s="1">
        <v>43756</v>
      </c>
      <c r="B4531" s="16" t="s">
        <v>11</v>
      </c>
      <c r="C4531" s="2">
        <v>14</v>
      </c>
      <c r="D4531" t="s">
        <v>7</v>
      </c>
      <c r="E4531">
        <v>0</v>
      </c>
    </row>
    <row r="4532" spans="1:5">
      <c r="A4532" s="1">
        <v>43756</v>
      </c>
      <c r="B4532" s="16" t="s">
        <v>11</v>
      </c>
      <c r="C4532" s="2">
        <v>15</v>
      </c>
      <c r="D4532" t="s">
        <v>7</v>
      </c>
      <c r="E4532">
        <v>0</v>
      </c>
    </row>
    <row r="4533" spans="1:5">
      <c r="A4533" s="1">
        <v>43756</v>
      </c>
      <c r="B4533" s="16" t="s">
        <v>11</v>
      </c>
      <c r="C4533" s="2">
        <v>16</v>
      </c>
      <c r="D4533" t="s">
        <v>7</v>
      </c>
      <c r="E4533">
        <v>0</v>
      </c>
    </row>
    <row r="4534" spans="1:5">
      <c r="A4534" s="1">
        <v>43756</v>
      </c>
      <c r="B4534" s="16" t="s">
        <v>51</v>
      </c>
      <c r="C4534" s="2">
        <v>1</v>
      </c>
      <c r="D4534" t="s">
        <v>7</v>
      </c>
      <c r="E4534">
        <v>1</v>
      </c>
    </row>
    <row r="4535" spans="1:5">
      <c r="A4535" s="1">
        <v>43756</v>
      </c>
      <c r="B4535" s="16" t="s">
        <v>51</v>
      </c>
      <c r="C4535" s="2">
        <v>2</v>
      </c>
      <c r="D4535" t="s">
        <v>7</v>
      </c>
      <c r="E4535">
        <v>4</v>
      </c>
    </row>
    <row r="4536" spans="1:5">
      <c r="A4536" s="1">
        <v>43756</v>
      </c>
      <c r="B4536" s="16" t="s">
        <v>51</v>
      </c>
      <c r="C4536" s="2">
        <v>3</v>
      </c>
      <c r="D4536" t="s">
        <v>7</v>
      </c>
      <c r="E4536">
        <v>1</v>
      </c>
    </row>
    <row r="4537" spans="1:5">
      <c r="A4537" s="1">
        <v>43756</v>
      </c>
      <c r="B4537" s="16" t="s">
        <v>51</v>
      </c>
      <c r="C4537" s="2">
        <v>4</v>
      </c>
      <c r="D4537" t="s">
        <v>7</v>
      </c>
      <c r="E4537">
        <v>1</v>
      </c>
    </row>
    <row r="4538" spans="1:5">
      <c r="A4538" s="1">
        <v>43756</v>
      </c>
      <c r="B4538" s="16" t="s">
        <v>51</v>
      </c>
      <c r="C4538" s="2">
        <v>5</v>
      </c>
      <c r="D4538" t="s">
        <v>7</v>
      </c>
      <c r="E4538">
        <v>1</v>
      </c>
    </row>
    <row r="4539" spans="1:5">
      <c r="A4539" s="1">
        <v>43756</v>
      </c>
      <c r="B4539" s="16" t="s">
        <v>51</v>
      </c>
      <c r="C4539" s="2">
        <v>6</v>
      </c>
      <c r="D4539" t="s">
        <v>7</v>
      </c>
      <c r="E4539">
        <v>1</v>
      </c>
    </row>
    <row r="4540" spans="1:5">
      <c r="A4540" s="1">
        <v>43756</v>
      </c>
      <c r="B4540" s="16" t="s">
        <v>51</v>
      </c>
      <c r="C4540" s="2">
        <v>7</v>
      </c>
      <c r="D4540" t="s">
        <v>7</v>
      </c>
      <c r="E4540">
        <v>1</v>
      </c>
    </row>
    <row r="4541" spans="1:5">
      <c r="A4541" s="1">
        <v>43756</v>
      </c>
      <c r="B4541" s="16" t="s">
        <v>51</v>
      </c>
      <c r="C4541" s="2">
        <v>8</v>
      </c>
      <c r="D4541" t="s">
        <v>7</v>
      </c>
      <c r="E4541">
        <v>0</v>
      </c>
    </row>
    <row r="4542" spans="1:5">
      <c r="A4542" s="1">
        <v>43756</v>
      </c>
      <c r="B4542" s="16" t="s">
        <v>51</v>
      </c>
      <c r="C4542" s="2">
        <v>9</v>
      </c>
      <c r="D4542" t="s">
        <v>7</v>
      </c>
      <c r="E4542">
        <v>5</v>
      </c>
    </row>
    <row r="4543" spans="1:5">
      <c r="A4543" s="1">
        <v>43756</v>
      </c>
      <c r="B4543" s="16" t="s">
        <v>51</v>
      </c>
      <c r="C4543" s="2">
        <v>10</v>
      </c>
      <c r="D4543" t="s">
        <v>7</v>
      </c>
      <c r="E4543">
        <v>0</v>
      </c>
    </row>
    <row r="4544" spans="1:5">
      <c r="A4544" s="1">
        <v>43756</v>
      </c>
      <c r="B4544" s="16" t="s">
        <v>51</v>
      </c>
      <c r="C4544" s="2">
        <v>11</v>
      </c>
      <c r="D4544" t="s">
        <v>7</v>
      </c>
      <c r="E4544">
        <v>0</v>
      </c>
    </row>
    <row r="4545" spans="1:5">
      <c r="A4545" s="1">
        <v>43756</v>
      </c>
      <c r="B4545" s="16" t="s">
        <v>51</v>
      </c>
      <c r="C4545" s="2">
        <v>12</v>
      </c>
      <c r="D4545" t="s">
        <v>7</v>
      </c>
      <c r="E4545">
        <v>0</v>
      </c>
    </row>
    <row r="4546" spans="1:5">
      <c r="A4546" s="1">
        <v>43756</v>
      </c>
      <c r="B4546" s="16" t="s">
        <v>51</v>
      </c>
      <c r="C4546" s="2">
        <v>13</v>
      </c>
      <c r="D4546" t="s">
        <v>7</v>
      </c>
      <c r="E4546">
        <v>0</v>
      </c>
    </row>
    <row r="4547" spans="1:5">
      <c r="A4547" s="1">
        <v>43756</v>
      </c>
      <c r="B4547" s="16" t="s">
        <v>51</v>
      </c>
      <c r="C4547" s="2">
        <v>14</v>
      </c>
      <c r="D4547" t="s">
        <v>7</v>
      </c>
      <c r="E4547">
        <v>0</v>
      </c>
    </row>
    <row r="4548" spans="1:5">
      <c r="A4548" s="1">
        <v>43756</v>
      </c>
      <c r="B4548" s="16" t="s">
        <v>51</v>
      </c>
      <c r="C4548" s="2">
        <v>15</v>
      </c>
      <c r="D4548" t="s">
        <v>7</v>
      </c>
      <c r="E4548">
        <v>0</v>
      </c>
    </row>
    <row r="4549" spans="1:5">
      <c r="A4549" s="1">
        <v>43756</v>
      </c>
      <c r="B4549" s="16" t="s">
        <v>51</v>
      </c>
      <c r="C4549" s="2">
        <v>16</v>
      </c>
      <c r="D4549" t="s">
        <v>7</v>
      </c>
      <c r="E4549">
        <v>0</v>
      </c>
    </row>
    <row r="4550" spans="1:5">
      <c r="A4550" s="1">
        <v>43758</v>
      </c>
      <c r="B4550" s="16" t="s">
        <v>6</v>
      </c>
      <c r="C4550" s="2">
        <v>1</v>
      </c>
      <c r="D4550" t="s">
        <v>57</v>
      </c>
      <c r="E4550">
        <v>0</v>
      </c>
    </row>
    <row r="4551" spans="1:5">
      <c r="A4551" s="1">
        <v>43758</v>
      </c>
      <c r="B4551" s="16" t="s">
        <v>6</v>
      </c>
      <c r="C4551" s="2">
        <v>2</v>
      </c>
      <c r="D4551" t="s">
        <v>57</v>
      </c>
      <c r="E4551">
        <v>0</v>
      </c>
    </row>
    <row r="4552" spans="1:5">
      <c r="A4552" s="1">
        <v>43758</v>
      </c>
      <c r="B4552" s="16" t="s">
        <v>6</v>
      </c>
      <c r="C4552" s="2">
        <v>3</v>
      </c>
      <c r="D4552" t="s">
        <v>57</v>
      </c>
      <c r="E4552">
        <v>0</v>
      </c>
    </row>
    <row r="4553" spans="1:5">
      <c r="A4553" s="1">
        <v>43758</v>
      </c>
      <c r="B4553" s="16" t="s">
        <v>6</v>
      </c>
      <c r="C4553" s="2">
        <v>4</v>
      </c>
      <c r="D4553" t="s">
        <v>57</v>
      </c>
      <c r="E4553">
        <v>0</v>
      </c>
    </row>
    <row r="4554" spans="1:5">
      <c r="A4554" s="1">
        <v>43758</v>
      </c>
      <c r="B4554" s="16" t="s">
        <v>6</v>
      </c>
      <c r="C4554" s="2">
        <v>5</v>
      </c>
      <c r="D4554" t="s">
        <v>57</v>
      </c>
      <c r="E4554">
        <v>0</v>
      </c>
    </row>
    <row r="4555" spans="1:5">
      <c r="A4555" s="1">
        <v>43758</v>
      </c>
      <c r="B4555" s="16" t="s">
        <v>6</v>
      </c>
      <c r="C4555" s="2">
        <v>6</v>
      </c>
      <c r="D4555" t="s">
        <v>57</v>
      </c>
      <c r="E4555">
        <v>0</v>
      </c>
    </row>
    <row r="4556" spans="1:5">
      <c r="A4556" s="1">
        <v>43758</v>
      </c>
      <c r="B4556" s="16" t="s">
        <v>6</v>
      </c>
      <c r="C4556" s="2">
        <v>7</v>
      </c>
      <c r="D4556" t="s">
        <v>57</v>
      </c>
      <c r="E4556">
        <v>0</v>
      </c>
    </row>
    <row r="4557" spans="1:5">
      <c r="A4557" s="1">
        <v>43758</v>
      </c>
      <c r="B4557" s="16" t="s">
        <v>6</v>
      </c>
      <c r="C4557" s="2">
        <v>8</v>
      </c>
      <c r="D4557" t="s">
        <v>57</v>
      </c>
      <c r="E4557">
        <v>0</v>
      </c>
    </row>
    <row r="4558" spans="1:5">
      <c r="A4558" s="1">
        <v>43758</v>
      </c>
      <c r="B4558" s="16" t="s">
        <v>6</v>
      </c>
      <c r="C4558" s="2">
        <v>9</v>
      </c>
      <c r="D4558" t="s">
        <v>57</v>
      </c>
      <c r="E4558">
        <v>0</v>
      </c>
    </row>
    <row r="4559" spans="1:5">
      <c r="A4559" s="1">
        <v>43758</v>
      </c>
      <c r="B4559" s="16" t="s">
        <v>6</v>
      </c>
      <c r="C4559" s="2">
        <v>10</v>
      </c>
      <c r="D4559" t="s">
        <v>57</v>
      </c>
      <c r="E4559">
        <v>0</v>
      </c>
    </row>
    <row r="4560" spans="1:5">
      <c r="A4560" s="1">
        <v>43758</v>
      </c>
      <c r="B4560" s="16" t="s">
        <v>6</v>
      </c>
      <c r="C4560" s="2">
        <v>11</v>
      </c>
      <c r="D4560" t="s">
        <v>57</v>
      </c>
      <c r="E4560">
        <v>0</v>
      </c>
    </row>
    <row r="4561" spans="1:5">
      <c r="A4561" s="1">
        <v>43758</v>
      </c>
      <c r="B4561" s="16" t="s">
        <v>6</v>
      </c>
      <c r="C4561" s="2">
        <v>12</v>
      </c>
      <c r="D4561" t="s">
        <v>57</v>
      </c>
      <c r="E4561">
        <v>0</v>
      </c>
    </row>
    <row r="4562" spans="1:5">
      <c r="A4562" s="1">
        <v>43758</v>
      </c>
      <c r="B4562" s="16" t="s">
        <v>6</v>
      </c>
      <c r="C4562" s="2">
        <v>13</v>
      </c>
      <c r="D4562" t="s">
        <v>57</v>
      </c>
      <c r="E4562">
        <v>0</v>
      </c>
    </row>
    <row r="4563" spans="1:5">
      <c r="A4563" s="1">
        <v>43758</v>
      </c>
      <c r="B4563" s="16" t="s">
        <v>6</v>
      </c>
      <c r="C4563" s="2">
        <v>14</v>
      </c>
      <c r="D4563" t="s">
        <v>57</v>
      </c>
      <c r="E4563">
        <v>0</v>
      </c>
    </row>
    <row r="4564" spans="1:5">
      <c r="A4564" s="1">
        <v>43758</v>
      </c>
      <c r="B4564" s="16" t="s">
        <v>6</v>
      </c>
      <c r="C4564" s="2">
        <v>15</v>
      </c>
      <c r="D4564" t="s">
        <v>57</v>
      </c>
      <c r="E4564">
        <v>0</v>
      </c>
    </row>
    <row r="4565" spans="1:5">
      <c r="A4565" s="1">
        <v>43758</v>
      </c>
      <c r="B4565" s="16" t="s">
        <v>6</v>
      </c>
      <c r="C4565" s="2">
        <v>16</v>
      </c>
      <c r="D4565" t="s">
        <v>57</v>
      </c>
      <c r="E4565">
        <v>0</v>
      </c>
    </row>
    <row r="4566" spans="1:5">
      <c r="A4566" s="1">
        <v>43756</v>
      </c>
      <c r="B4566" s="16" t="s">
        <v>8</v>
      </c>
      <c r="C4566" s="2">
        <v>1</v>
      </c>
      <c r="D4566" t="s">
        <v>57</v>
      </c>
      <c r="E4566">
        <v>0</v>
      </c>
    </row>
    <row r="4567" spans="1:5">
      <c r="A4567" s="1">
        <v>43756</v>
      </c>
      <c r="B4567" s="16" t="s">
        <v>8</v>
      </c>
      <c r="C4567" s="2">
        <v>2</v>
      </c>
      <c r="D4567" t="s">
        <v>57</v>
      </c>
      <c r="E4567">
        <v>0</v>
      </c>
    </row>
    <row r="4568" spans="1:5">
      <c r="A4568" s="1">
        <v>43756</v>
      </c>
      <c r="B4568" s="16" t="s">
        <v>8</v>
      </c>
      <c r="C4568" s="2">
        <v>3</v>
      </c>
      <c r="D4568" t="s">
        <v>57</v>
      </c>
      <c r="E4568">
        <v>0</v>
      </c>
    </row>
    <row r="4569" spans="1:5">
      <c r="A4569" s="1">
        <v>43756</v>
      </c>
      <c r="B4569" s="16" t="s">
        <v>8</v>
      </c>
      <c r="C4569" s="2">
        <v>4</v>
      </c>
      <c r="D4569" t="s">
        <v>57</v>
      </c>
      <c r="E4569">
        <v>0</v>
      </c>
    </row>
    <row r="4570" spans="1:5">
      <c r="A4570" s="1">
        <v>43756</v>
      </c>
      <c r="B4570" s="16" t="s">
        <v>8</v>
      </c>
      <c r="C4570" s="2">
        <v>5</v>
      </c>
      <c r="D4570" t="s">
        <v>57</v>
      </c>
      <c r="E4570">
        <v>0</v>
      </c>
    </row>
    <row r="4571" spans="1:5">
      <c r="A4571" s="1">
        <v>43756</v>
      </c>
      <c r="B4571" s="16" t="s">
        <v>8</v>
      </c>
      <c r="C4571" s="2">
        <v>6</v>
      </c>
      <c r="D4571" t="s">
        <v>57</v>
      </c>
      <c r="E4571">
        <v>0</v>
      </c>
    </row>
    <row r="4572" spans="1:5">
      <c r="A4572" s="1">
        <v>43756</v>
      </c>
      <c r="B4572" s="16" t="s">
        <v>8</v>
      </c>
      <c r="C4572" s="2">
        <v>7</v>
      </c>
      <c r="D4572" t="s">
        <v>57</v>
      </c>
      <c r="E4572">
        <v>0</v>
      </c>
    </row>
    <row r="4573" spans="1:5">
      <c r="A4573" s="1">
        <v>43756</v>
      </c>
      <c r="B4573" s="16" t="s">
        <v>8</v>
      </c>
      <c r="C4573" s="2">
        <v>8</v>
      </c>
      <c r="D4573" t="s">
        <v>57</v>
      </c>
      <c r="E4573">
        <v>0</v>
      </c>
    </row>
    <row r="4574" spans="1:5">
      <c r="A4574" s="1">
        <v>43756</v>
      </c>
      <c r="B4574" s="16" t="s">
        <v>8</v>
      </c>
      <c r="C4574" s="2">
        <v>9</v>
      </c>
      <c r="D4574" t="s">
        <v>57</v>
      </c>
      <c r="E4574">
        <v>0</v>
      </c>
    </row>
    <row r="4575" spans="1:5">
      <c r="A4575" s="1">
        <v>43756</v>
      </c>
      <c r="B4575" s="16" t="s">
        <v>8</v>
      </c>
      <c r="C4575" s="2">
        <v>10</v>
      </c>
      <c r="D4575" t="s">
        <v>57</v>
      </c>
      <c r="E4575">
        <v>0</v>
      </c>
    </row>
    <row r="4576" spans="1:5">
      <c r="A4576" s="1">
        <v>43756</v>
      </c>
      <c r="B4576" s="16" t="s">
        <v>8</v>
      </c>
      <c r="C4576" s="2">
        <v>11</v>
      </c>
      <c r="D4576" t="s">
        <v>57</v>
      </c>
      <c r="E4576">
        <v>0</v>
      </c>
    </row>
    <row r="4577" spans="1:5">
      <c r="A4577" s="1">
        <v>43756</v>
      </c>
      <c r="B4577" s="16" t="s">
        <v>8</v>
      </c>
      <c r="C4577" s="2">
        <v>12</v>
      </c>
      <c r="D4577" t="s">
        <v>57</v>
      </c>
      <c r="E4577">
        <v>0</v>
      </c>
    </row>
    <row r="4578" spans="1:5">
      <c r="A4578" s="1">
        <v>43756</v>
      </c>
      <c r="B4578" s="16" t="s">
        <v>8</v>
      </c>
      <c r="C4578" s="2">
        <v>13</v>
      </c>
      <c r="D4578" t="s">
        <v>57</v>
      </c>
      <c r="E4578">
        <v>0</v>
      </c>
    </row>
    <row r="4579" spans="1:5">
      <c r="A4579" s="1">
        <v>43756</v>
      </c>
      <c r="B4579" s="16" t="s">
        <v>8</v>
      </c>
      <c r="C4579" s="2">
        <v>14</v>
      </c>
      <c r="D4579" t="s">
        <v>57</v>
      </c>
      <c r="E4579">
        <v>0</v>
      </c>
    </row>
    <row r="4580" spans="1:5">
      <c r="A4580" s="1">
        <v>43756</v>
      </c>
      <c r="B4580" s="16" t="s">
        <v>8</v>
      </c>
      <c r="C4580" s="2">
        <v>15</v>
      </c>
      <c r="D4580" t="s">
        <v>57</v>
      </c>
      <c r="E4580">
        <v>0</v>
      </c>
    </row>
    <row r="4581" spans="1:5">
      <c r="A4581" s="1">
        <v>43756</v>
      </c>
      <c r="B4581" s="16" t="s">
        <v>8</v>
      </c>
      <c r="C4581" s="2">
        <v>16</v>
      </c>
      <c r="D4581" t="s">
        <v>57</v>
      </c>
      <c r="E4581">
        <v>0</v>
      </c>
    </row>
    <row r="4582" spans="1:5">
      <c r="A4582" s="1">
        <v>43756</v>
      </c>
      <c r="B4582" s="16" t="s">
        <v>9</v>
      </c>
      <c r="C4582" s="2">
        <v>1</v>
      </c>
      <c r="D4582" t="s">
        <v>57</v>
      </c>
      <c r="E4582">
        <v>0</v>
      </c>
    </row>
    <row r="4583" spans="1:5">
      <c r="A4583" s="1">
        <v>43756</v>
      </c>
      <c r="B4583" s="16" t="s">
        <v>9</v>
      </c>
      <c r="C4583" s="2">
        <v>2</v>
      </c>
      <c r="D4583" t="s">
        <v>57</v>
      </c>
      <c r="E4583">
        <v>0</v>
      </c>
    </row>
    <row r="4584" spans="1:5">
      <c r="A4584" s="1">
        <v>43756</v>
      </c>
      <c r="B4584" s="16" t="s">
        <v>9</v>
      </c>
      <c r="C4584" s="2">
        <v>3</v>
      </c>
      <c r="D4584" t="s">
        <v>57</v>
      </c>
      <c r="E4584">
        <v>0</v>
      </c>
    </row>
    <row r="4585" spans="1:5">
      <c r="A4585" s="1">
        <v>43756</v>
      </c>
      <c r="B4585" s="16" t="s">
        <v>9</v>
      </c>
      <c r="C4585" s="2">
        <v>4</v>
      </c>
      <c r="D4585" t="s">
        <v>57</v>
      </c>
      <c r="E4585">
        <v>0</v>
      </c>
    </row>
    <row r="4586" spans="1:5">
      <c r="A4586" s="1">
        <v>43756</v>
      </c>
      <c r="B4586" s="16" t="s">
        <v>9</v>
      </c>
      <c r="C4586" s="2">
        <v>5</v>
      </c>
      <c r="D4586" t="s">
        <v>57</v>
      </c>
      <c r="E4586">
        <v>0</v>
      </c>
    </row>
    <row r="4587" spans="1:5">
      <c r="A4587" s="1">
        <v>43756</v>
      </c>
      <c r="B4587" s="16" t="s">
        <v>9</v>
      </c>
      <c r="C4587" s="2">
        <v>6</v>
      </c>
      <c r="D4587" t="s">
        <v>57</v>
      </c>
      <c r="E4587">
        <v>0</v>
      </c>
    </row>
    <row r="4588" spans="1:5">
      <c r="A4588" s="1">
        <v>43756</v>
      </c>
      <c r="B4588" s="16" t="s">
        <v>9</v>
      </c>
      <c r="C4588" s="2">
        <v>7</v>
      </c>
      <c r="D4588" t="s">
        <v>57</v>
      </c>
      <c r="E4588">
        <v>0</v>
      </c>
    </row>
    <row r="4589" spans="1:5">
      <c r="A4589" s="1">
        <v>43756</v>
      </c>
      <c r="B4589" s="16" t="s">
        <v>9</v>
      </c>
      <c r="C4589" s="2">
        <v>8</v>
      </c>
      <c r="D4589" t="s">
        <v>57</v>
      </c>
      <c r="E4589">
        <v>0</v>
      </c>
    </row>
    <row r="4590" spans="1:5">
      <c r="A4590" s="1">
        <v>43756</v>
      </c>
      <c r="B4590" s="16" t="s">
        <v>9</v>
      </c>
      <c r="C4590" s="2">
        <v>9</v>
      </c>
      <c r="D4590" t="s">
        <v>57</v>
      </c>
      <c r="E4590">
        <v>0</v>
      </c>
    </row>
    <row r="4591" spans="1:5">
      <c r="A4591" s="1">
        <v>43756</v>
      </c>
      <c r="B4591" s="16" t="s">
        <v>9</v>
      </c>
      <c r="C4591" s="2">
        <v>10</v>
      </c>
      <c r="D4591" t="s">
        <v>57</v>
      </c>
      <c r="E4591">
        <v>0</v>
      </c>
    </row>
    <row r="4592" spans="1:5">
      <c r="A4592" s="1">
        <v>43756</v>
      </c>
      <c r="B4592" s="16" t="s">
        <v>9</v>
      </c>
      <c r="C4592" s="2">
        <v>11</v>
      </c>
      <c r="D4592" t="s">
        <v>57</v>
      </c>
      <c r="E4592">
        <v>0</v>
      </c>
    </row>
    <row r="4593" spans="1:5">
      <c r="A4593" s="1">
        <v>43756</v>
      </c>
      <c r="B4593" s="16" t="s">
        <v>9</v>
      </c>
      <c r="C4593" s="2">
        <v>12</v>
      </c>
      <c r="D4593" t="s">
        <v>57</v>
      </c>
      <c r="E4593">
        <v>0</v>
      </c>
    </row>
    <row r="4594" spans="1:5">
      <c r="A4594" s="1">
        <v>43756</v>
      </c>
      <c r="B4594" s="16" t="s">
        <v>9</v>
      </c>
      <c r="C4594" s="2">
        <v>13</v>
      </c>
      <c r="D4594" t="s">
        <v>57</v>
      </c>
      <c r="E4594">
        <v>0</v>
      </c>
    </row>
    <row r="4595" spans="1:5">
      <c r="A4595" s="1">
        <v>43756</v>
      </c>
      <c r="B4595" s="16" t="s">
        <v>9</v>
      </c>
      <c r="C4595" s="2">
        <v>14</v>
      </c>
      <c r="D4595" t="s">
        <v>57</v>
      </c>
      <c r="E4595">
        <v>0</v>
      </c>
    </row>
    <row r="4596" spans="1:5">
      <c r="A4596" s="1">
        <v>43756</v>
      </c>
      <c r="B4596" s="16" t="s">
        <v>9</v>
      </c>
      <c r="C4596" s="2">
        <v>15</v>
      </c>
      <c r="D4596" t="s">
        <v>57</v>
      </c>
      <c r="E4596">
        <v>0</v>
      </c>
    </row>
    <row r="4597" spans="1:5">
      <c r="A4597" s="1">
        <v>43756</v>
      </c>
      <c r="B4597" s="16" t="s">
        <v>9</v>
      </c>
      <c r="C4597" s="2">
        <v>16</v>
      </c>
      <c r="D4597" t="s">
        <v>57</v>
      </c>
      <c r="E4597">
        <v>0</v>
      </c>
    </row>
    <row r="4598" spans="1:5">
      <c r="A4598" s="1">
        <v>43756</v>
      </c>
      <c r="B4598" s="16" t="s">
        <v>10</v>
      </c>
      <c r="C4598" s="2">
        <v>1</v>
      </c>
      <c r="D4598" t="s">
        <v>57</v>
      </c>
      <c r="E4598">
        <v>0</v>
      </c>
    </row>
    <row r="4599" spans="1:5">
      <c r="A4599" s="1">
        <v>43756</v>
      </c>
      <c r="B4599" s="16" t="s">
        <v>10</v>
      </c>
      <c r="C4599" s="2">
        <v>2</v>
      </c>
      <c r="D4599" t="s">
        <v>57</v>
      </c>
      <c r="E4599">
        <v>0</v>
      </c>
    </row>
    <row r="4600" spans="1:5">
      <c r="A4600" s="1">
        <v>43756</v>
      </c>
      <c r="B4600" s="16" t="s">
        <v>10</v>
      </c>
      <c r="C4600" s="2">
        <v>3</v>
      </c>
      <c r="D4600" t="s">
        <v>57</v>
      </c>
      <c r="E4600">
        <v>0</v>
      </c>
    </row>
    <row r="4601" spans="1:5">
      <c r="A4601" s="1">
        <v>43756</v>
      </c>
      <c r="B4601" s="16" t="s">
        <v>10</v>
      </c>
      <c r="C4601" s="2">
        <v>4</v>
      </c>
      <c r="D4601" t="s">
        <v>57</v>
      </c>
      <c r="E4601">
        <v>0</v>
      </c>
    </row>
    <row r="4602" spans="1:5">
      <c r="A4602" s="1">
        <v>43756</v>
      </c>
      <c r="B4602" s="16" t="s">
        <v>10</v>
      </c>
      <c r="C4602" s="2">
        <v>5</v>
      </c>
      <c r="D4602" t="s">
        <v>57</v>
      </c>
      <c r="E4602">
        <v>0</v>
      </c>
    </row>
    <row r="4603" spans="1:5">
      <c r="A4603" s="1">
        <v>43756</v>
      </c>
      <c r="B4603" s="16" t="s">
        <v>10</v>
      </c>
      <c r="C4603" s="2">
        <v>6</v>
      </c>
      <c r="D4603" t="s">
        <v>57</v>
      </c>
      <c r="E4603">
        <v>0</v>
      </c>
    </row>
    <row r="4604" spans="1:5">
      <c r="A4604" s="1">
        <v>43756</v>
      </c>
      <c r="B4604" s="16" t="s">
        <v>10</v>
      </c>
      <c r="C4604" s="2">
        <v>7</v>
      </c>
      <c r="D4604" t="s">
        <v>57</v>
      </c>
      <c r="E4604">
        <v>0</v>
      </c>
    </row>
    <row r="4605" spans="1:5">
      <c r="A4605" s="1">
        <v>43756</v>
      </c>
      <c r="B4605" s="16" t="s">
        <v>10</v>
      </c>
      <c r="C4605" s="2">
        <v>8</v>
      </c>
      <c r="D4605" t="s">
        <v>57</v>
      </c>
      <c r="E4605">
        <v>0</v>
      </c>
    </row>
    <row r="4606" spans="1:5">
      <c r="A4606" s="1">
        <v>43756</v>
      </c>
      <c r="B4606" s="16" t="s">
        <v>10</v>
      </c>
      <c r="C4606" s="2">
        <v>9</v>
      </c>
      <c r="D4606" t="s">
        <v>57</v>
      </c>
      <c r="E4606">
        <v>0</v>
      </c>
    </row>
    <row r="4607" spans="1:5">
      <c r="A4607" s="1">
        <v>43756</v>
      </c>
      <c r="B4607" s="16" t="s">
        <v>10</v>
      </c>
      <c r="C4607" s="2">
        <v>10</v>
      </c>
      <c r="D4607" t="s">
        <v>57</v>
      </c>
      <c r="E4607">
        <v>0</v>
      </c>
    </row>
    <row r="4608" spans="1:5">
      <c r="A4608" s="1">
        <v>43756</v>
      </c>
      <c r="B4608" s="16" t="s">
        <v>10</v>
      </c>
      <c r="C4608" s="2">
        <v>11</v>
      </c>
      <c r="D4608" t="s">
        <v>57</v>
      </c>
      <c r="E4608">
        <v>0</v>
      </c>
    </row>
    <row r="4609" spans="1:5">
      <c r="A4609" s="1">
        <v>43756</v>
      </c>
      <c r="B4609" s="16" t="s">
        <v>10</v>
      </c>
      <c r="C4609" s="2">
        <v>12</v>
      </c>
      <c r="D4609" t="s">
        <v>57</v>
      </c>
      <c r="E4609">
        <v>0</v>
      </c>
    </row>
    <row r="4610" spans="1:5">
      <c r="A4610" s="1">
        <v>43756</v>
      </c>
      <c r="B4610" s="16" t="s">
        <v>10</v>
      </c>
      <c r="C4610" s="2">
        <v>13</v>
      </c>
      <c r="D4610" t="s">
        <v>57</v>
      </c>
      <c r="E4610">
        <v>0</v>
      </c>
    </row>
    <row r="4611" spans="1:5">
      <c r="A4611" s="1">
        <v>43756</v>
      </c>
      <c r="B4611" s="16" t="s">
        <v>10</v>
      </c>
      <c r="C4611" s="2">
        <v>14</v>
      </c>
      <c r="D4611" t="s">
        <v>57</v>
      </c>
      <c r="E4611">
        <v>0</v>
      </c>
    </row>
    <row r="4612" spans="1:5">
      <c r="A4612" s="1">
        <v>43756</v>
      </c>
      <c r="B4612" s="16" t="s">
        <v>10</v>
      </c>
      <c r="C4612" s="2">
        <v>15</v>
      </c>
      <c r="D4612" t="s">
        <v>57</v>
      </c>
      <c r="E4612">
        <v>0</v>
      </c>
    </row>
    <row r="4613" spans="1:5">
      <c r="A4613" s="1">
        <v>43756</v>
      </c>
      <c r="B4613" s="16" t="s">
        <v>10</v>
      </c>
      <c r="C4613" s="2">
        <v>16</v>
      </c>
      <c r="D4613" t="s">
        <v>57</v>
      </c>
      <c r="E4613">
        <v>0</v>
      </c>
    </row>
    <row r="4614" spans="1:5">
      <c r="A4614" s="1">
        <v>43756</v>
      </c>
      <c r="B4614" s="16" t="s">
        <v>11</v>
      </c>
      <c r="C4614" s="2">
        <v>1</v>
      </c>
      <c r="D4614" t="s">
        <v>57</v>
      </c>
      <c r="E4614">
        <v>0</v>
      </c>
    </row>
    <row r="4615" spans="1:5">
      <c r="A4615" s="1">
        <v>43756</v>
      </c>
      <c r="B4615" s="16" t="s">
        <v>11</v>
      </c>
      <c r="C4615" s="2">
        <v>2</v>
      </c>
      <c r="D4615" t="s">
        <v>57</v>
      </c>
      <c r="E4615">
        <v>0</v>
      </c>
    </row>
    <row r="4616" spans="1:5">
      <c r="A4616" s="1">
        <v>43756</v>
      </c>
      <c r="B4616" s="16" t="s">
        <v>11</v>
      </c>
      <c r="C4616" s="2">
        <v>3</v>
      </c>
      <c r="D4616" t="s">
        <v>57</v>
      </c>
      <c r="E4616">
        <v>0</v>
      </c>
    </row>
    <row r="4617" spans="1:5">
      <c r="A4617" s="1">
        <v>43756</v>
      </c>
      <c r="B4617" s="16" t="s">
        <v>11</v>
      </c>
      <c r="C4617" s="2">
        <v>4</v>
      </c>
      <c r="D4617" t="s">
        <v>57</v>
      </c>
      <c r="E4617">
        <v>0</v>
      </c>
    </row>
    <row r="4618" spans="1:5">
      <c r="A4618" s="1">
        <v>43756</v>
      </c>
      <c r="B4618" s="16" t="s">
        <v>11</v>
      </c>
      <c r="C4618" s="2">
        <v>5</v>
      </c>
      <c r="D4618" t="s">
        <v>57</v>
      </c>
      <c r="E4618">
        <v>0</v>
      </c>
    </row>
    <row r="4619" spans="1:5">
      <c r="A4619" s="1">
        <v>43756</v>
      </c>
      <c r="B4619" s="16" t="s">
        <v>11</v>
      </c>
      <c r="C4619" s="2">
        <v>6</v>
      </c>
      <c r="D4619" t="s">
        <v>57</v>
      </c>
      <c r="E4619">
        <v>0</v>
      </c>
    </row>
    <row r="4620" spans="1:5">
      <c r="A4620" s="1">
        <v>43756</v>
      </c>
      <c r="B4620" s="16" t="s">
        <v>11</v>
      </c>
      <c r="C4620" s="2">
        <v>7</v>
      </c>
      <c r="D4620" t="s">
        <v>57</v>
      </c>
      <c r="E4620">
        <v>0</v>
      </c>
    </row>
    <row r="4621" spans="1:5">
      <c r="A4621" s="1">
        <v>43756</v>
      </c>
      <c r="B4621" s="16" t="s">
        <v>11</v>
      </c>
      <c r="C4621" s="2">
        <v>8</v>
      </c>
      <c r="D4621" t="s">
        <v>57</v>
      </c>
      <c r="E4621">
        <v>0</v>
      </c>
    </row>
    <row r="4622" spans="1:5">
      <c r="A4622" s="1">
        <v>43756</v>
      </c>
      <c r="B4622" s="16" t="s">
        <v>11</v>
      </c>
      <c r="C4622" s="2">
        <v>9</v>
      </c>
      <c r="D4622" t="s">
        <v>57</v>
      </c>
      <c r="E4622">
        <v>0</v>
      </c>
    </row>
    <row r="4623" spans="1:5">
      <c r="A4623" s="1">
        <v>43756</v>
      </c>
      <c r="B4623" s="16" t="s">
        <v>11</v>
      </c>
      <c r="C4623" s="2">
        <v>10</v>
      </c>
      <c r="D4623" t="s">
        <v>57</v>
      </c>
      <c r="E4623">
        <v>0</v>
      </c>
    </row>
    <row r="4624" spans="1:5">
      <c r="A4624" s="1">
        <v>43756</v>
      </c>
      <c r="B4624" s="16" t="s">
        <v>11</v>
      </c>
      <c r="C4624" s="2">
        <v>11</v>
      </c>
      <c r="D4624" t="s">
        <v>57</v>
      </c>
      <c r="E4624">
        <v>0</v>
      </c>
    </row>
    <row r="4625" spans="1:5">
      <c r="A4625" s="1">
        <v>43756</v>
      </c>
      <c r="B4625" s="16" t="s">
        <v>11</v>
      </c>
      <c r="C4625" s="2">
        <v>12</v>
      </c>
      <c r="D4625" t="s">
        <v>57</v>
      </c>
      <c r="E4625">
        <v>0</v>
      </c>
    </row>
    <row r="4626" spans="1:5">
      <c r="A4626" s="1">
        <v>43756</v>
      </c>
      <c r="B4626" s="16" t="s">
        <v>11</v>
      </c>
      <c r="C4626" s="2">
        <v>13</v>
      </c>
      <c r="D4626" t="s">
        <v>57</v>
      </c>
      <c r="E4626">
        <v>0</v>
      </c>
    </row>
    <row r="4627" spans="1:5">
      <c r="A4627" s="1">
        <v>43756</v>
      </c>
      <c r="B4627" s="16" t="s">
        <v>11</v>
      </c>
      <c r="C4627" s="2">
        <v>14</v>
      </c>
      <c r="D4627" t="s">
        <v>57</v>
      </c>
      <c r="E4627">
        <v>0</v>
      </c>
    </row>
    <row r="4628" spans="1:5">
      <c r="A4628" s="1">
        <v>43756</v>
      </c>
      <c r="B4628" s="16" t="s">
        <v>11</v>
      </c>
      <c r="C4628" s="2">
        <v>15</v>
      </c>
      <c r="D4628" t="s">
        <v>57</v>
      </c>
      <c r="E4628">
        <v>0</v>
      </c>
    </row>
    <row r="4629" spans="1:5">
      <c r="A4629" s="1">
        <v>43756</v>
      </c>
      <c r="B4629" s="16" t="s">
        <v>11</v>
      </c>
      <c r="C4629" s="2">
        <v>16</v>
      </c>
      <c r="D4629" t="s">
        <v>57</v>
      </c>
      <c r="E4629">
        <v>0</v>
      </c>
    </row>
    <row r="4630" spans="1:5">
      <c r="A4630" s="1">
        <v>43756</v>
      </c>
      <c r="B4630" s="16" t="s">
        <v>51</v>
      </c>
      <c r="C4630" s="2">
        <v>1</v>
      </c>
      <c r="D4630" t="s">
        <v>57</v>
      </c>
      <c r="E4630">
        <v>0</v>
      </c>
    </row>
    <row r="4631" spans="1:5">
      <c r="A4631" s="1">
        <v>43756</v>
      </c>
      <c r="B4631" s="16" t="s">
        <v>51</v>
      </c>
      <c r="C4631" s="2">
        <v>2</v>
      </c>
      <c r="D4631" t="s">
        <v>57</v>
      </c>
      <c r="E4631">
        <v>0</v>
      </c>
    </row>
    <row r="4632" spans="1:5">
      <c r="A4632" s="1">
        <v>43756</v>
      </c>
      <c r="B4632" s="16" t="s">
        <v>51</v>
      </c>
      <c r="C4632" s="2">
        <v>3</v>
      </c>
      <c r="D4632" t="s">
        <v>57</v>
      </c>
      <c r="E4632">
        <v>0</v>
      </c>
    </row>
    <row r="4633" spans="1:5">
      <c r="A4633" s="1">
        <v>43756</v>
      </c>
      <c r="B4633" s="16" t="s">
        <v>51</v>
      </c>
      <c r="C4633" s="2">
        <v>4</v>
      </c>
      <c r="D4633" t="s">
        <v>57</v>
      </c>
      <c r="E4633">
        <v>0</v>
      </c>
    </row>
    <row r="4634" spans="1:5">
      <c r="A4634" s="1">
        <v>43756</v>
      </c>
      <c r="B4634" s="16" t="s">
        <v>51</v>
      </c>
      <c r="C4634" s="2">
        <v>5</v>
      </c>
      <c r="D4634" t="s">
        <v>57</v>
      </c>
      <c r="E4634">
        <v>0</v>
      </c>
    </row>
    <row r="4635" spans="1:5">
      <c r="A4635" s="1">
        <v>43756</v>
      </c>
      <c r="B4635" s="16" t="s">
        <v>51</v>
      </c>
      <c r="C4635" s="2">
        <v>6</v>
      </c>
      <c r="D4635" t="s">
        <v>57</v>
      </c>
      <c r="E4635">
        <v>0</v>
      </c>
    </row>
    <row r="4636" spans="1:5">
      <c r="A4636" s="1">
        <v>43756</v>
      </c>
      <c r="B4636" s="16" t="s">
        <v>51</v>
      </c>
      <c r="C4636" s="2">
        <v>7</v>
      </c>
      <c r="D4636" t="s">
        <v>57</v>
      </c>
      <c r="E4636">
        <v>0</v>
      </c>
    </row>
    <row r="4637" spans="1:5">
      <c r="A4637" s="1">
        <v>43756</v>
      </c>
      <c r="B4637" s="16" t="s">
        <v>51</v>
      </c>
      <c r="C4637" s="2">
        <v>8</v>
      </c>
      <c r="D4637" t="s">
        <v>57</v>
      </c>
      <c r="E4637">
        <v>0</v>
      </c>
    </row>
    <row r="4638" spans="1:5">
      <c r="A4638" s="1">
        <v>43756</v>
      </c>
      <c r="B4638" s="16" t="s">
        <v>51</v>
      </c>
      <c r="C4638" s="2">
        <v>9</v>
      </c>
      <c r="D4638" t="s">
        <v>57</v>
      </c>
      <c r="E4638">
        <v>0</v>
      </c>
    </row>
    <row r="4639" spans="1:5">
      <c r="A4639" s="1">
        <v>43756</v>
      </c>
      <c r="B4639" s="16" t="s">
        <v>51</v>
      </c>
      <c r="C4639" s="2">
        <v>10</v>
      </c>
      <c r="D4639" t="s">
        <v>57</v>
      </c>
      <c r="E4639">
        <v>0</v>
      </c>
    </row>
    <row r="4640" spans="1:5">
      <c r="A4640" s="1">
        <v>43756</v>
      </c>
      <c r="B4640" s="16" t="s">
        <v>51</v>
      </c>
      <c r="C4640" s="2">
        <v>11</v>
      </c>
      <c r="D4640" t="s">
        <v>57</v>
      </c>
      <c r="E4640">
        <v>0</v>
      </c>
    </row>
    <row r="4641" spans="1:5">
      <c r="A4641" s="1">
        <v>43756</v>
      </c>
      <c r="B4641" s="16" t="s">
        <v>51</v>
      </c>
      <c r="C4641" s="2">
        <v>12</v>
      </c>
      <c r="D4641" t="s">
        <v>57</v>
      </c>
      <c r="E4641">
        <v>0</v>
      </c>
    </row>
    <row r="4642" spans="1:5">
      <c r="A4642" s="1">
        <v>43756</v>
      </c>
      <c r="B4642" s="16" t="s">
        <v>51</v>
      </c>
      <c r="C4642" s="2">
        <v>13</v>
      </c>
      <c r="D4642" t="s">
        <v>57</v>
      </c>
      <c r="E4642">
        <v>0</v>
      </c>
    </row>
    <row r="4643" spans="1:5">
      <c r="A4643" s="1">
        <v>43756</v>
      </c>
      <c r="B4643" s="16" t="s">
        <v>51</v>
      </c>
      <c r="C4643" s="2">
        <v>14</v>
      </c>
      <c r="D4643" t="s">
        <v>57</v>
      </c>
      <c r="E4643">
        <v>0</v>
      </c>
    </row>
    <row r="4644" spans="1:5">
      <c r="A4644" s="1">
        <v>43756</v>
      </c>
      <c r="B4644" s="16" t="s">
        <v>51</v>
      </c>
      <c r="C4644" s="2">
        <v>15</v>
      </c>
      <c r="D4644" t="s">
        <v>57</v>
      </c>
      <c r="E4644">
        <v>0</v>
      </c>
    </row>
    <row r="4645" spans="1:5">
      <c r="A4645" s="1">
        <v>43756</v>
      </c>
      <c r="B4645" s="16" t="s">
        <v>51</v>
      </c>
      <c r="C4645" s="2">
        <v>16</v>
      </c>
      <c r="D4645" t="s">
        <v>57</v>
      </c>
      <c r="E4645">
        <v>0</v>
      </c>
    </row>
    <row r="4646" spans="1:5">
      <c r="A4646" s="1">
        <v>43758</v>
      </c>
      <c r="B4646" s="16" t="s">
        <v>6</v>
      </c>
      <c r="C4646" s="2">
        <v>1</v>
      </c>
      <c r="D4646" t="s">
        <v>53</v>
      </c>
      <c r="E4646">
        <v>0</v>
      </c>
    </row>
    <row r="4647" spans="1:5">
      <c r="A4647" s="1">
        <v>43758</v>
      </c>
      <c r="B4647" s="16" t="s">
        <v>6</v>
      </c>
      <c r="C4647" s="2">
        <v>2</v>
      </c>
      <c r="D4647" t="s">
        <v>53</v>
      </c>
      <c r="E4647">
        <v>3</v>
      </c>
    </row>
    <row r="4648" spans="1:5">
      <c r="A4648" s="1">
        <v>43758</v>
      </c>
      <c r="B4648" s="16" t="s">
        <v>6</v>
      </c>
      <c r="C4648" s="2">
        <v>3</v>
      </c>
      <c r="D4648" t="s">
        <v>53</v>
      </c>
      <c r="E4648">
        <v>0</v>
      </c>
    </row>
    <row r="4649" spans="1:5">
      <c r="A4649" s="1">
        <v>43758</v>
      </c>
      <c r="B4649" s="16" t="s">
        <v>6</v>
      </c>
      <c r="C4649" s="2">
        <v>4</v>
      </c>
      <c r="D4649" t="s">
        <v>53</v>
      </c>
      <c r="E4649">
        <v>0</v>
      </c>
    </row>
    <row r="4650" spans="1:5">
      <c r="A4650" s="1">
        <v>43758</v>
      </c>
      <c r="B4650" s="16" t="s">
        <v>6</v>
      </c>
      <c r="C4650" s="2">
        <v>5</v>
      </c>
      <c r="D4650" t="s">
        <v>53</v>
      </c>
      <c r="E4650">
        <v>0</v>
      </c>
    </row>
    <row r="4651" spans="1:5">
      <c r="A4651" s="1">
        <v>43758</v>
      </c>
      <c r="B4651" s="16" t="s">
        <v>6</v>
      </c>
      <c r="C4651" s="2">
        <v>6</v>
      </c>
      <c r="D4651" t="s">
        <v>53</v>
      </c>
      <c r="E4651">
        <v>0</v>
      </c>
    </row>
    <row r="4652" spans="1:5">
      <c r="A4652" s="1">
        <v>43758</v>
      </c>
      <c r="B4652" s="16" t="s">
        <v>6</v>
      </c>
      <c r="C4652" s="2">
        <v>7</v>
      </c>
      <c r="D4652" t="s">
        <v>53</v>
      </c>
      <c r="E4652">
        <v>0</v>
      </c>
    </row>
    <row r="4653" spans="1:5">
      <c r="A4653" s="1">
        <v>43758</v>
      </c>
      <c r="B4653" s="16" t="s">
        <v>6</v>
      </c>
      <c r="C4653" s="2">
        <v>8</v>
      </c>
      <c r="D4653" t="s">
        <v>53</v>
      </c>
      <c r="E4653">
        <v>0</v>
      </c>
    </row>
    <row r="4654" spans="1:5">
      <c r="A4654" s="1">
        <v>43758</v>
      </c>
      <c r="B4654" s="16" t="s">
        <v>6</v>
      </c>
      <c r="C4654" s="2">
        <v>9</v>
      </c>
      <c r="D4654" t="s">
        <v>53</v>
      </c>
      <c r="E4654">
        <v>0</v>
      </c>
    </row>
    <row r="4655" spans="1:5">
      <c r="A4655" s="1">
        <v>43758</v>
      </c>
      <c r="B4655" s="16" t="s">
        <v>6</v>
      </c>
      <c r="C4655" s="2">
        <v>10</v>
      </c>
      <c r="D4655" t="s">
        <v>53</v>
      </c>
      <c r="E4655">
        <v>0</v>
      </c>
    </row>
    <row r="4656" spans="1:5">
      <c r="A4656" s="1">
        <v>43758</v>
      </c>
      <c r="B4656" s="16" t="s">
        <v>6</v>
      </c>
      <c r="C4656" s="2">
        <v>11</v>
      </c>
      <c r="D4656" t="s">
        <v>53</v>
      </c>
      <c r="E4656">
        <v>5</v>
      </c>
    </row>
    <row r="4657" spans="1:5">
      <c r="A4657" s="1">
        <v>43758</v>
      </c>
      <c r="B4657" s="16" t="s">
        <v>6</v>
      </c>
      <c r="C4657" s="2">
        <v>12</v>
      </c>
      <c r="D4657" t="s">
        <v>53</v>
      </c>
      <c r="E4657">
        <v>1</v>
      </c>
    </row>
    <row r="4658" spans="1:5">
      <c r="A4658" s="1">
        <v>43758</v>
      </c>
      <c r="B4658" s="16" t="s">
        <v>6</v>
      </c>
      <c r="C4658" s="2">
        <v>13</v>
      </c>
      <c r="D4658" t="s">
        <v>53</v>
      </c>
      <c r="E4658">
        <v>0</v>
      </c>
    </row>
    <row r="4659" spans="1:5">
      <c r="A4659" s="1">
        <v>43758</v>
      </c>
      <c r="B4659" s="16" t="s">
        <v>6</v>
      </c>
      <c r="C4659" s="2">
        <v>14</v>
      </c>
      <c r="D4659" t="s">
        <v>53</v>
      </c>
      <c r="E4659">
        <v>0</v>
      </c>
    </row>
    <row r="4660" spans="1:5">
      <c r="A4660" s="1">
        <v>43758</v>
      </c>
      <c r="B4660" s="16" t="s">
        <v>6</v>
      </c>
      <c r="C4660" s="2">
        <v>15</v>
      </c>
      <c r="D4660" t="s">
        <v>53</v>
      </c>
      <c r="E4660">
        <v>0</v>
      </c>
    </row>
    <row r="4661" spans="1:5">
      <c r="A4661" s="1">
        <v>43758</v>
      </c>
      <c r="B4661" s="16" t="s">
        <v>6</v>
      </c>
      <c r="C4661" s="2">
        <v>16</v>
      </c>
      <c r="D4661" t="s">
        <v>53</v>
      </c>
      <c r="E4661">
        <v>1</v>
      </c>
    </row>
    <row r="4662" spans="1:5">
      <c r="A4662" s="1">
        <v>43756</v>
      </c>
      <c r="B4662" s="16" t="s">
        <v>8</v>
      </c>
      <c r="C4662" s="2">
        <v>1</v>
      </c>
      <c r="D4662" t="s">
        <v>53</v>
      </c>
      <c r="E4662">
        <v>0</v>
      </c>
    </row>
    <row r="4663" spans="1:5">
      <c r="A4663" s="1">
        <v>43756</v>
      </c>
      <c r="B4663" s="16" t="s">
        <v>8</v>
      </c>
      <c r="C4663" s="2">
        <v>2</v>
      </c>
      <c r="D4663" t="s">
        <v>53</v>
      </c>
      <c r="E4663">
        <v>0</v>
      </c>
    </row>
    <row r="4664" spans="1:5">
      <c r="A4664" s="1">
        <v>43756</v>
      </c>
      <c r="B4664" s="16" t="s">
        <v>8</v>
      </c>
      <c r="C4664" s="2">
        <v>3</v>
      </c>
      <c r="D4664" t="s">
        <v>53</v>
      </c>
      <c r="E4664">
        <v>0</v>
      </c>
    </row>
    <row r="4665" spans="1:5">
      <c r="A4665" s="1">
        <v>43756</v>
      </c>
      <c r="B4665" s="16" t="s">
        <v>8</v>
      </c>
      <c r="C4665" s="2">
        <v>4</v>
      </c>
      <c r="D4665" t="s">
        <v>53</v>
      </c>
      <c r="E4665">
        <v>0</v>
      </c>
    </row>
    <row r="4666" spans="1:5">
      <c r="A4666" s="1">
        <v>43756</v>
      </c>
      <c r="B4666" s="16" t="s">
        <v>8</v>
      </c>
      <c r="C4666" s="2">
        <v>5</v>
      </c>
      <c r="D4666" t="s">
        <v>53</v>
      </c>
      <c r="E4666">
        <v>0</v>
      </c>
    </row>
    <row r="4667" spans="1:5">
      <c r="A4667" s="1">
        <v>43756</v>
      </c>
      <c r="B4667" s="16" t="s">
        <v>8</v>
      </c>
      <c r="C4667" s="2">
        <v>6</v>
      </c>
      <c r="D4667" t="s">
        <v>53</v>
      </c>
      <c r="E4667">
        <v>0</v>
      </c>
    </row>
    <row r="4668" spans="1:5">
      <c r="A4668" s="1">
        <v>43756</v>
      </c>
      <c r="B4668" s="16" t="s">
        <v>8</v>
      </c>
      <c r="C4668" s="2">
        <v>7</v>
      </c>
      <c r="D4668" t="s">
        <v>53</v>
      </c>
      <c r="E4668">
        <v>0</v>
      </c>
    </row>
    <row r="4669" spans="1:5">
      <c r="A4669" s="1">
        <v>43756</v>
      </c>
      <c r="B4669" s="16" t="s">
        <v>8</v>
      </c>
      <c r="C4669" s="2">
        <v>8</v>
      </c>
      <c r="D4669" t="s">
        <v>53</v>
      </c>
      <c r="E4669">
        <v>0</v>
      </c>
    </row>
    <row r="4670" spans="1:5">
      <c r="A4670" s="1">
        <v>43756</v>
      </c>
      <c r="B4670" s="16" t="s">
        <v>8</v>
      </c>
      <c r="C4670" s="2">
        <v>9</v>
      </c>
      <c r="D4670" t="s">
        <v>53</v>
      </c>
      <c r="E4670">
        <v>0</v>
      </c>
    </row>
    <row r="4671" spans="1:5">
      <c r="A4671" s="1">
        <v>43756</v>
      </c>
      <c r="B4671" s="16" t="s">
        <v>8</v>
      </c>
      <c r="C4671" s="2">
        <v>10</v>
      </c>
      <c r="D4671" t="s">
        <v>53</v>
      </c>
      <c r="E4671">
        <v>0</v>
      </c>
    </row>
    <row r="4672" spans="1:5">
      <c r="A4672" s="1">
        <v>43756</v>
      </c>
      <c r="B4672" s="16" t="s">
        <v>8</v>
      </c>
      <c r="C4672" s="2">
        <v>11</v>
      </c>
      <c r="D4672" t="s">
        <v>53</v>
      </c>
      <c r="E4672">
        <v>0</v>
      </c>
    </row>
    <row r="4673" spans="1:5">
      <c r="A4673" s="1">
        <v>43756</v>
      </c>
      <c r="B4673" s="16" t="s">
        <v>8</v>
      </c>
      <c r="C4673" s="2">
        <v>12</v>
      </c>
      <c r="D4673" t="s">
        <v>53</v>
      </c>
      <c r="E4673">
        <v>0</v>
      </c>
    </row>
    <row r="4674" spans="1:5">
      <c r="A4674" s="1">
        <v>43756</v>
      </c>
      <c r="B4674" s="16" t="s">
        <v>8</v>
      </c>
      <c r="C4674" s="2">
        <v>13</v>
      </c>
      <c r="D4674" t="s">
        <v>53</v>
      </c>
      <c r="E4674">
        <v>0</v>
      </c>
    </row>
    <row r="4675" spans="1:5">
      <c r="A4675" s="1">
        <v>43756</v>
      </c>
      <c r="B4675" s="16" t="s">
        <v>8</v>
      </c>
      <c r="C4675" s="2">
        <v>14</v>
      </c>
      <c r="D4675" t="s">
        <v>53</v>
      </c>
      <c r="E4675">
        <v>0</v>
      </c>
    </row>
    <row r="4676" spans="1:5">
      <c r="A4676" s="1">
        <v>43756</v>
      </c>
      <c r="B4676" s="16" t="s">
        <v>8</v>
      </c>
      <c r="C4676" s="2">
        <v>15</v>
      </c>
      <c r="D4676" t="s">
        <v>53</v>
      </c>
      <c r="E4676">
        <v>0</v>
      </c>
    </row>
    <row r="4677" spans="1:5">
      <c r="A4677" s="1">
        <v>43756</v>
      </c>
      <c r="B4677" s="16" t="s">
        <v>8</v>
      </c>
      <c r="C4677" s="2">
        <v>16</v>
      </c>
      <c r="D4677" t="s">
        <v>53</v>
      </c>
      <c r="E4677">
        <v>0</v>
      </c>
    </row>
    <row r="4678" spans="1:5">
      <c r="A4678" s="1">
        <v>43756</v>
      </c>
      <c r="B4678" s="16" t="s">
        <v>9</v>
      </c>
      <c r="C4678" s="2">
        <v>1</v>
      </c>
      <c r="D4678" t="s">
        <v>53</v>
      </c>
      <c r="E4678">
        <v>0</v>
      </c>
    </row>
    <row r="4679" spans="1:5">
      <c r="A4679" s="1">
        <v>43756</v>
      </c>
      <c r="B4679" s="16" t="s">
        <v>9</v>
      </c>
      <c r="C4679" s="2">
        <v>2</v>
      </c>
      <c r="D4679" t="s">
        <v>53</v>
      </c>
      <c r="E4679">
        <v>1</v>
      </c>
    </row>
    <row r="4680" spans="1:5">
      <c r="A4680" s="1">
        <v>43756</v>
      </c>
      <c r="B4680" s="16" t="s">
        <v>9</v>
      </c>
      <c r="C4680" s="2">
        <v>3</v>
      </c>
      <c r="D4680" t="s">
        <v>53</v>
      </c>
      <c r="E4680">
        <v>0</v>
      </c>
    </row>
    <row r="4681" spans="1:5">
      <c r="A4681" s="1">
        <v>43756</v>
      </c>
      <c r="B4681" s="16" t="s">
        <v>9</v>
      </c>
      <c r="C4681" s="2">
        <v>4</v>
      </c>
      <c r="D4681" t="s">
        <v>53</v>
      </c>
      <c r="E4681">
        <v>0</v>
      </c>
    </row>
    <row r="4682" spans="1:5">
      <c r="A4682" s="1">
        <v>43756</v>
      </c>
      <c r="B4682" s="16" t="s">
        <v>9</v>
      </c>
      <c r="C4682" s="2">
        <v>5</v>
      </c>
      <c r="D4682" t="s">
        <v>53</v>
      </c>
      <c r="E4682">
        <v>0</v>
      </c>
    </row>
    <row r="4683" spans="1:5">
      <c r="A4683" s="1">
        <v>43756</v>
      </c>
      <c r="B4683" s="16" t="s">
        <v>9</v>
      </c>
      <c r="C4683" s="2">
        <v>6</v>
      </c>
      <c r="D4683" t="s">
        <v>53</v>
      </c>
      <c r="E4683">
        <v>1</v>
      </c>
    </row>
    <row r="4684" spans="1:5">
      <c r="A4684" s="1">
        <v>43756</v>
      </c>
      <c r="B4684" s="16" t="s">
        <v>9</v>
      </c>
      <c r="C4684" s="2">
        <v>7</v>
      </c>
      <c r="D4684" t="s">
        <v>53</v>
      </c>
      <c r="E4684">
        <v>0</v>
      </c>
    </row>
    <row r="4685" spans="1:5">
      <c r="A4685" s="1">
        <v>43756</v>
      </c>
      <c r="B4685" s="16" t="s">
        <v>9</v>
      </c>
      <c r="C4685" s="2">
        <v>8</v>
      </c>
      <c r="D4685" t="s">
        <v>53</v>
      </c>
      <c r="E4685">
        <v>0</v>
      </c>
    </row>
    <row r="4686" spans="1:5">
      <c r="A4686" s="1">
        <v>43756</v>
      </c>
      <c r="B4686" s="16" t="s">
        <v>9</v>
      </c>
      <c r="C4686" s="2">
        <v>9</v>
      </c>
      <c r="D4686" t="s">
        <v>53</v>
      </c>
      <c r="E4686">
        <v>1</v>
      </c>
    </row>
    <row r="4687" spans="1:5">
      <c r="A4687" s="1">
        <v>43756</v>
      </c>
      <c r="B4687" s="16" t="s">
        <v>9</v>
      </c>
      <c r="C4687" s="2">
        <v>10</v>
      </c>
      <c r="D4687" t="s">
        <v>53</v>
      </c>
      <c r="E4687">
        <v>0</v>
      </c>
    </row>
    <row r="4688" spans="1:5">
      <c r="A4688" s="1">
        <v>43756</v>
      </c>
      <c r="B4688" s="16" t="s">
        <v>9</v>
      </c>
      <c r="C4688" s="2">
        <v>11</v>
      </c>
      <c r="D4688" t="s">
        <v>53</v>
      </c>
      <c r="E4688">
        <v>0</v>
      </c>
    </row>
    <row r="4689" spans="1:5">
      <c r="A4689" s="1">
        <v>43756</v>
      </c>
      <c r="B4689" s="16" t="s">
        <v>9</v>
      </c>
      <c r="C4689" s="2">
        <v>12</v>
      </c>
      <c r="D4689" t="s">
        <v>53</v>
      </c>
      <c r="E4689">
        <v>0</v>
      </c>
    </row>
    <row r="4690" spans="1:5">
      <c r="A4690" s="1">
        <v>43756</v>
      </c>
      <c r="B4690" s="16" t="s">
        <v>9</v>
      </c>
      <c r="C4690" s="2">
        <v>13</v>
      </c>
      <c r="D4690" t="s">
        <v>53</v>
      </c>
      <c r="E4690">
        <v>1</v>
      </c>
    </row>
    <row r="4691" spans="1:5">
      <c r="A4691" s="1">
        <v>43756</v>
      </c>
      <c r="B4691" s="16" t="s">
        <v>9</v>
      </c>
      <c r="C4691" s="2">
        <v>14</v>
      </c>
      <c r="D4691" t="s">
        <v>53</v>
      </c>
      <c r="E4691">
        <v>0</v>
      </c>
    </row>
    <row r="4692" spans="1:5">
      <c r="A4692" s="1">
        <v>43756</v>
      </c>
      <c r="B4692" s="16" t="s">
        <v>9</v>
      </c>
      <c r="C4692" s="2">
        <v>15</v>
      </c>
      <c r="D4692" t="s">
        <v>53</v>
      </c>
      <c r="E4692">
        <v>0</v>
      </c>
    </row>
    <row r="4693" spans="1:5">
      <c r="A4693" s="1">
        <v>43756</v>
      </c>
      <c r="B4693" s="16" t="s">
        <v>9</v>
      </c>
      <c r="C4693" s="2">
        <v>16</v>
      </c>
      <c r="D4693" t="s">
        <v>53</v>
      </c>
      <c r="E4693">
        <v>1</v>
      </c>
    </row>
    <row r="4694" spans="1:5">
      <c r="A4694" s="1">
        <v>43756</v>
      </c>
      <c r="B4694" s="16" t="s">
        <v>10</v>
      </c>
      <c r="C4694" s="2">
        <v>1</v>
      </c>
      <c r="D4694" t="s">
        <v>53</v>
      </c>
      <c r="E4694">
        <v>0</v>
      </c>
    </row>
    <row r="4695" spans="1:5">
      <c r="A4695" s="1">
        <v>43756</v>
      </c>
      <c r="B4695" s="16" t="s">
        <v>10</v>
      </c>
      <c r="C4695" s="2">
        <v>2</v>
      </c>
      <c r="D4695" t="s">
        <v>53</v>
      </c>
      <c r="E4695">
        <v>10</v>
      </c>
    </row>
    <row r="4696" spans="1:5">
      <c r="A4696" s="1">
        <v>43756</v>
      </c>
      <c r="B4696" s="16" t="s">
        <v>10</v>
      </c>
      <c r="C4696" s="2">
        <v>3</v>
      </c>
      <c r="D4696" t="s">
        <v>53</v>
      </c>
      <c r="E4696">
        <v>0</v>
      </c>
    </row>
    <row r="4697" spans="1:5">
      <c r="A4697" s="1">
        <v>43756</v>
      </c>
      <c r="B4697" s="16" t="s">
        <v>10</v>
      </c>
      <c r="C4697" s="2">
        <v>4</v>
      </c>
      <c r="D4697" t="s">
        <v>53</v>
      </c>
      <c r="E4697">
        <v>5</v>
      </c>
    </row>
    <row r="4698" spans="1:5">
      <c r="A4698" s="1">
        <v>43756</v>
      </c>
      <c r="B4698" s="16" t="s">
        <v>10</v>
      </c>
      <c r="C4698" s="2">
        <v>5</v>
      </c>
      <c r="D4698" t="s">
        <v>53</v>
      </c>
      <c r="E4698">
        <v>1</v>
      </c>
    </row>
    <row r="4699" spans="1:5">
      <c r="A4699" s="1">
        <v>43756</v>
      </c>
      <c r="B4699" s="16" t="s">
        <v>10</v>
      </c>
      <c r="C4699" s="2">
        <v>6</v>
      </c>
      <c r="D4699" t="s">
        <v>53</v>
      </c>
      <c r="E4699">
        <v>0</v>
      </c>
    </row>
    <row r="4700" spans="1:5">
      <c r="A4700" s="1">
        <v>43756</v>
      </c>
      <c r="B4700" s="16" t="s">
        <v>10</v>
      </c>
      <c r="C4700" s="2">
        <v>7</v>
      </c>
      <c r="D4700" t="s">
        <v>53</v>
      </c>
      <c r="E4700">
        <v>0</v>
      </c>
    </row>
    <row r="4701" spans="1:5">
      <c r="A4701" s="1">
        <v>43756</v>
      </c>
      <c r="B4701" s="16" t="s">
        <v>10</v>
      </c>
      <c r="C4701" s="2">
        <v>8</v>
      </c>
      <c r="D4701" t="s">
        <v>53</v>
      </c>
      <c r="E4701">
        <v>0</v>
      </c>
    </row>
    <row r="4702" spans="1:5">
      <c r="A4702" s="1">
        <v>43756</v>
      </c>
      <c r="B4702" s="16" t="s">
        <v>10</v>
      </c>
      <c r="C4702" s="2">
        <v>9</v>
      </c>
      <c r="D4702" t="s">
        <v>53</v>
      </c>
      <c r="E4702">
        <v>0</v>
      </c>
    </row>
    <row r="4703" spans="1:5">
      <c r="A4703" s="1">
        <v>43756</v>
      </c>
      <c r="B4703" s="16" t="s">
        <v>10</v>
      </c>
      <c r="C4703" s="2">
        <v>10</v>
      </c>
      <c r="D4703" t="s">
        <v>53</v>
      </c>
      <c r="E4703">
        <v>0</v>
      </c>
    </row>
    <row r="4704" spans="1:5">
      <c r="A4704" s="1">
        <v>43756</v>
      </c>
      <c r="B4704" s="16" t="s">
        <v>10</v>
      </c>
      <c r="C4704" s="2">
        <v>11</v>
      </c>
      <c r="D4704" t="s">
        <v>53</v>
      </c>
      <c r="E4704">
        <v>2</v>
      </c>
    </row>
    <row r="4705" spans="1:5">
      <c r="A4705" s="1">
        <v>43756</v>
      </c>
      <c r="B4705" s="16" t="s">
        <v>10</v>
      </c>
      <c r="C4705" s="2">
        <v>12</v>
      </c>
      <c r="D4705" t="s">
        <v>53</v>
      </c>
      <c r="E4705">
        <v>0</v>
      </c>
    </row>
    <row r="4706" spans="1:5">
      <c r="A4706" s="1">
        <v>43756</v>
      </c>
      <c r="B4706" s="16" t="s">
        <v>10</v>
      </c>
      <c r="C4706" s="2">
        <v>13</v>
      </c>
      <c r="D4706" t="s">
        <v>53</v>
      </c>
      <c r="E4706">
        <v>0</v>
      </c>
    </row>
    <row r="4707" spans="1:5">
      <c r="A4707" s="1">
        <v>43756</v>
      </c>
      <c r="B4707" s="16" t="s">
        <v>10</v>
      </c>
      <c r="C4707" s="2">
        <v>14</v>
      </c>
      <c r="D4707" t="s">
        <v>53</v>
      </c>
      <c r="E4707">
        <v>0</v>
      </c>
    </row>
    <row r="4708" spans="1:5">
      <c r="A4708" s="1">
        <v>43756</v>
      </c>
      <c r="B4708" s="16" t="s">
        <v>10</v>
      </c>
      <c r="C4708" s="2">
        <v>15</v>
      </c>
      <c r="D4708" t="s">
        <v>53</v>
      </c>
      <c r="E4708">
        <v>0</v>
      </c>
    </row>
    <row r="4709" spans="1:5">
      <c r="A4709" s="1">
        <v>43756</v>
      </c>
      <c r="B4709" s="16" t="s">
        <v>10</v>
      </c>
      <c r="C4709" s="2">
        <v>16</v>
      </c>
      <c r="D4709" t="s">
        <v>53</v>
      </c>
      <c r="E4709">
        <v>0</v>
      </c>
    </row>
    <row r="4710" spans="1:5">
      <c r="A4710" s="1">
        <v>43756</v>
      </c>
      <c r="B4710" s="16" t="s">
        <v>11</v>
      </c>
      <c r="C4710" s="2">
        <v>1</v>
      </c>
      <c r="D4710" t="s">
        <v>53</v>
      </c>
      <c r="E4710">
        <v>0</v>
      </c>
    </row>
    <row r="4711" spans="1:5">
      <c r="A4711" s="1">
        <v>43756</v>
      </c>
      <c r="B4711" s="16" t="s">
        <v>11</v>
      </c>
      <c r="C4711" s="2">
        <v>2</v>
      </c>
      <c r="D4711" t="s">
        <v>53</v>
      </c>
      <c r="E4711">
        <v>4</v>
      </c>
    </row>
    <row r="4712" spans="1:5">
      <c r="A4712" s="1">
        <v>43756</v>
      </c>
      <c r="B4712" s="16" t="s">
        <v>11</v>
      </c>
      <c r="C4712" s="2">
        <v>3</v>
      </c>
      <c r="D4712" t="s">
        <v>53</v>
      </c>
      <c r="E4712">
        <v>0</v>
      </c>
    </row>
    <row r="4713" spans="1:5">
      <c r="A4713" s="1">
        <v>43756</v>
      </c>
      <c r="B4713" s="16" t="s">
        <v>11</v>
      </c>
      <c r="C4713" s="2">
        <v>4</v>
      </c>
      <c r="D4713" t="s">
        <v>53</v>
      </c>
      <c r="E4713">
        <v>0</v>
      </c>
    </row>
    <row r="4714" spans="1:5">
      <c r="A4714" s="1">
        <v>43756</v>
      </c>
      <c r="B4714" s="16" t="s">
        <v>11</v>
      </c>
      <c r="C4714" s="2">
        <v>5</v>
      </c>
      <c r="D4714" t="s">
        <v>53</v>
      </c>
      <c r="E4714">
        <v>3</v>
      </c>
    </row>
    <row r="4715" spans="1:5">
      <c r="A4715" s="1">
        <v>43756</v>
      </c>
      <c r="B4715" s="16" t="s">
        <v>11</v>
      </c>
      <c r="C4715" s="2">
        <v>6</v>
      </c>
      <c r="D4715" t="s">
        <v>53</v>
      </c>
      <c r="E4715">
        <v>0</v>
      </c>
    </row>
    <row r="4716" spans="1:5">
      <c r="A4716" s="1">
        <v>43756</v>
      </c>
      <c r="B4716" s="16" t="s">
        <v>11</v>
      </c>
      <c r="C4716" s="2">
        <v>7</v>
      </c>
      <c r="D4716" t="s">
        <v>53</v>
      </c>
      <c r="E4716">
        <v>0</v>
      </c>
    </row>
    <row r="4717" spans="1:5">
      <c r="A4717" s="1">
        <v>43756</v>
      </c>
      <c r="B4717" s="16" t="s">
        <v>11</v>
      </c>
      <c r="C4717" s="2">
        <v>8</v>
      </c>
      <c r="D4717" t="s">
        <v>53</v>
      </c>
      <c r="E4717">
        <v>1</v>
      </c>
    </row>
    <row r="4718" spans="1:5">
      <c r="A4718" s="1">
        <v>43756</v>
      </c>
      <c r="B4718" s="16" t="s">
        <v>11</v>
      </c>
      <c r="C4718" s="2">
        <v>9</v>
      </c>
      <c r="D4718" t="s">
        <v>53</v>
      </c>
      <c r="E4718">
        <v>1</v>
      </c>
    </row>
    <row r="4719" spans="1:5">
      <c r="A4719" s="1">
        <v>43756</v>
      </c>
      <c r="B4719" s="16" t="s">
        <v>11</v>
      </c>
      <c r="C4719" s="2">
        <v>10</v>
      </c>
      <c r="D4719" t="s">
        <v>53</v>
      </c>
      <c r="E4719">
        <v>2</v>
      </c>
    </row>
    <row r="4720" spans="1:5">
      <c r="A4720" s="1">
        <v>43756</v>
      </c>
      <c r="B4720" s="16" t="s">
        <v>11</v>
      </c>
      <c r="C4720" s="2">
        <v>11</v>
      </c>
      <c r="D4720" t="s">
        <v>53</v>
      </c>
      <c r="E4720">
        <v>0</v>
      </c>
    </row>
    <row r="4721" spans="1:5">
      <c r="A4721" s="1">
        <v>43756</v>
      </c>
      <c r="B4721" s="16" t="s">
        <v>11</v>
      </c>
      <c r="C4721" s="2">
        <v>12</v>
      </c>
      <c r="D4721" t="s">
        <v>53</v>
      </c>
      <c r="E4721">
        <v>2</v>
      </c>
    </row>
    <row r="4722" spans="1:5">
      <c r="A4722" s="1">
        <v>43756</v>
      </c>
      <c r="B4722" s="16" t="s">
        <v>11</v>
      </c>
      <c r="C4722" s="2">
        <v>13</v>
      </c>
      <c r="D4722" t="s">
        <v>53</v>
      </c>
      <c r="E4722">
        <v>0</v>
      </c>
    </row>
    <row r="4723" spans="1:5">
      <c r="A4723" s="1">
        <v>43756</v>
      </c>
      <c r="B4723" s="16" t="s">
        <v>11</v>
      </c>
      <c r="C4723" s="2">
        <v>14</v>
      </c>
      <c r="D4723" t="s">
        <v>53</v>
      </c>
      <c r="E4723">
        <v>1</v>
      </c>
    </row>
    <row r="4724" spans="1:5">
      <c r="A4724" s="1">
        <v>43756</v>
      </c>
      <c r="B4724" s="16" t="s">
        <v>11</v>
      </c>
      <c r="C4724" s="2">
        <v>15</v>
      </c>
      <c r="D4724" t="s">
        <v>53</v>
      </c>
      <c r="E4724">
        <v>0</v>
      </c>
    </row>
    <row r="4725" spans="1:5">
      <c r="A4725" s="1">
        <v>43756</v>
      </c>
      <c r="B4725" s="16" t="s">
        <v>11</v>
      </c>
      <c r="C4725" s="2">
        <v>16</v>
      </c>
      <c r="D4725" t="s">
        <v>53</v>
      </c>
      <c r="E4725">
        <v>0</v>
      </c>
    </row>
    <row r="4726" spans="1:5">
      <c r="A4726" s="1">
        <v>43756</v>
      </c>
      <c r="B4726" s="16" t="s">
        <v>51</v>
      </c>
      <c r="C4726" s="2">
        <v>1</v>
      </c>
      <c r="D4726" t="s">
        <v>53</v>
      </c>
      <c r="E4726">
        <v>1</v>
      </c>
    </row>
    <row r="4727" spans="1:5">
      <c r="A4727" s="1">
        <v>43756</v>
      </c>
      <c r="B4727" s="16" t="s">
        <v>51</v>
      </c>
      <c r="C4727" s="2">
        <v>2</v>
      </c>
      <c r="D4727" t="s">
        <v>53</v>
      </c>
      <c r="E4727">
        <v>0</v>
      </c>
    </row>
    <row r="4728" spans="1:5">
      <c r="A4728" s="1">
        <v>43756</v>
      </c>
      <c r="B4728" s="16" t="s">
        <v>51</v>
      </c>
      <c r="C4728" s="2">
        <v>3</v>
      </c>
      <c r="D4728" t="s">
        <v>53</v>
      </c>
      <c r="E4728">
        <v>0</v>
      </c>
    </row>
    <row r="4729" spans="1:5">
      <c r="A4729" s="1">
        <v>43756</v>
      </c>
      <c r="B4729" s="16" t="s">
        <v>51</v>
      </c>
      <c r="C4729" s="2">
        <v>4</v>
      </c>
      <c r="D4729" t="s">
        <v>53</v>
      </c>
      <c r="E4729">
        <v>2</v>
      </c>
    </row>
    <row r="4730" spans="1:5">
      <c r="A4730" s="1">
        <v>43756</v>
      </c>
      <c r="B4730" s="16" t="s">
        <v>51</v>
      </c>
      <c r="C4730" s="2">
        <v>5</v>
      </c>
      <c r="D4730" t="s">
        <v>53</v>
      </c>
      <c r="E4730">
        <v>0</v>
      </c>
    </row>
    <row r="4731" spans="1:5">
      <c r="A4731" s="1">
        <v>43756</v>
      </c>
      <c r="B4731" s="16" t="s">
        <v>51</v>
      </c>
      <c r="C4731" s="2">
        <v>6</v>
      </c>
      <c r="D4731" t="s">
        <v>53</v>
      </c>
      <c r="E4731">
        <v>2</v>
      </c>
    </row>
    <row r="4732" spans="1:5">
      <c r="A4732" s="1">
        <v>43756</v>
      </c>
      <c r="B4732" s="16" t="s">
        <v>51</v>
      </c>
      <c r="C4732" s="2">
        <v>7</v>
      </c>
      <c r="D4732" t="s">
        <v>53</v>
      </c>
      <c r="E4732">
        <v>4</v>
      </c>
    </row>
    <row r="4733" spans="1:5">
      <c r="A4733" s="1">
        <v>43756</v>
      </c>
      <c r="B4733" s="16" t="s">
        <v>51</v>
      </c>
      <c r="C4733" s="2">
        <v>8</v>
      </c>
      <c r="D4733" t="s">
        <v>53</v>
      </c>
      <c r="E4733">
        <v>0</v>
      </c>
    </row>
    <row r="4734" spans="1:5">
      <c r="A4734" s="1">
        <v>43756</v>
      </c>
      <c r="B4734" s="16" t="s">
        <v>51</v>
      </c>
      <c r="C4734" s="2">
        <v>9</v>
      </c>
      <c r="D4734" t="s">
        <v>53</v>
      </c>
    </row>
    <row r="4735" spans="1:5">
      <c r="A4735" s="1">
        <v>43756</v>
      </c>
      <c r="B4735" s="16" t="s">
        <v>51</v>
      </c>
      <c r="C4735" s="2">
        <v>10</v>
      </c>
      <c r="D4735" t="s">
        <v>53</v>
      </c>
      <c r="E4735">
        <v>0</v>
      </c>
    </row>
    <row r="4736" spans="1:5">
      <c r="A4736" s="1">
        <v>43756</v>
      </c>
      <c r="B4736" s="16" t="s">
        <v>51</v>
      </c>
      <c r="C4736" s="2">
        <v>11</v>
      </c>
      <c r="D4736" t="s">
        <v>53</v>
      </c>
      <c r="E4736">
        <v>0</v>
      </c>
    </row>
    <row r="4737" spans="1:5">
      <c r="A4737" s="1">
        <v>43756</v>
      </c>
      <c r="B4737" s="16" t="s">
        <v>51</v>
      </c>
      <c r="C4737" s="2">
        <v>12</v>
      </c>
      <c r="D4737" t="s">
        <v>53</v>
      </c>
      <c r="E4737">
        <v>3</v>
      </c>
    </row>
    <row r="4738" spans="1:5">
      <c r="A4738" s="1">
        <v>43756</v>
      </c>
      <c r="B4738" s="16" t="s">
        <v>51</v>
      </c>
      <c r="C4738" s="2">
        <v>13</v>
      </c>
      <c r="D4738" t="s">
        <v>53</v>
      </c>
      <c r="E4738">
        <v>0</v>
      </c>
    </row>
    <row r="4739" spans="1:5">
      <c r="A4739" s="1">
        <v>43756</v>
      </c>
      <c r="B4739" s="16" t="s">
        <v>51</v>
      </c>
      <c r="C4739" s="2">
        <v>14</v>
      </c>
      <c r="D4739" t="s">
        <v>53</v>
      </c>
      <c r="E4739">
        <v>0</v>
      </c>
    </row>
    <row r="4740" spans="1:5">
      <c r="A4740" s="1">
        <v>43756</v>
      </c>
      <c r="B4740" s="16" t="s">
        <v>51</v>
      </c>
      <c r="C4740" s="2">
        <v>15</v>
      </c>
      <c r="D4740" t="s">
        <v>53</v>
      </c>
      <c r="E4740">
        <v>0</v>
      </c>
    </row>
    <row r="4741" spans="1:5">
      <c r="A4741" s="1">
        <v>43756</v>
      </c>
      <c r="B4741" s="16" t="s">
        <v>51</v>
      </c>
      <c r="C4741" s="2">
        <v>16</v>
      </c>
      <c r="D4741" t="s">
        <v>53</v>
      </c>
      <c r="E4741">
        <v>1</v>
      </c>
    </row>
    <row r="4742" spans="1:5">
      <c r="A4742" s="1">
        <v>43758</v>
      </c>
      <c r="B4742" s="16" t="s">
        <v>6</v>
      </c>
      <c r="C4742" s="2">
        <v>1</v>
      </c>
      <c r="D4742" t="s">
        <v>54</v>
      </c>
      <c r="E4742">
        <v>0</v>
      </c>
    </row>
    <row r="4743" spans="1:5">
      <c r="A4743" s="1">
        <v>43758</v>
      </c>
      <c r="B4743" s="16" t="s">
        <v>6</v>
      </c>
      <c r="C4743" s="2">
        <v>2</v>
      </c>
      <c r="D4743" t="s">
        <v>54</v>
      </c>
      <c r="E4743">
        <v>1</v>
      </c>
    </row>
    <row r="4744" spans="1:5">
      <c r="A4744" s="1">
        <v>43758</v>
      </c>
      <c r="B4744" s="16" t="s">
        <v>6</v>
      </c>
      <c r="C4744" s="2">
        <v>3</v>
      </c>
      <c r="D4744" t="s">
        <v>54</v>
      </c>
      <c r="E4744">
        <v>1</v>
      </c>
    </row>
    <row r="4745" spans="1:5">
      <c r="A4745" s="1">
        <v>43758</v>
      </c>
      <c r="B4745" s="16" t="s">
        <v>6</v>
      </c>
      <c r="C4745" s="2">
        <v>4</v>
      </c>
      <c r="D4745" t="s">
        <v>54</v>
      </c>
      <c r="E4745">
        <v>0</v>
      </c>
    </row>
    <row r="4746" spans="1:5">
      <c r="A4746" s="1">
        <v>43758</v>
      </c>
      <c r="B4746" s="16" t="s">
        <v>6</v>
      </c>
      <c r="C4746" s="2">
        <v>5</v>
      </c>
      <c r="D4746" t="s">
        <v>54</v>
      </c>
      <c r="E4746">
        <v>0</v>
      </c>
    </row>
    <row r="4747" spans="1:5">
      <c r="A4747" s="1">
        <v>43758</v>
      </c>
      <c r="B4747" s="16" t="s">
        <v>6</v>
      </c>
      <c r="C4747" s="2">
        <v>6</v>
      </c>
      <c r="D4747" t="s">
        <v>54</v>
      </c>
      <c r="E4747">
        <v>0</v>
      </c>
    </row>
    <row r="4748" spans="1:5">
      <c r="A4748" s="1">
        <v>43758</v>
      </c>
      <c r="B4748" s="16" t="s">
        <v>6</v>
      </c>
      <c r="C4748" s="2">
        <v>7</v>
      </c>
      <c r="D4748" t="s">
        <v>54</v>
      </c>
      <c r="E4748">
        <v>1</v>
      </c>
    </row>
    <row r="4749" spans="1:5">
      <c r="A4749" s="1">
        <v>43758</v>
      </c>
      <c r="B4749" s="16" t="s">
        <v>6</v>
      </c>
      <c r="C4749" s="2">
        <v>8</v>
      </c>
      <c r="D4749" t="s">
        <v>54</v>
      </c>
      <c r="E4749">
        <v>1</v>
      </c>
    </row>
    <row r="4750" spans="1:5">
      <c r="A4750" s="1">
        <v>43758</v>
      </c>
      <c r="B4750" s="16" t="s">
        <v>6</v>
      </c>
      <c r="C4750" s="2">
        <v>9</v>
      </c>
      <c r="D4750" t="s">
        <v>54</v>
      </c>
      <c r="E4750">
        <v>0</v>
      </c>
    </row>
    <row r="4751" spans="1:5">
      <c r="A4751" s="1">
        <v>43758</v>
      </c>
      <c r="B4751" s="16" t="s">
        <v>6</v>
      </c>
      <c r="C4751" s="2">
        <v>10</v>
      </c>
      <c r="D4751" t="s">
        <v>54</v>
      </c>
      <c r="E4751">
        <v>0</v>
      </c>
    </row>
    <row r="4752" spans="1:5">
      <c r="A4752" s="1">
        <v>43758</v>
      </c>
      <c r="B4752" s="16" t="s">
        <v>6</v>
      </c>
      <c r="C4752" s="2">
        <v>11</v>
      </c>
      <c r="D4752" t="s">
        <v>54</v>
      </c>
      <c r="E4752">
        <v>5</v>
      </c>
    </row>
    <row r="4753" spans="1:5">
      <c r="A4753" s="1">
        <v>43758</v>
      </c>
      <c r="B4753" s="16" t="s">
        <v>6</v>
      </c>
      <c r="C4753" s="2">
        <v>12</v>
      </c>
      <c r="D4753" t="s">
        <v>54</v>
      </c>
      <c r="E4753">
        <v>1</v>
      </c>
    </row>
    <row r="4754" spans="1:5">
      <c r="A4754" s="1">
        <v>43758</v>
      </c>
      <c r="B4754" s="16" t="s">
        <v>6</v>
      </c>
      <c r="C4754" s="2">
        <v>13</v>
      </c>
      <c r="D4754" t="s">
        <v>54</v>
      </c>
      <c r="E4754">
        <v>0</v>
      </c>
    </row>
    <row r="4755" spans="1:5">
      <c r="A4755" s="1">
        <v>43758</v>
      </c>
      <c r="B4755" s="16" t="s">
        <v>6</v>
      </c>
      <c r="C4755" s="2">
        <v>14</v>
      </c>
      <c r="D4755" t="s">
        <v>54</v>
      </c>
      <c r="E4755">
        <v>0</v>
      </c>
    </row>
    <row r="4756" spans="1:5">
      <c r="A4756" s="1">
        <v>43758</v>
      </c>
      <c r="B4756" s="16" t="s">
        <v>6</v>
      </c>
      <c r="C4756" s="2">
        <v>15</v>
      </c>
      <c r="D4756" t="s">
        <v>54</v>
      </c>
      <c r="E4756">
        <v>0</v>
      </c>
    </row>
    <row r="4757" spans="1:5">
      <c r="A4757" s="1">
        <v>43758</v>
      </c>
      <c r="B4757" s="16" t="s">
        <v>6</v>
      </c>
      <c r="C4757" s="2">
        <v>16</v>
      </c>
      <c r="D4757" t="s">
        <v>54</v>
      </c>
      <c r="E4757">
        <v>0</v>
      </c>
    </row>
    <row r="4758" spans="1:5">
      <c r="A4758" s="1">
        <v>43756</v>
      </c>
      <c r="B4758" s="16" t="s">
        <v>8</v>
      </c>
      <c r="C4758" s="2">
        <v>1</v>
      </c>
      <c r="D4758" t="s">
        <v>54</v>
      </c>
      <c r="E4758">
        <v>0</v>
      </c>
    </row>
    <row r="4759" spans="1:5">
      <c r="A4759" s="1">
        <v>43756</v>
      </c>
      <c r="B4759" s="16" t="s">
        <v>8</v>
      </c>
      <c r="C4759" s="2">
        <v>2</v>
      </c>
      <c r="D4759" t="s">
        <v>54</v>
      </c>
      <c r="E4759">
        <v>0</v>
      </c>
    </row>
    <row r="4760" spans="1:5">
      <c r="A4760" s="1">
        <v>43756</v>
      </c>
      <c r="B4760" s="16" t="s">
        <v>8</v>
      </c>
      <c r="C4760" s="2">
        <v>3</v>
      </c>
      <c r="D4760" t="s">
        <v>54</v>
      </c>
      <c r="E4760">
        <v>4</v>
      </c>
    </row>
    <row r="4761" spans="1:5">
      <c r="A4761" s="1">
        <v>43756</v>
      </c>
      <c r="B4761" s="16" t="s">
        <v>8</v>
      </c>
      <c r="C4761" s="2">
        <v>4</v>
      </c>
      <c r="D4761" t="s">
        <v>54</v>
      </c>
      <c r="E4761">
        <v>0</v>
      </c>
    </row>
    <row r="4762" spans="1:5">
      <c r="A4762" s="1">
        <v>43756</v>
      </c>
      <c r="B4762" s="16" t="s">
        <v>8</v>
      </c>
      <c r="C4762" s="2">
        <v>5</v>
      </c>
      <c r="D4762" t="s">
        <v>54</v>
      </c>
      <c r="E4762">
        <v>0</v>
      </c>
    </row>
    <row r="4763" spans="1:5">
      <c r="A4763" s="1">
        <v>43756</v>
      </c>
      <c r="B4763" s="16" t="s">
        <v>8</v>
      </c>
      <c r="C4763" s="2">
        <v>6</v>
      </c>
      <c r="D4763" t="s">
        <v>54</v>
      </c>
      <c r="E4763">
        <v>0</v>
      </c>
    </row>
    <row r="4764" spans="1:5">
      <c r="A4764" s="1">
        <v>43756</v>
      </c>
      <c r="B4764" s="16" t="s">
        <v>8</v>
      </c>
      <c r="C4764" s="2">
        <v>7</v>
      </c>
      <c r="D4764" t="s">
        <v>54</v>
      </c>
      <c r="E4764">
        <v>0</v>
      </c>
    </row>
    <row r="4765" spans="1:5">
      <c r="A4765" s="1">
        <v>43756</v>
      </c>
      <c r="B4765" s="16" t="s">
        <v>8</v>
      </c>
      <c r="C4765" s="2">
        <v>8</v>
      </c>
      <c r="D4765" t="s">
        <v>54</v>
      </c>
      <c r="E4765">
        <v>1</v>
      </c>
    </row>
    <row r="4766" spans="1:5">
      <c r="A4766" s="1">
        <v>43756</v>
      </c>
      <c r="B4766" s="16" t="s">
        <v>8</v>
      </c>
      <c r="C4766" s="2">
        <v>9</v>
      </c>
      <c r="D4766" t="s">
        <v>54</v>
      </c>
      <c r="E4766">
        <v>0</v>
      </c>
    </row>
    <row r="4767" spans="1:5">
      <c r="A4767" s="1">
        <v>43756</v>
      </c>
      <c r="B4767" s="16" t="s">
        <v>8</v>
      </c>
      <c r="C4767" s="2">
        <v>10</v>
      </c>
      <c r="D4767" t="s">
        <v>54</v>
      </c>
      <c r="E4767">
        <v>0</v>
      </c>
    </row>
    <row r="4768" spans="1:5">
      <c r="A4768" s="1">
        <v>43756</v>
      </c>
      <c r="B4768" s="16" t="s">
        <v>8</v>
      </c>
      <c r="C4768" s="2">
        <v>11</v>
      </c>
      <c r="D4768" t="s">
        <v>54</v>
      </c>
      <c r="E4768">
        <v>1</v>
      </c>
    </row>
    <row r="4769" spans="1:5">
      <c r="A4769" s="1">
        <v>43756</v>
      </c>
      <c r="B4769" s="16" t="s">
        <v>8</v>
      </c>
      <c r="C4769" s="2">
        <v>12</v>
      </c>
      <c r="D4769" t="s">
        <v>54</v>
      </c>
      <c r="E4769">
        <v>0</v>
      </c>
    </row>
    <row r="4770" spans="1:5">
      <c r="A4770" s="1">
        <v>43756</v>
      </c>
      <c r="B4770" s="16" t="s">
        <v>8</v>
      </c>
      <c r="C4770" s="2">
        <v>13</v>
      </c>
      <c r="D4770" t="s">
        <v>54</v>
      </c>
      <c r="E4770">
        <v>3</v>
      </c>
    </row>
    <row r="4771" spans="1:5">
      <c r="A4771" s="1">
        <v>43756</v>
      </c>
      <c r="B4771" s="16" t="s">
        <v>8</v>
      </c>
      <c r="C4771" s="2">
        <v>14</v>
      </c>
      <c r="D4771" t="s">
        <v>54</v>
      </c>
      <c r="E4771">
        <v>0</v>
      </c>
    </row>
    <row r="4772" spans="1:5">
      <c r="A4772" s="1">
        <v>43756</v>
      </c>
      <c r="B4772" s="16" t="s">
        <v>8</v>
      </c>
      <c r="C4772" s="2">
        <v>15</v>
      </c>
      <c r="D4772" t="s">
        <v>54</v>
      </c>
      <c r="E4772">
        <v>19</v>
      </c>
    </row>
    <row r="4773" spans="1:5">
      <c r="A4773" s="1">
        <v>43756</v>
      </c>
      <c r="B4773" s="16" t="s">
        <v>8</v>
      </c>
      <c r="C4773" s="2">
        <v>16</v>
      </c>
      <c r="D4773" t="s">
        <v>54</v>
      </c>
      <c r="E4773">
        <v>0</v>
      </c>
    </row>
    <row r="4774" spans="1:5">
      <c r="A4774" s="1">
        <v>43756</v>
      </c>
      <c r="B4774" s="16" t="s">
        <v>9</v>
      </c>
      <c r="C4774" s="2">
        <v>1</v>
      </c>
      <c r="D4774" t="s">
        <v>54</v>
      </c>
      <c r="E4774">
        <v>0</v>
      </c>
    </row>
    <row r="4775" spans="1:5">
      <c r="A4775" s="1">
        <v>43756</v>
      </c>
      <c r="B4775" s="16" t="s">
        <v>9</v>
      </c>
      <c r="C4775" s="2">
        <v>2</v>
      </c>
      <c r="D4775" t="s">
        <v>54</v>
      </c>
      <c r="E4775">
        <v>1</v>
      </c>
    </row>
    <row r="4776" spans="1:5">
      <c r="A4776" s="1">
        <v>43756</v>
      </c>
      <c r="B4776" s="16" t="s">
        <v>9</v>
      </c>
      <c r="C4776" s="2">
        <v>3</v>
      </c>
      <c r="D4776" t="s">
        <v>54</v>
      </c>
      <c r="E4776">
        <v>1</v>
      </c>
    </row>
    <row r="4777" spans="1:5">
      <c r="A4777" s="1">
        <v>43756</v>
      </c>
      <c r="B4777" s="16" t="s">
        <v>9</v>
      </c>
      <c r="C4777" s="2">
        <v>4</v>
      </c>
      <c r="D4777" t="s">
        <v>54</v>
      </c>
      <c r="E4777">
        <v>0</v>
      </c>
    </row>
    <row r="4778" spans="1:5">
      <c r="A4778" s="1">
        <v>43756</v>
      </c>
      <c r="B4778" s="16" t="s">
        <v>9</v>
      </c>
      <c r="C4778" s="2">
        <v>5</v>
      </c>
      <c r="D4778" t="s">
        <v>54</v>
      </c>
      <c r="E4778">
        <v>0</v>
      </c>
    </row>
    <row r="4779" spans="1:5">
      <c r="A4779" s="1">
        <v>43756</v>
      </c>
      <c r="B4779" s="16" t="s">
        <v>9</v>
      </c>
      <c r="C4779" s="2">
        <v>6</v>
      </c>
      <c r="D4779" t="s">
        <v>54</v>
      </c>
      <c r="E4779">
        <v>1</v>
      </c>
    </row>
    <row r="4780" spans="1:5">
      <c r="A4780" s="1">
        <v>43756</v>
      </c>
      <c r="B4780" s="16" t="s">
        <v>9</v>
      </c>
      <c r="C4780" s="2">
        <v>7</v>
      </c>
      <c r="D4780" t="s">
        <v>54</v>
      </c>
      <c r="E4780">
        <v>0</v>
      </c>
    </row>
    <row r="4781" spans="1:5">
      <c r="A4781" s="1">
        <v>43756</v>
      </c>
      <c r="B4781" s="16" t="s">
        <v>9</v>
      </c>
      <c r="C4781" s="2">
        <v>8</v>
      </c>
      <c r="D4781" t="s">
        <v>54</v>
      </c>
      <c r="E4781">
        <v>0</v>
      </c>
    </row>
    <row r="4782" spans="1:5">
      <c r="A4782" s="1">
        <v>43756</v>
      </c>
      <c r="B4782" s="16" t="s">
        <v>9</v>
      </c>
      <c r="C4782" s="2">
        <v>9</v>
      </c>
      <c r="D4782" t="s">
        <v>54</v>
      </c>
      <c r="E4782">
        <v>0</v>
      </c>
    </row>
    <row r="4783" spans="1:5">
      <c r="A4783" s="1">
        <v>43756</v>
      </c>
      <c r="B4783" s="16" t="s">
        <v>9</v>
      </c>
      <c r="C4783" s="2">
        <v>10</v>
      </c>
      <c r="D4783" t="s">
        <v>54</v>
      </c>
      <c r="E4783">
        <v>1</v>
      </c>
    </row>
    <row r="4784" spans="1:5">
      <c r="A4784" s="1">
        <v>43756</v>
      </c>
      <c r="B4784" s="16" t="s">
        <v>9</v>
      </c>
      <c r="C4784" s="2">
        <v>11</v>
      </c>
      <c r="D4784" t="s">
        <v>54</v>
      </c>
      <c r="E4784">
        <v>0</v>
      </c>
    </row>
    <row r="4785" spans="1:5">
      <c r="A4785" s="1">
        <v>43756</v>
      </c>
      <c r="B4785" s="16" t="s">
        <v>9</v>
      </c>
      <c r="C4785" s="2">
        <v>12</v>
      </c>
      <c r="D4785" t="s">
        <v>54</v>
      </c>
      <c r="E4785">
        <v>0</v>
      </c>
    </row>
    <row r="4786" spans="1:5">
      <c r="A4786" s="1">
        <v>43756</v>
      </c>
      <c r="B4786" s="16" t="s">
        <v>9</v>
      </c>
      <c r="C4786" s="2">
        <v>13</v>
      </c>
      <c r="D4786" t="s">
        <v>54</v>
      </c>
      <c r="E4786">
        <v>1</v>
      </c>
    </row>
    <row r="4787" spans="1:5">
      <c r="A4787" s="1">
        <v>43756</v>
      </c>
      <c r="B4787" s="16" t="s">
        <v>9</v>
      </c>
      <c r="C4787" s="2">
        <v>14</v>
      </c>
      <c r="D4787" t="s">
        <v>54</v>
      </c>
      <c r="E4787">
        <v>0</v>
      </c>
    </row>
    <row r="4788" spans="1:5">
      <c r="A4788" s="1">
        <v>43756</v>
      </c>
      <c r="B4788" s="16" t="s">
        <v>9</v>
      </c>
      <c r="C4788" s="2">
        <v>15</v>
      </c>
      <c r="D4788" t="s">
        <v>54</v>
      </c>
      <c r="E4788">
        <v>0</v>
      </c>
    </row>
    <row r="4789" spans="1:5">
      <c r="A4789" s="1">
        <v>43756</v>
      </c>
      <c r="B4789" s="16" t="s">
        <v>9</v>
      </c>
      <c r="C4789" s="2">
        <v>16</v>
      </c>
      <c r="D4789" t="s">
        <v>54</v>
      </c>
      <c r="E4789">
        <v>3</v>
      </c>
    </row>
    <row r="4790" spans="1:5">
      <c r="A4790" s="1">
        <v>43756</v>
      </c>
      <c r="B4790" s="16" t="s">
        <v>10</v>
      </c>
      <c r="C4790" s="2">
        <v>1</v>
      </c>
      <c r="D4790" t="s">
        <v>54</v>
      </c>
      <c r="E4790">
        <v>0</v>
      </c>
    </row>
    <row r="4791" spans="1:5">
      <c r="A4791" s="1">
        <v>43756</v>
      </c>
      <c r="B4791" s="16" t="s">
        <v>10</v>
      </c>
      <c r="C4791" s="2">
        <v>2</v>
      </c>
      <c r="D4791" t="s">
        <v>54</v>
      </c>
      <c r="E4791">
        <v>3</v>
      </c>
    </row>
    <row r="4792" spans="1:5">
      <c r="A4792" s="1">
        <v>43756</v>
      </c>
      <c r="B4792" s="16" t="s">
        <v>10</v>
      </c>
      <c r="C4792" s="2">
        <v>3</v>
      </c>
      <c r="D4792" t="s">
        <v>54</v>
      </c>
      <c r="E4792">
        <v>0</v>
      </c>
    </row>
    <row r="4793" spans="1:5">
      <c r="A4793" s="1">
        <v>43756</v>
      </c>
      <c r="B4793" s="16" t="s">
        <v>10</v>
      </c>
      <c r="C4793" s="2">
        <v>4</v>
      </c>
      <c r="D4793" t="s">
        <v>54</v>
      </c>
      <c r="E4793">
        <v>0</v>
      </c>
    </row>
    <row r="4794" spans="1:5">
      <c r="A4794" s="1">
        <v>43756</v>
      </c>
      <c r="B4794" s="16" t="s">
        <v>10</v>
      </c>
      <c r="C4794" s="2">
        <v>5</v>
      </c>
      <c r="D4794" t="s">
        <v>54</v>
      </c>
      <c r="E4794">
        <v>0</v>
      </c>
    </row>
    <row r="4795" spans="1:5">
      <c r="A4795" s="1">
        <v>43756</v>
      </c>
      <c r="B4795" s="16" t="s">
        <v>10</v>
      </c>
      <c r="C4795" s="2">
        <v>6</v>
      </c>
      <c r="D4795" t="s">
        <v>54</v>
      </c>
      <c r="E4795">
        <v>0</v>
      </c>
    </row>
    <row r="4796" spans="1:5">
      <c r="A4796" s="1">
        <v>43756</v>
      </c>
      <c r="B4796" s="16" t="s">
        <v>10</v>
      </c>
      <c r="C4796" s="2">
        <v>7</v>
      </c>
      <c r="D4796" t="s">
        <v>54</v>
      </c>
      <c r="E4796">
        <v>0</v>
      </c>
    </row>
    <row r="4797" spans="1:5">
      <c r="A4797" s="1">
        <v>43756</v>
      </c>
      <c r="B4797" s="16" t="s">
        <v>10</v>
      </c>
      <c r="C4797" s="2">
        <v>8</v>
      </c>
      <c r="D4797" t="s">
        <v>54</v>
      </c>
      <c r="E4797">
        <v>0</v>
      </c>
    </row>
    <row r="4798" spans="1:5">
      <c r="A4798" s="1">
        <v>43756</v>
      </c>
      <c r="B4798" s="16" t="s">
        <v>10</v>
      </c>
      <c r="C4798" s="2">
        <v>9</v>
      </c>
      <c r="D4798" t="s">
        <v>54</v>
      </c>
      <c r="E4798">
        <v>0</v>
      </c>
    </row>
    <row r="4799" spans="1:5">
      <c r="A4799" s="1">
        <v>43756</v>
      </c>
      <c r="B4799" s="16" t="s">
        <v>10</v>
      </c>
      <c r="C4799" s="2">
        <v>10</v>
      </c>
      <c r="D4799" t="s">
        <v>54</v>
      </c>
      <c r="E4799">
        <v>0</v>
      </c>
    </row>
    <row r="4800" spans="1:5">
      <c r="A4800" s="1">
        <v>43756</v>
      </c>
      <c r="B4800" s="16" t="s">
        <v>10</v>
      </c>
      <c r="C4800" s="2">
        <v>11</v>
      </c>
      <c r="D4800" t="s">
        <v>54</v>
      </c>
      <c r="E4800">
        <v>0</v>
      </c>
    </row>
    <row r="4801" spans="1:5">
      <c r="A4801" s="1">
        <v>43756</v>
      </c>
      <c r="B4801" s="16" t="s">
        <v>10</v>
      </c>
      <c r="C4801" s="2">
        <v>12</v>
      </c>
      <c r="D4801" t="s">
        <v>54</v>
      </c>
      <c r="E4801">
        <v>0</v>
      </c>
    </row>
    <row r="4802" spans="1:5">
      <c r="A4802" s="1">
        <v>43756</v>
      </c>
      <c r="B4802" s="16" t="s">
        <v>10</v>
      </c>
      <c r="C4802" s="2">
        <v>13</v>
      </c>
      <c r="D4802" t="s">
        <v>54</v>
      </c>
      <c r="E4802">
        <v>0</v>
      </c>
    </row>
    <row r="4803" spans="1:5">
      <c r="A4803" s="1">
        <v>43756</v>
      </c>
      <c r="B4803" s="16" t="s">
        <v>10</v>
      </c>
      <c r="C4803" s="2">
        <v>14</v>
      </c>
      <c r="D4803" t="s">
        <v>54</v>
      </c>
      <c r="E4803">
        <v>0</v>
      </c>
    </row>
    <row r="4804" spans="1:5">
      <c r="A4804" s="1">
        <v>43756</v>
      </c>
      <c r="B4804" s="16" t="s">
        <v>10</v>
      </c>
      <c r="C4804" s="2">
        <v>15</v>
      </c>
      <c r="D4804" t="s">
        <v>54</v>
      </c>
      <c r="E4804">
        <v>0</v>
      </c>
    </row>
    <row r="4805" spans="1:5">
      <c r="A4805" s="1">
        <v>43756</v>
      </c>
      <c r="B4805" s="16" t="s">
        <v>10</v>
      </c>
      <c r="C4805" s="2">
        <v>16</v>
      </c>
      <c r="D4805" t="s">
        <v>54</v>
      </c>
      <c r="E4805">
        <v>0</v>
      </c>
    </row>
    <row r="4806" spans="1:5">
      <c r="A4806" s="1">
        <v>43756</v>
      </c>
      <c r="B4806" s="16" t="s">
        <v>11</v>
      </c>
      <c r="C4806" s="2">
        <v>1</v>
      </c>
      <c r="D4806" t="s">
        <v>54</v>
      </c>
      <c r="E4806">
        <v>0</v>
      </c>
    </row>
    <row r="4807" spans="1:5">
      <c r="A4807" s="1">
        <v>43756</v>
      </c>
      <c r="B4807" s="16" t="s">
        <v>11</v>
      </c>
      <c r="C4807" s="2">
        <v>2</v>
      </c>
      <c r="D4807" t="s">
        <v>54</v>
      </c>
      <c r="E4807">
        <v>1</v>
      </c>
    </row>
    <row r="4808" spans="1:5">
      <c r="A4808" s="1">
        <v>43756</v>
      </c>
      <c r="B4808" s="16" t="s">
        <v>11</v>
      </c>
      <c r="C4808" s="2">
        <v>3</v>
      </c>
      <c r="D4808" t="s">
        <v>54</v>
      </c>
      <c r="E4808">
        <v>0</v>
      </c>
    </row>
    <row r="4809" spans="1:5">
      <c r="A4809" s="1">
        <v>43756</v>
      </c>
      <c r="B4809" s="16" t="s">
        <v>11</v>
      </c>
      <c r="C4809" s="2">
        <v>4</v>
      </c>
      <c r="D4809" t="s">
        <v>54</v>
      </c>
      <c r="E4809">
        <v>0</v>
      </c>
    </row>
    <row r="4810" spans="1:5">
      <c r="A4810" s="1">
        <v>43756</v>
      </c>
      <c r="B4810" s="16" t="s">
        <v>11</v>
      </c>
      <c r="C4810" s="2">
        <v>5</v>
      </c>
      <c r="D4810" t="s">
        <v>54</v>
      </c>
      <c r="E4810">
        <v>5</v>
      </c>
    </row>
    <row r="4811" spans="1:5">
      <c r="A4811" s="1">
        <v>43756</v>
      </c>
      <c r="B4811" s="16" t="s">
        <v>11</v>
      </c>
      <c r="C4811" s="2">
        <v>6</v>
      </c>
      <c r="D4811" t="s">
        <v>54</v>
      </c>
      <c r="E4811">
        <v>1</v>
      </c>
    </row>
    <row r="4812" spans="1:5">
      <c r="A4812" s="1">
        <v>43756</v>
      </c>
      <c r="B4812" s="16" t="s">
        <v>11</v>
      </c>
      <c r="C4812" s="2">
        <v>7</v>
      </c>
      <c r="D4812" t="s">
        <v>54</v>
      </c>
      <c r="E4812">
        <v>0</v>
      </c>
    </row>
    <row r="4813" spans="1:5">
      <c r="A4813" s="1">
        <v>43756</v>
      </c>
      <c r="B4813" s="16" t="s">
        <v>11</v>
      </c>
      <c r="C4813" s="2">
        <v>8</v>
      </c>
      <c r="D4813" t="s">
        <v>54</v>
      </c>
      <c r="E4813">
        <v>1</v>
      </c>
    </row>
    <row r="4814" spans="1:5">
      <c r="A4814" s="1">
        <v>43756</v>
      </c>
      <c r="B4814" s="16" t="s">
        <v>11</v>
      </c>
      <c r="C4814" s="2">
        <v>9</v>
      </c>
      <c r="D4814" t="s">
        <v>54</v>
      </c>
      <c r="E4814">
        <v>3</v>
      </c>
    </row>
    <row r="4815" spans="1:5">
      <c r="A4815" s="1">
        <v>43756</v>
      </c>
      <c r="B4815" s="16" t="s">
        <v>11</v>
      </c>
      <c r="C4815" s="2">
        <v>10</v>
      </c>
      <c r="D4815" t="s">
        <v>54</v>
      </c>
      <c r="E4815">
        <v>8</v>
      </c>
    </row>
    <row r="4816" spans="1:5">
      <c r="A4816" s="1">
        <v>43756</v>
      </c>
      <c r="B4816" s="16" t="s">
        <v>11</v>
      </c>
      <c r="C4816" s="2">
        <v>11</v>
      </c>
      <c r="D4816" t="s">
        <v>54</v>
      </c>
      <c r="E4816">
        <v>0</v>
      </c>
    </row>
    <row r="4817" spans="1:5">
      <c r="A4817" s="1">
        <v>43756</v>
      </c>
      <c r="B4817" s="16" t="s">
        <v>11</v>
      </c>
      <c r="C4817" s="2">
        <v>12</v>
      </c>
      <c r="D4817" t="s">
        <v>54</v>
      </c>
      <c r="E4817">
        <v>21</v>
      </c>
    </row>
    <row r="4818" spans="1:5">
      <c r="A4818" s="1">
        <v>43756</v>
      </c>
      <c r="B4818" s="16" t="s">
        <v>11</v>
      </c>
      <c r="C4818" s="2">
        <v>13</v>
      </c>
      <c r="D4818" t="s">
        <v>54</v>
      </c>
      <c r="E4818">
        <f>25+19</f>
        <v>44</v>
      </c>
    </row>
    <row r="4819" spans="1:5">
      <c r="A4819" s="1">
        <v>43756</v>
      </c>
      <c r="B4819" s="16" t="s">
        <v>11</v>
      </c>
      <c r="C4819" s="2">
        <v>14</v>
      </c>
      <c r="D4819" t="s">
        <v>54</v>
      </c>
      <c r="E4819">
        <v>6</v>
      </c>
    </row>
    <row r="4820" spans="1:5">
      <c r="A4820" s="1">
        <v>43756</v>
      </c>
      <c r="B4820" s="16" t="s">
        <v>11</v>
      </c>
      <c r="C4820" s="2">
        <v>15</v>
      </c>
      <c r="D4820" t="s">
        <v>54</v>
      </c>
      <c r="E4820">
        <v>0</v>
      </c>
    </row>
    <row r="4821" spans="1:5">
      <c r="A4821" s="1">
        <v>43756</v>
      </c>
      <c r="B4821" s="16" t="s">
        <v>11</v>
      </c>
      <c r="C4821" s="2">
        <v>16</v>
      </c>
      <c r="D4821" t="s">
        <v>54</v>
      </c>
      <c r="E4821">
        <v>0</v>
      </c>
    </row>
    <row r="4822" spans="1:5">
      <c r="A4822" s="1">
        <v>43756</v>
      </c>
      <c r="B4822" s="16" t="s">
        <v>51</v>
      </c>
      <c r="C4822" s="2">
        <v>1</v>
      </c>
      <c r="D4822" t="s">
        <v>54</v>
      </c>
      <c r="E4822">
        <v>0</v>
      </c>
    </row>
    <row r="4823" spans="1:5">
      <c r="A4823" s="1">
        <v>43756</v>
      </c>
      <c r="B4823" s="16" t="s">
        <v>51</v>
      </c>
      <c r="C4823" s="2">
        <v>2</v>
      </c>
      <c r="D4823" t="s">
        <v>54</v>
      </c>
      <c r="E4823">
        <v>0</v>
      </c>
    </row>
    <row r="4824" spans="1:5">
      <c r="A4824" s="1">
        <v>43756</v>
      </c>
      <c r="B4824" s="16" t="s">
        <v>51</v>
      </c>
      <c r="C4824" s="2">
        <v>3</v>
      </c>
      <c r="D4824" t="s">
        <v>54</v>
      </c>
      <c r="E4824">
        <v>0</v>
      </c>
    </row>
    <row r="4825" spans="1:5">
      <c r="A4825" s="1">
        <v>43756</v>
      </c>
      <c r="B4825" s="16" t="s">
        <v>51</v>
      </c>
      <c r="C4825" s="2">
        <v>4</v>
      </c>
      <c r="D4825" t="s">
        <v>54</v>
      </c>
      <c r="E4825">
        <v>0</v>
      </c>
    </row>
    <row r="4826" spans="1:5">
      <c r="A4826" s="1">
        <v>43756</v>
      </c>
      <c r="B4826" s="16" t="s">
        <v>51</v>
      </c>
      <c r="C4826" s="2">
        <v>5</v>
      </c>
      <c r="D4826" t="s">
        <v>54</v>
      </c>
      <c r="E4826">
        <v>0</v>
      </c>
    </row>
    <row r="4827" spans="1:5">
      <c r="A4827" s="1">
        <v>43756</v>
      </c>
      <c r="B4827" s="16" t="s">
        <v>51</v>
      </c>
      <c r="C4827" s="2">
        <v>6</v>
      </c>
      <c r="D4827" t="s">
        <v>54</v>
      </c>
      <c r="E4827">
        <v>0</v>
      </c>
    </row>
    <row r="4828" spans="1:5">
      <c r="A4828" s="1">
        <v>43756</v>
      </c>
      <c r="B4828" s="16" t="s">
        <v>51</v>
      </c>
      <c r="C4828" s="2">
        <v>7</v>
      </c>
      <c r="D4828" t="s">
        <v>54</v>
      </c>
      <c r="E4828">
        <v>4</v>
      </c>
    </row>
    <row r="4829" spans="1:5">
      <c r="A4829" s="1">
        <v>43756</v>
      </c>
      <c r="B4829" s="16" t="s">
        <v>51</v>
      </c>
      <c r="C4829" s="2">
        <v>8</v>
      </c>
      <c r="D4829" t="s">
        <v>54</v>
      </c>
      <c r="E4829">
        <v>0</v>
      </c>
    </row>
    <row r="4830" spans="1:5">
      <c r="A4830" s="1">
        <v>43756</v>
      </c>
      <c r="B4830" s="16" t="s">
        <v>51</v>
      </c>
      <c r="C4830" s="2">
        <v>9</v>
      </c>
      <c r="D4830" t="s">
        <v>54</v>
      </c>
      <c r="E4830">
        <v>0</v>
      </c>
    </row>
    <row r="4831" spans="1:5">
      <c r="A4831" s="1">
        <v>43756</v>
      </c>
      <c r="B4831" s="16" t="s">
        <v>51</v>
      </c>
      <c r="C4831" s="2">
        <v>10</v>
      </c>
      <c r="D4831" t="s">
        <v>54</v>
      </c>
      <c r="E4831">
        <v>0</v>
      </c>
    </row>
    <row r="4832" spans="1:5">
      <c r="A4832" s="1">
        <v>43756</v>
      </c>
      <c r="B4832" s="16" t="s">
        <v>51</v>
      </c>
      <c r="C4832" s="2">
        <v>11</v>
      </c>
      <c r="D4832" t="s">
        <v>54</v>
      </c>
      <c r="E4832">
        <v>0</v>
      </c>
    </row>
    <row r="4833" spans="1:5">
      <c r="A4833" s="1">
        <v>43756</v>
      </c>
      <c r="B4833" s="16" t="s">
        <v>51</v>
      </c>
      <c r="C4833" s="2">
        <v>12</v>
      </c>
      <c r="D4833" t="s">
        <v>54</v>
      </c>
      <c r="E4833">
        <v>0</v>
      </c>
    </row>
    <row r="4834" spans="1:5">
      <c r="A4834" s="1">
        <v>43756</v>
      </c>
      <c r="B4834" s="16" t="s">
        <v>51</v>
      </c>
      <c r="C4834" s="2">
        <v>13</v>
      </c>
      <c r="D4834" t="s">
        <v>54</v>
      </c>
      <c r="E4834">
        <v>0</v>
      </c>
    </row>
    <row r="4835" spans="1:5">
      <c r="A4835" s="1">
        <v>43756</v>
      </c>
      <c r="B4835" s="16" t="s">
        <v>51</v>
      </c>
      <c r="C4835" s="2">
        <v>14</v>
      </c>
      <c r="D4835" t="s">
        <v>54</v>
      </c>
      <c r="E4835">
        <v>0</v>
      </c>
    </row>
    <row r="4836" spans="1:5">
      <c r="A4836" s="1">
        <v>43756</v>
      </c>
      <c r="B4836" s="16" t="s">
        <v>51</v>
      </c>
      <c r="C4836" s="2">
        <v>15</v>
      </c>
      <c r="D4836" t="s">
        <v>54</v>
      </c>
      <c r="E4836">
        <v>0</v>
      </c>
    </row>
    <row r="4837" spans="1:5">
      <c r="A4837" s="1">
        <v>43756</v>
      </c>
      <c r="B4837" s="16" t="s">
        <v>51</v>
      </c>
      <c r="C4837" s="2">
        <v>16</v>
      </c>
      <c r="D4837" t="s">
        <v>54</v>
      </c>
      <c r="E4837">
        <v>0</v>
      </c>
    </row>
    <row r="4838" spans="1:5">
      <c r="A4838" s="1">
        <v>43758</v>
      </c>
      <c r="B4838" s="16" t="s">
        <v>6</v>
      </c>
      <c r="C4838" s="2">
        <v>1</v>
      </c>
      <c r="D4838" t="s">
        <v>52</v>
      </c>
      <c r="E4838">
        <v>0</v>
      </c>
    </row>
    <row r="4839" spans="1:5">
      <c r="A4839" s="1">
        <v>43758</v>
      </c>
      <c r="B4839" s="16" t="s">
        <v>6</v>
      </c>
      <c r="C4839" s="2">
        <v>2</v>
      </c>
      <c r="D4839" t="s">
        <v>52</v>
      </c>
      <c r="E4839">
        <v>0</v>
      </c>
    </row>
    <row r="4840" spans="1:5">
      <c r="A4840" s="1">
        <v>43758</v>
      </c>
      <c r="B4840" s="16" t="s">
        <v>6</v>
      </c>
      <c r="C4840" s="2">
        <v>3</v>
      </c>
      <c r="D4840" t="s">
        <v>52</v>
      </c>
      <c r="E4840">
        <v>1</v>
      </c>
    </row>
    <row r="4841" spans="1:5">
      <c r="A4841" s="1">
        <v>43758</v>
      </c>
      <c r="B4841" s="16" t="s">
        <v>6</v>
      </c>
      <c r="C4841" s="2">
        <v>4</v>
      </c>
      <c r="D4841" t="s">
        <v>52</v>
      </c>
      <c r="E4841">
        <v>0</v>
      </c>
    </row>
    <row r="4842" spans="1:5">
      <c r="A4842" s="1">
        <v>43758</v>
      </c>
      <c r="B4842" s="16" t="s">
        <v>6</v>
      </c>
      <c r="C4842" s="2">
        <v>5</v>
      </c>
      <c r="D4842" t="s">
        <v>52</v>
      </c>
      <c r="E4842">
        <v>0</v>
      </c>
    </row>
    <row r="4843" spans="1:5">
      <c r="A4843" s="1">
        <v>43758</v>
      </c>
      <c r="B4843" s="16" t="s">
        <v>6</v>
      </c>
      <c r="C4843" s="2">
        <v>6</v>
      </c>
      <c r="D4843" t="s">
        <v>52</v>
      </c>
      <c r="E4843">
        <v>0</v>
      </c>
    </row>
    <row r="4844" spans="1:5">
      <c r="A4844" s="1">
        <v>43758</v>
      </c>
      <c r="B4844" s="16" t="s">
        <v>6</v>
      </c>
      <c r="C4844" s="2">
        <v>7</v>
      </c>
      <c r="D4844" t="s">
        <v>52</v>
      </c>
      <c r="E4844">
        <v>0</v>
      </c>
    </row>
    <row r="4845" spans="1:5">
      <c r="A4845" s="1">
        <v>43758</v>
      </c>
      <c r="B4845" s="16" t="s">
        <v>6</v>
      </c>
      <c r="C4845" s="2">
        <v>8</v>
      </c>
      <c r="D4845" t="s">
        <v>52</v>
      </c>
      <c r="E4845">
        <v>0</v>
      </c>
    </row>
    <row r="4846" spans="1:5">
      <c r="A4846" s="1">
        <v>43758</v>
      </c>
      <c r="B4846" s="16" t="s">
        <v>6</v>
      </c>
      <c r="C4846" s="2">
        <v>9</v>
      </c>
      <c r="D4846" t="s">
        <v>52</v>
      </c>
      <c r="E4846">
        <v>0</v>
      </c>
    </row>
    <row r="4847" spans="1:5">
      <c r="A4847" s="1">
        <v>43758</v>
      </c>
      <c r="B4847" s="16" t="s">
        <v>6</v>
      </c>
      <c r="C4847" s="2">
        <v>10</v>
      </c>
      <c r="D4847" t="s">
        <v>52</v>
      </c>
      <c r="E4847">
        <v>1</v>
      </c>
    </row>
    <row r="4848" spans="1:5">
      <c r="A4848" s="1">
        <v>43758</v>
      </c>
      <c r="B4848" s="16" t="s">
        <v>6</v>
      </c>
      <c r="C4848" s="2">
        <v>11</v>
      </c>
      <c r="D4848" t="s">
        <v>52</v>
      </c>
      <c r="E4848">
        <v>0</v>
      </c>
    </row>
    <row r="4849" spans="1:5">
      <c r="A4849" s="1">
        <v>43758</v>
      </c>
      <c r="B4849" s="16" t="s">
        <v>6</v>
      </c>
      <c r="C4849" s="2">
        <v>12</v>
      </c>
      <c r="D4849" t="s">
        <v>52</v>
      </c>
      <c r="E4849">
        <v>0</v>
      </c>
    </row>
    <row r="4850" spans="1:5">
      <c r="A4850" s="1">
        <v>43758</v>
      </c>
      <c r="B4850" s="16" t="s">
        <v>6</v>
      </c>
      <c r="C4850" s="2">
        <v>13</v>
      </c>
      <c r="D4850" t="s">
        <v>52</v>
      </c>
      <c r="E4850">
        <v>0</v>
      </c>
    </row>
    <row r="4851" spans="1:5">
      <c r="A4851" s="1">
        <v>43758</v>
      </c>
      <c r="B4851" s="16" t="s">
        <v>6</v>
      </c>
      <c r="C4851" s="2">
        <v>14</v>
      </c>
      <c r="D4851" t="s">
        <v>52</v>
      </c>
      <c r="E4851">
        <v>0</v>
      </c>
    </row>
    <row r="4852" spans="1:5">
      <c r="A4852" s="1">
        <v>43758</v>
      </c>
      <c r="B4852" s="16" t="s">
        <v>6</v>
      </c>
      <c r="C4852" s="2">
        <v>15</v>
      </c>
      <c r="D4852" t="s">
        <v>52</v>
      </c>
      <c r="E4852">
        <v>0</v>
      </c>
    </row>
    <row r="4853" spans="1:5">
      <c r="A4853" s="1">
        <v>43758</v>
      </c>
      <c r="B4853" s="16" t="s">
        <v>6</v>
      </c>
      <c r="C4853" s="2">
        <v>16</v>
      </c>
      <c r="D4853" t="s">
        <v>52</v>
      </c>
      <c r="E4853">
        <v>0</v>
      </c>
    </row>
    <row r="4854" spans="1:5">
      <c r="A4854" s="1">
        <v>43756</v>
      </c>
      <c r="B4854" s="16" t="s">
        <v>8</v>
      </c>
      <c r="C4854" s="2">
        <v>1</v>
      </c>
      <c r="D4854" t="s">
        <v>52</v>
      </c>
      <c r="E4854">
        <v>0</v>
      </c>
    </row>
    <row r="4855" spans="1:5">
      <c r="A4855" s="1">
        <v>43756</v>
      </c>
      <c r="B4855" s="16" t="s">
        <v>8</v>
      </c>
      <c r="C4855" s="2">
        <v>2</v>
      </c>
      <c r="D4855" t="s">
        <v>52</v>
      </c>
      <c r="E4855">
        <v>0</v>
      </c>
    </row>
    <row r="4856" spans="1:5">
      <c r="A4856" s="1">
        <v>43756</v>
      </c>
      <c r="B4856" s="16" t="s">
        <v>8</v>
      </c>
      <c r="C4856" s="2">
        <v>3</v>
      </c>
      <c r="D4856" t="s">
        <v>52</v>
      </c>
      <c r="E4856">
        <v>0</v>
      </c>
    </row>
    <row r="4857" spans="1:5">
      <c r="A4857" s="1">
        <v>43756</v>
      </c>
      <c r="B4857" s="16" t="s">
        <v>8</v>
      </c>
      <c r="C4857" s="2">
        <v>4</v>
      </c>
      <c r="D4857" t="s">
        <v>52</v>
      </c>
      <c r="E4857">
        <v>1</v>
      </c>
    </row>
    <row r="4858" spans="1:5">
      <c r="A4858" s="1">
        <v>43756</v>
      </c>
      <c r="B4858" s="16" t="s">
        <v>8</v>
      </c>
      <c r="C4858" s="2">
        <v>5</v>
      </c>
      <c r="D4858" t="s">
        <v>52</v>
      </c>
      <c r="E4858">
        <v>0</v>
      </c>
    </row>
    <row r="4859" spans="1:5">
      <c r="A4859" s="1">
        <v>43756</v>
      </c>
      <c r="B4859" s="16" t="s">
        <v>8</v>
      </c>
      <c r="C4859" s="2">
        <v>6</v>
      </c>
      <c r="D4859" t="s">
        <v>52</v>
      </c>
      <c r="E4859">
        <v>0</v>
      </c>
    </row>
    <row r="4860" spans="1:5">
      <c r="A4860" s="1">
        <v>43756</v>
      </c>
      <c r="B4860" s="16" t="s">
        <v>8</v>
      </c>
      <c r="C4860" s="2">
        <v>7</v>
      </c>
      <c r="D4860" t="s">
        <v>52</v>
      </c>
      <c r="E4860">
        <v>0</v>
      </c>
    </row>
    <row r="4861" spans="1:5">
      <c r="A4861" s="1">
        <v>43756</v>
      </c>
      <c r="B4861" s="16" t="s">
        <v>8</v>
      </c>
      <c r="C4861" s="2">
        <v>8</v>
      </c>
      <c r="D4861" t="s">
        <v>52</v>
      </c>
      <c r="E4861">
        <v>0</v>
      </c>
    </row>
    <row r="4862" spans="1:5">
      <c r="A4862" s="1">
        <v>43756</v>
      </c>
      <c r="B4862" s="16" t="s">
        <v>8</v>
      </c>
      <c r="C4862" s="2">
        <v>9</v>
      </c>
      <c r="D4862" t="s">
        <v>52</v>
      </c>
      <c r="E4862">
        <v>0</v>
      </c>
    </row>
    <row r="4863" spans="1:5">
      <c r="A4863" s="1">
        <v>43756</v>
      </c>
      <c r="B4863" s="16" t="s">
        <v>8</v>
      </c>
      <c r="C4863" s="2">
        <v>10</v>
      </c>
      <c r="D4863" t="s">
        <v>52</v>
      </c>
      <c r="E4863">
        <v>0</v>
      </c>
    </row>
    <row r="4864" spans="1:5">
      <c r="A4864" s="1">
        <v>43756</v>
      </c>
      <c r="B4864" s="16" t="s">
        <v>8</v>
      </c>
      <c r="C4864" s="2">
        <v>11</v>
      </c>
      <c r="D4864" t="s">
        <v>52</v>
      </c>
      <c r="E4864">
        <v>0</v>
      </c>
    </row>
    <row r="4865" spans="1:5">
      <c r="A4865" s="1">
        <v>43756</v>
      </c>
      <c r="B4865" s="16" t="s">
        <v>8</v>
      </c>
      <c r="C4865" s="2">
        <v>12</v>
      </c>
      <c r="D4865" t="s">
        <v>52</v>
      </c>
      <c r="E4865">
        <v>0</v>
      </c>
    </row>
    <row r="4866" spans="1:5">
      <c r="A4866" s="1">
        <v>43756</v>
      </c>
      <c r="B4866" s="16" t="s">
        <v>8</v>
      </c>
      <c r="C4866" s="2">
        <v>13</v>
      </c>
      <c r="D4866" t="s">
        <v>52</v>
      </c>
      <c r="E4866">
        <v>2</v>
      </c>
    </row>
    <row r="4867" spans="1:5">
      <c r="A4867" s="1">
        <v>43756</v>
      </c>
      <c r="B4867" s="16" t="s">
        <v>8</v>
      </c>
      <c r="C4867" s="2">
        <v>14</v>
      </c>
      <c r="D4867" t="s">
        <v>52</v>
      </c>
      <c r="E4867">
        <v>0</v>
      </c>
    </row>
    <row r="4868" spans="1:5">
      <c r="A4868" s="1">
        <v>43756</v>
      </c>
      <c r="B4868" s="16" t="s">
        <v>8</v>
      </c>
      <c r="C4868" s="2">
        <v>15</v>
      </c>
      <c r="D4868" t="s">
        <v>52</v>
      </c>
      <c r="E4868">
        <v>0</v>
      </c>
    </row>
    <row r="4869" spans="1:5">
      <c r="A4869" s="1">
        <v>43756</v>
      </c>
      <c r="B4869" s="16" t="s">
        <v>8</v>
      </c>
      <c r="C4869" s="2">
        <v>16</v>
      </c>
      <c r="D4869" t="s">
        <v>52</v>
      </c>
      <c r="E4869">
        <v>0</v>
      </c>
    </row>
    <row r="4870" spans="1:5">
      <c r="A4870" s="1">
        <v>43756</v>
      </c>
      <c r="B4870" s="16" t="s">
        <v>9</v>
      </c>
      <c r="C4870" s="2">
        <v>1</v>
      </c>
      <c r="D4870" t="s">
        <v>52</v>
      </c>
      <c r="E4870">
        <v>0</v>
      </c>
    </row>
    <row r="4871" spans="1:5">
      <c r="A4871" s="1">
        <v>43756</v>
      </c>
      <c r="B4871" s="16" t="s">
        <v>9</v>
      </c>
      <c r="C4871" s="2">
        <v>2</v>
      </c>
      <c r="D4871" t="s">
        <v>52</v>
      </c>
      <c r="E4871">
        <v>0</v>
      </c>
    </row>
    <row r="4872" spans="1:5">
      <c r="A4872" s="1">
        <v>43756</v>
      </c>
      <c r="B4872" s="16" t="s">
        <v>9</v>
      </c>
      <c r="C4872" s="2">
        <v>3</v>
      </c>
      <c r="D4872" t="s">
        <v>52</v>
      </c>
      <c r="E4872">
        <v>0</v>
      </c>
    </row>
    <row r="4873" spans="1:5">
      <c r="A4873" s="1">
        <v>43756</v>
      </c>
      <c r="B4873" s="16" t="s">
        <v>9</v>
      </c>
      <c r="C4873" s="2">
        <v>4</v>
      </c>
      <c r="D4873" t="s">
        <v>52</v>
      </c>
      <c r="E4873">
        <v>0</v>
      </c>
    </row>
    <row r="4874" spans="1:5">
      <c r="A4874" s="1">
        <v>43756</v>
      </c>
      <c r="B4874" s="16" t="s">
        <v>9</v>
      </c>
      <c r="C4874" s="2">
        <v>5</v>
      </c>
      <c r="D4874" t="s">
        <v>52</v>
      </c>
      <c r="E4874">
        <v>1</v>
      </c>
    </row>
    <row r="4875" spans="1:5">
      <c r="A4875" s="1">
        <v>43756</v>
      </c>
      <c r="B4875" s="16" t="s">
        <v>9</v>
      </c>
      <c r="C4875" s="2">
        <v>6</v>
      </c>
      <c r="D4875" t="s">
        <v>52</v>
      </c>
      <c r="E4875">
        <v>0</v>
      </c>
    </row>
    <row r="4876" spans="1:5">
      <c r="A4876" s="1">
        <v>43756</v>
      </c>
      <c r="B4876" s="16" t="s">
        <v>9</v>
      </c>
      <c r="C4876" s="2">
        <v>7</v>
      </c>
      <c r="D4876" t="s">
        <v>52</v>
      </c>
      <c r="E4876">
        <v>0</v>
      </c>
    </row>
    <row r="4877" spans="1:5">
      <c r="A4877" s="1">
        <v>43756</v>
      </c>
      <c r="B4877" s="16" t="s">
        <v>9</v>
      </c>
      <c r="C4877" s="2">
        <v>8</v>
      </c>
      <c r="D4877" t="s">
        <v>52</v>
      </c>
      <c r="E4877">
        <v>0</v>
      </c>
    </row>
    <row r="4878" spans="1:5">
      <c r="A4878" s="1">
        <v>43756</v>
      </c>
      <c r="B4878" s="16" t="s">
        <v>9</v>
      </c>
      <c r="C4878" s="2">
        <v>9</v>
      </c>
      <c r="D4878" t="s">
        <v>52</v>
      </c>
      <c r="E4878">
        <v>0</v>
      </c>
    </row>
    <row r="4879" spans="1:5">
      <c r="A4879" s="1">
        <v>43756</v>
      </c>
      <c r="B4879" s="16" t="s">
        <v>9</v>
      </c>
      <c r="C4879" s="2">
        <v>10</v>
      </c>
      <c r="D4879" t="s">
        <v>52</v>
      </c>
      <c r="E4879">
        <v>0</v>
      </c>
    </row>
    <row r="4880" spans="1:5">
      <c r="A4880" s="1">
        <v>43756</v>
      </c>
      <c r="B4880" s="16" t="s">
        <v>9</v>
      </c>
      <c r="C4880" s="2">
        <v>11</v>
      </c>
      <c r="D4880" t="s">
        <v>52</v>
      </c>
      <c r="E4880">
        <v>0</v>
      </c>
    </row>
    <row r="4881" spans="1:5">
      <c r="A4881" s="1">
        <v>43756</v>
      </c>
      <c r="B4881" s="16" t="s">
        <v>9</v>
      </c>
      <c r="C4881" s="2">
        <v>12</v>
      </c>
      <c r="D4881" t="s">
        <v>52</v>
      </c>
      <c r="E4881">
        <v>0</v>
      </c>
    </row>
    <row r="4882" spans="1:5">
      <c r="A4882" s="1">
        <v>43756</v>
      </c>
      <c r="B4882" s="16" t="s">
        <v>9</v>
      </c>
      <c r="C4882" s="2">
        <v>13</v>
      </c>
      <c r="D4882" t="s">
        <v>52</v>
      </c>
      <c r="E4882">
        <v>0</v>
      </c>
    </row>
    <row r="4883" spans="1:5">
      <c r="A4883" s="1">
        <v>43756</v>
      </c>
      <c r="B4883" s="16" t="s">
        <v>9</v>
      </c>
      <c r="C4883" s="2">
        <v>14</v>
      </c>
      <c r="D4883" t="s">
        <v>52</v>
      </c>
      <c r="E4883">
        <v>0</v>
      </c>
    </row>
    <row r="4884" spans="1:5">
      <c r="A4884" s="1">
        <v>43756</v>
      </c>
      <c r="B4884" s="16" t="s">
        <v>9</v>
      </c>
      <c r="C4884" s="2">
        <v>15</v>
      </c>
      <c r="D4884" t="s">
        <v>52</v>
      </c>
      <c r="E4884">
        <v>0</v>
      </c>
    </row>
    <row r="4885" spans="1:5">
      <c r="A4885" s="1">
        <v>43756</v>
      </c>
      <c r="B4885" s="16" t="s">
        <v>9</v>
      </c>
      <c r="C4885" s="2">
        <v>16</v>
      </c>
      <c r="D4885" t="s">
        <v>52</v>
      </c>
      <c r="E4885">
        <v>0</v>
      </c>
    </row>
    <row r="4886" spans="1:5">
      <c r="A4886" s="1">
        <v>43756</v>
      </c>
      <c r="B4886" s="16" t="s">
        <v>10</v>
      </c>
      <c r="C4886" s="2">
        <v>1</v>
      </c>
      <c r="D4886" t="s">
        <v>52</v>
      </c>
      <c r="E4886">
        <v>0</v>
      </c>
    </row>
    <row r="4887" spans="1:5">
      <c r="A4887" s="1">
        <v>43756</v>
      </c>
      <c r="B4887" s="16" t="s">
        <v>10</v>
      </c>
      <c r="C4887" s="2">
        <v>2</v>
      </c>
      <c r="D4887" t="s">
        <v>52</v>
      </c>
      <c r="E4887">
        <v>0</v>
      </c>
    </row>
    <row r="4888" spans="1:5">
      <c r="A4888" s="1">
        <v>43756</v>
      </c>
      <c r="B4888" s="16" t="s">
        <v>10</v>
      </c>
      <c r="C4888" s="2">
        <v>3</v>
      </c>
      <c r="D4888" t="s">
        <v>52</v>
      </c>
      <c r="E4888">
        <v>1</v>
      </c>
    </row>
    <row r="4889" spans="1:5">
      <c r="A4889" s="1">
        <v>43756</v>
      </c>
      <c r="B4889" s="16" t="s">
        <v>10</v>
      </c>
      <c r="C4889" s="2">
        <v>4</v>
      </c>
      <c r="D4889" t="s">
        <v>52</v>
      </c>
      <c r="E4889">
        <v>0</v>
      </c>
    </row>
    <row r="4890" spans="1:5">
      <c r="A4890" s="1">
        <v>43756</v>
      </c>
      <c r="B4890" s="16" t="s">
        <v>10</v>
      </c>
      <c r="C4890" s="2">
        <v>5</v>
      </c>
      <c r="D4890" t="s">
        <v>52</v>
      </c>
      <c r="E4890">
        <v>0</v>
      </c>
    </row>
    <row r="4891" spans="1:5">
      <c r="A4891" s="1">
        <v>43756</v>
      </c>
      <c r="B4891" s="16" t="s">
        <v>10</v>
      </c>
      <c r="C4891" s="2">
        <v>6</v>
      </c>
      <c r="D4891" t="s">
        <v>52</v>
      </c>
      <c r="E4891">
        <v>0</v>
      </c>
    </row>
    <row r="4892" spans="1:5">
      <c r="A4892" s="1">
        <v>43756</v>
      </c>
      <c r="B4892" s="16" t="s">
        <v>10</v>
      </c>
      <c r="C4892" s="2">
        <v>7</v>
      </c>
      <c r="D4892" t="s">
        <v>52</v>
      </c>
      <c r="E4892">
        <v>0</v>
      </c>
    </row>
    <row r="4893" spans="1:5">
      <c r="A4893" s="1">
        <v>43756</v>
      </c>
      <c r="B4893" s="16" t="s">
        <v>10</v>
      </c>
      <c r="C4893" s="2">
        <v>8</v>
      </c>
      <c r="D4893" t="s">
        <v>52</v>
      </c>
      <c r="E4893">
        <v>0</v>
      </c>
    </row>
    <row r="4894" spans="1:5">
      <c r="A4894" s="1">
        <v>43756</v>
      </c>
      <c r="B4894" s="16" t="s">
        <v>10</v>
      </c>
      <c r="C4894" s="2">
        <v>9</v>
      </c>
      <c r="D4894" t="s">
        <v>52</v>
      </c>
      <c r="E4894">
        <v>0</v>
      </c>
    </row>
    <row r="4895" spans="1:5">
      <c r="A4895" s="1">
        <v>43756</v>
      </c>
      <c r="B4895" s="16" t="s">
        <v>10</v>
      </c>
      <c r="C4895" s="2">
        <v>10</v>
      </c>
      <c r="D4895" t="s">
        <v>52</v>
      </c>
      <c r="E4895">
        <v>1</v>
      </c>
    </row>
    <row r="4896" spans="1:5">
      <c r="A4896" s="1">
        <v>43756</v>
      </c>
      <c r="B4896" s="16" t="s">
        <v>10</v>
      </c>
      <c r="C4896" s="2">
        <v>11</v>
      </c>
      <c r="D4896" t="s">
        <v>52</v>
      </c>
      <c r="E4896">
        <v>1</v>
      </c>
    </row>
    <row r="4897" spans="1:5">
      <c r="A4897" s="1">
        <v>43756</v>
      </c>
      <c r="B4897" s="16" t="s">
        <v>10</v>
      </c>
      <c r="C4897" s="2">
        <v>12</v>
      </c>
      <c r="D4897" t="s">
        <v>52</v>
      </c>
      <c r="E4897">
        <v>0</v>
      </c>
    </row>
    <row r="4898" spans="1:5">
      <c r="A4898" s="1">
        <v>43756</v>
      </c>
      <c r="B4898" s="16" t="s">
        <v>10</v>
      </c>
      <c r="C4898" s="2">
        <v>13</v>
      </c>
      <c r="D4898" t="s">
        <v>52</v>
      </c>
      <c r="E4898">
        <v>0</v>
      </c>
    </row>
    <row r="4899" spans="1:5">
      <c r="A4899" s="1">
        <v>43756</v>
      </c>
      <c r="B4899" s="16" t="s">
        <v>10</v>
      </c>
      <c r="C4899" s="2">
        <v>14</v>
      </c>
      <c r="D4899" t="s">
        <v>52</v>
      </c>
      <c r="E4899">
        <v>0</v>
      </c>
    </row>
    <row r="4900" spans="1:5">
      <c r="A4900" s="1">
        <v>43756</v>
      </c>
      <c r="B4900" s="16" t="s">
        <v>10</v>
      </c>
      <c r="C4900" s="2">
        <v>15</v>
      </c>
      <c r="D4900" t="s">
        <v>52</v>
      </c>
      <c r="E4900">
        <v>0</v>
      </c>
    </row>
    <row r="4901" spans="1:5">
      <c r="A4901" s="1">
        <v>43756</v>
      </c>
      <c r="B4901" s="16" t="s">
        <v>10</v>
      </c>
      <c r="C4901" s="2">
        <v>16</v>
      </c>
      <c r="D4901" t="s">
        <v>52</v>
      </c>
      <c r="E4901">
        <v>0</v>
      </c>
    </row>
    <row r="4902" spans="1:5">
      <c r="A4902" s="1">
        <v>43756</v>
      </c>
      <c r="B4902" s="16" t="s">
        <v>11</v>
      </c>
      <c r="C4902" s="2">
        <v>1</v>
      </c>
      <c r="D4902" t="s">
        <v>52</v>
      </c>
      <c r="E4902">
        <v>0</v>
      </c>
    </row>
    <row r="4903" spans="1:5">
      <c r="A4903" s="1">
        <v>43756</v>
      </c>
      <c r="B4903" s="16" t="s">
        <v>11</v>
      </c>
      <c r="C4903" s="2">
        <v>2</v>
      </c>
      <c r="D4903" t="s">
        <v>52</v>
      </c>
      <c r="E4903">
        <v>0</v>
      </c>
    </row>
    <row r="4904" spans="1:5">
      <c r="A4904" s="1">
        <v>43756</v>
      </c>
      <c r="B4904" s="16" t="s">
        <v>11</v>
      </c>
      <c r="C4904" s="2">
        <v>3</v>
      </c>
      <c r="D4904" t="s">
        <v>52</v>
      </c>
      <c r="E4904">
        <v>1</v>
      </c>
    </row>
    <row r="4905" spans="1:5">
      <c r="A4905" s="1">
        <v>43756</v>
      </c>
      <c r="B4905" s="16" t="s">
        <v>11</v>
      </c>
      <c r="C4905" s="2">
        <v>4</v>
      </c>
      <c r="D4905" t="s">
        <v>52</v>
      </c>
      <c r="E4905">
        <v>0</v>
      </c>
    </row>
    <row r="4906" spans="1:5">
      <c r="A4906" s="1">
        <v>43756</v>
      </c>
      <c r="B4906" s="16" t="s">
        <v>11</v>
      </c>
      <c r="C4906" s="2">
        <v>5</v>
      </c>
      <c r="D4906" t="s">
        <v>52</v>
      </c>
      <c r="E4906">
        <v>4</v>
      </c>
    </row>
    <row r="4907" spans="1:5">
      <c r="A4907" s="1">
        <v>43756</v>
      </c>
      <c r="B4907" s="16" t="s">
        <v>11</v>
      </c>
      <c r="C4907" s="2">
        <v>6</v>
      </c>
      <c r="D4907" t="s">
        <v>52</v>
      </c>
      <c r="E4907">
        <v>0</v>
      </c>
    </row>
    <row r="4908" spans="1:5">
      <c r="A4908" s="1">
        <v>43756</v>
      </c>
      <c r="B4908" s="16" t="s">
        <v>11</v>
      </c>
      <c r="C4908" s="2">
        <v>7</v>
      </c>
      <c r="D4908" t="s">
        <v>52</v>
      </c>
      <c r="E4908">
        <v>0</v>
      </c>
    </row>
    <row r="4909" spans="1:5">
      <c r="A4909" s="1">
        <v>43756</v>
      </c>
      <c r="B4909" s="16" t="s">
        <v>11</v>
      </c>
      <c r="C4909" s="2">
        <v>8</v>
      </c>
      <c r="D4909" t="s">
        <v>52</v>
      </c>
      <c r="E4909">
        <v>0</v>
      </c>
    </row>
    <row r="4910" spans="1:5">
      <c r="A4910" s="1">
        <v>43756</v>
      </c>
      <c r="B4910" s="16" t="s">
        <v>11</v>
      </c>
      <c r="C4910" s="2">
        <v>9</v>
      </c>
      <c r="D4910" t="s">
        <v>52</v>
      </c>
      <c r="E4910">
        <v>4</v>
      </c>
    </row>
    <row r="4911" spans="1:5">
      <c r="A4911" s="1">
        <v>43756</v>
      </c>
      <c r="B4911" s="16" t="s">
        <v>11</v>
      </c>
      <c r="C4911" s="2">
        <v>10</v>
      </c>
      <c r="D4911" t="s">
        <v>52</v>
      </c>
      <c r="E4911">
        <v>1</v>
      </c>
    </row>
    <row r="4912" spans="1:5">
      <c r="A4912" s="1">
        <v>43756</v>
      </c>
      <c r="B4912" s="16" t="s">
        <v>11</v>
      </c>
      <c r="C4912" s="2">
        <v>11</v>
      </c>
      <c r="D4912" t="s">
        <v>52</v>
      </c>
      <c r="E4912">
        <v>0</v>
      </c>
    </row>
    <row r="4913" spans="1:5">
      <c r="A4913" s="1">
        <v>43756</v>
      </c>
      <c r="B4913" s="16" t="s">
        <v>11</v>
      </c>
      <c r="C4913" s="2">
        <v>12</v>
      </c>
      <c r="D4913" t="s">
        <v>52</v>
      </c>
      <c r="E4913">
        <v>0</v>
      </c>
    </row>
    <row r="4914" spans="1:5">
      <c r="A4914" s="1">
        <v>43756</v>
      </c>
      <c r="B4914" s="16" t="s">
        <v>11</v>
      </c>
      <c r="C4914" s="2">
        <v>13</v>
      </c>
      <c r="D4914" t="s">
        <v>52</v>
      </c>
      <c r="E4914">
        <v>0</v>
      </c>
    </row>
    <row r="4915" spans="1:5">
      <c r="A4915" s="1">
        <v>43756</v>
      </c>
      <c r="B4915" s="16" t="s">
        <v>11</v>
      </c>
      <c r="C4915" s="2">
        <v>14</v>
      </c>
      <c r="D4915" t="s">
        <v>52</v>
      </c>
      <c r="E4915">
        <v>0</v>
      </c>
    </row>
    <row r="4916" spans="1:5">
      <c r="A4916" s="1">
        <v>43756</v>
      </c>
      <c r="B4916" s="16" t="s">
        <v>11</v>
      </c>
      <c r="C4916" s="2">
        <v>15</v>
      </c>
      <c r="D4916" t="s">
        <v>52</v>
      </c>
      <c r="E4916">
        <v>0</v>
      </c>
    </row>
    <row r="4917" spans="1:5">
      <c r="A4917" s="1">
        <v>43756</v>
      </c>
      <c r="B4917" s="16" t="s">
        <v>11</v>
      </c>
      <c r="C4917" s="2">
        <v>16</v>
      </c>
      <c r="D4917" t="s">
        <v>52</v>
      </c>
      <c r="E4917">
        <v>0</v>
      </c>
    </row>
    <row r="4918" spans="1:5">
      <c r="A4918" s="1">
        <v>43756</v>
      </c>
      <c r="B4918" s="16" t="s">
        <v>51</v>
      </c>
      <c r="C4918" s="2">
        <v>1</v>
      </c>
      <c r="D4918" t="s">
        <v>52</v>
      </c>
      <c r="E4918">
        <v>0</v>
      </c>
    </row>
    <row r="4919" spans="1:5">
      <c r="A4919" s="1">
        <v>43756</v>
      </c>
      <c r="B4919" s="16" t="s">
        <v>51</v>
      </c>
      <c r="C4919" s="2">
        <v>2</v>
      </c>
      <c r="D4919" t="s">
        <v>52</v>
      </c>
      <c r="E4919">
        <v>0</v>
      </c>
    </row>
    <row r="4920" spans="1:5">
      <c r="A4920" s="1">
        <v>43756</v>
      </c>
      <c r="B4920" s="16" t="s">
        <v>51</v>
      </c>
      <c r="C4920" s="2">
        <v>3</v>
      </c>
      <c r="D4920" t="s">
        <v>52</v>
      </c>
      <c r="E4920">
        <v>0</v>
      </c>
    </row>
    <row r="4921" spans="1:5">
      <c r="A4921" s="1">
        <v>43756</v>
      </c>
      <c r="B4921" s="16" t="s">
        <v>51</v>
      </c>
      <c r="C4921" s="2">
        <v>4</v>
      </c>
      <c r="D4921" t="s">
        <v>52</v>
      </c>
      <c r="E4921">
        <v>0</v>
      </c>
    </row>
    <row r="4922" spans="1:5">
      <c r="A4922" s="1">
        <v>43756</v>
      </c>
      <c r="B4922" s="16" t="s">
        <v>51</v>
      </c>
      <c r="C4922" s="2">
        <v>5</v>
      </c>
      <c r="D4922" t="s">
        <v>52</v>
      </c>
      <c r="E4922">
        <v>0</v>
      </c>
    </row>
    <row r="4923" spans="1:5">
      <c r="A4923" s="1">
        <v>43756</v>
      </c>
      <c r="B4923" s="16" t="s">
        <v>51</v>
      </c>
      <c r="C4923" s="2">
        <v>6</v>
      </c>
      <c r="D4923" t="s">
        <v>52</v>
      </c>
      <c r="E4923">
        <v>0</v>
      </c>
    </row>
    <row r="4924" spans="1:5">
      <c r="A4924" s="1">
        <v>43756</v>
      </c>
      <c r="B4924" s="16" t="s">
        <v>51</v>
      </c>
      <c r="C4924" s="2">
        <v>7</v>
      </c>
      <c r="D4924" t="s">
        <v>52</v>
      </c>
      <c r="E4924">
        <v>0</v>
      </c>
    </row>
    <row r="4925" spans="1:5">
      <c r="A4925" s="1">
        <v>43756</v>
      </c>
      <c r="B4925" s="16" t="s">
        <v>51</v>
      </c>
      <c r="C4925" s="2">
        <v>8</v>
      </c>
      <c r="D4925" t="s">
        <v>52</v>
      </c>
      <c r="E4925">
        <v>0</v>
      </c>
    </row>
    <row r="4926" spans="1:5">
      <c r="A4926" s="1">
        <v>43756</v>
      </c>
      <c r="B4926" s="16" t="s">
        <v>51</v>
      </c>
      <c r="C4926" s="2">
        <v>9</v>
      </c>
      <c r="D4926" t="s">
        <v>52</v>
      </c>
      <c r="E4926">
        <v>0</v>
      </c>
    </row>
    <row r="4927" spans="1:5">
      <c r="A4927" s="1">
        <v>43756</v>
      </c>
      <c r="B4927" s="16" t="s">
        <v>51</v>
      </c>
      <c r="C4927" s="2">
        <v>10</v>
      </c>
      <c r="D4927" t="s">
        <v>52</v>
      </c>
      <c r="E4927">
        <v>0</v>
      </c>
    </row>
    <row r="4928" spans="1:5">
      <c r="A4928" s="1">
        <v>43756</v>
      </c>
      <c r="B4928" s="16" t="s">
        <v>51</v>
      </c>
      <c r="C4928" s="2">
        <v>11</v>
      </c>
      <c r="D4928" t="s">
        <v>52</v>
      </c>
      <c r="E4928">
        <v>0</v>
      </c>
    </row>
    <row r="4929" spans="1:5">
      <c r="A4929" s="1">
        <v>43756</v>
      </c>
      <c r="B4929" s="16" t="s">
        <v>51</v>
      </c>
      <c r="C4929" s="2">
        <v>12</v>
      </c>
      <c r="D4929" t="s">
        <v>52</v>
      </c>
      <c r="E4929">
        <v>0</v>
      </c>
    </row>
    <row r="4930" spans="1:5">
      <c r="A4930" s="1">
        <v>43756</v>
      </c>
      <c r="B4930" s="16" t="s">
        <v>51</v>
      </c>
      <c r="C4930" s="2">
        <v>13</v>
      </c>
      <c r="D4930" t="s">
        <v>52</v>
      </c>
      <c r="E4930">
        <v>0</v>
      </c>
    </row>
    <row r="4931" spans="1:5">
      <c r="A4931" s="1">
        <v>43756</v>
      </c>
      <c r="B4931" s="16" t="s">
        <v>51</v>
      </c>
      <c r="C4931" s="2">
        <v>14</v>
      </c>
      <c r="D4931" t="s">
        <v>52</v>
      </c>
      <c r="E4931">
        <v>0</v>
      </c>
    </row>
    <row r="4932" spans="1:5">
      <c r="A4932" s="1">
        <v>43756</v>
      </c>
      <c r="B4932" s="16" t="s">
        <v>51</v>
      </c>
      <c r="C4932" s="2">
        <v>15</v>
      </c>
      <c r="D4932" t="s">
        <v>52</v>
      </c>
      <c r="E4932">
        <v>0</v>
      </c>
    </row>
    <row r="4933" spans="1:5">
      <c r="A4933" s="1">
        <v>43756</v>
      </c>
      <c r="B4933" s="16" t="s">
        <v>51</v>
      </c>
      <c r="C4933" s="2">
        <v>16</v>
      </c>
      <c r="D4933" t="s">
        <v>52</v>
      </c>
      <c r="E4933">
        <v>0</v>
      </c>
    </row>
    <row r="4934" spans="1:5">
      <c r="A4934" s="1">
        <v>43758</v>
      </c>
      <c r="B4934" s="16" t="s">
        <v>6</v>
      </c>
      <c r="C4934" s="2">
        <v>1</v>
      </c>
      <c r="D4934" t="s">
        <v>59</v>
      </c>
    </row>
    <row r="4935" spans="1:5">
      <c r="A4935" s="1">
        <v>43758</v>
      </c>
      <c r="B4935" s="16" t="s">
        <v>6</v>
      </c>
      <c r="C4935" s="2">
        <v>2</v>
      </c>
      <c r="D4935" t="s">
        <v>59</v>
      </c>
    </row>
    <row r="4936" spans="1:5">
      <c r="A4936" s="1">
        <v>43758</v>
      </c>
      <c r="B4936" s="16" t="s">
        <v>6</v>
      </c>
      <c r="C4936" s="2">
        <v>3</v>
      </c>
      <c r="D4936" t="s">
        <v>59</v>
      </c>
    </row>
    <row r="4937" spans="1:5">
      <c r="A4937" s="1">
        <v>43758</v>
      </c>
      <c r="B4937" s="16" t="s">
        <v>6</v>
      </c>
      <c r="C4937" s="2">
        <v>4</v>
      </c>
      <c r="D4937" t="s">
        <v>59</v>
      </c>
    </row>
    <row r="4938" spans="1:5">
      <c r="A4938" s="1">
        <v>43758</v>
      </c>
      <c r="B4938" s="16" t="s">
        <v>6</v>
      </c>
      <c r="C4938" s="2">
        <v>5</v>
      </c>
      <c r="D4938" t="s">
        <v>59</v>
      </c>
    </row>
    <row r="4939" spans="1:5">
      <c r="A4939" s="1">
        <v>43758</v>
      </c>
      <c r="B4939" s="16" t="s">
        <v>6</v>
      </c>
      <c r="C4939" s="2">
        <v>6</v>
      </c>
      <c r="D4939" t="s">
        <v>59</v>
      </c>
    </row>
    <row r="4940" spans="1:5">
      <c r="A4940" s="1">
        <v>43758</v>
      </c>
      <c r="B4940" s="16" t="s">
        <v>6</v>
      </c>
      <c r="C4940" s="2">
        <v>7</v>
      </c>
      <c r="D4940" t="s">
        <v>59</v>
      </c>
    </row>
    <row r="4941" spans="1:5">
      <c r="A4941" s="1">
        <v>43758</v>
      </c>
      <c r="B4941" s="16" t="s">
        <v>6</v>
      </c>
      <c r="C4941" s="2">
        <v>8</v>
      </c>
      <c r="D4941" t="s">
        <v>59</v>
      </c>
    </row>
    <row r="4942" spans="1:5">
      <c r="A4942" s="1">
        <v>43758</v>
      </c>
      <c r="B4942" s="16" t="s">
        <v>6</v>
      </c>
      <c r="C4942" s="2">
        <v>9</v>
      </c>
      <c r="D4942" t="s">
        <v>59</v>
      </c>
    </row>
    <row r="4943" spans="1:5">
      <c r="A4943" s="1">
        <v>43758</v>
      </c>
      <c r="B4943" s="16" t="s">
        <v>6</v>
      </c>
      <c r="C4943" s="2">
        <v>10</v>
      </c>
      <c r="D4943" t="s">
        <v>59</v>
      </c>
    </row>
    <row r="4944" spans="1:5">
      <c r="A4944" s="1">
        <v>43758</v>
      </c>
      <c r="B4944" s="16" t="s">
        <v>6</v>
      </c>
      <c r="C4944" s="2">
        <v>11</v>
      </c>
      <c r="D4944" t="s">
        <v>59</v>
      </c>
    </row>
    <row r="4945" spans="1:4">
      <c r="A4945" s="1">
        <v>43758</v>
      </c>
      <c r="B4945" s="16" t="s">
        <v>6</v>
      </c>
      <c r="C4945" s="2">
        <v>12</v>
      </c>
      <c r="D4945" t="s">
        <v>59</v>
      </c>
    </row>
    <row r="4946" spans="1:4">
      <c r="A4946" s="1">
        <v>43758</v>
      </c>
      <c r="B4946" s="16" t="s">
        <v>6</v>
      </c>
      <c r="C4946" s="2">
        <v>13</v>
      </c>
      <c r="D4946" t="s">
        <v>59</v>
      </c>
    </row>
    <row r="4947" spans="1:4">
      <c r="A4947" s="1">
        <v>43758</v>
      </c>
      <c r="B4947" s="16" t="s">
        <v>6</v>
      </c>
      <c r="C4947" s="2">
        <v>14</v>
      </c>
      <c r="D4947" t="s">
        <v>59</v>
      </c>
    </row>
    <row r="4948" spans="1:4">
      <c r="A4948" s="1">
        <v>43758</v>
      </c>
      <c r="B4948" s="16" t="s">
        <v>6</v>
      </c>
      <c r="C4948" s="2">
        <v>15</v>
      </c>
      <c r="D4948" t="s">
        <v>59</v>
      </c>
    </row>
    <row r="4949" spans="1:4">
      <c r="A4949" s="1">
        <v>43758</v>
      </c>
      <c r="B4949" s="16" t="s">
        <v>6</v>
      </c>
      <c r="C4949" s="2">
        <v>16</v>
      </c>
      <c r="D4949" t="s">
        <v>59</v>
      </c>
    </row>
    <row r="4950" spans="1:4">
      <c r="A4950" s="1">
        <v>43756</v>
      </c>
      <c r="B4950" s="16" t="s">
        <v>8</v>
      </c>
      <c r="C4950" s="2">
        <v>1</v>
      </c>
      <c r="D4950" t="s">
        <v>59</v>
      </c>
    </row>
    <row r="4951" spans="1:4">
      <c r="A4951" s="1">
        <v>43756</v>
      </c>
      <c r="B4951" s="16" t="s">
        <v>8</v>
      </c>
      <c r="C4951" s="2">
        <v>2</v>
      </c>
      <c r="D4951" t="s">
        <v>59</v>
      </c>
    </row>
    <row r="4952" spans="1:4">
      <c r="A4952" s="1">
        <v>43756</v>
      </c>
      <c r="B4952" s="16" t="s">
        <v>8</v>
      </c>
      <c r="C4952" s="2">
        <v>3</v>
      </c>
      <c r="D4952" t="s">
        <v>59</v>
      </c>
    </row>
    <row r="4953" spans="1:4">
      <c r="A4953" s="1">
        <v>43756</v>
      </c>
      <c r="B4953" s="16" t="s">
        <v>8</v>
      </c>
      <c r="C4953" s="2">
        <v>4</v>
      </c>
      <c r="D4953" t="s">
        <v>59</v>
      </c>
    </row>
    <row r="4954" spans="1:4">
      <c r="A4954" s="1">
        <v>43756</v>
      </c>
      <c r="B4954" s="16" t="s">
        <v>8</v>
      </c>
      <c r="C4954" s="2">
        <v>5</v>
      </c>
      <c r="D4954" t="s">
        <v>59</v>
      </c>
    </row>
    <row r="4955" spans="1:4">
      <c r="A4955" s="1">
        <v>43756</v>
      </c>
      <c r="B4955" s="16" t="s">
        <v>8</v>
      </c>
      <c r="C4955" s="2">
        <v>6</v>
      </c>
      <c r="D4955" t="s">
        <v>59</v>
      </c>
    </row>
    <row r="4956" spans="1:4">
      <c r="A4956" s="1">
        <v>43756</v>
      </c>
      <c r="B4956" s="16" t="s">
        <v>8</v>
      </c>
      <c r="C4956" s="2">
        <v>7</v>
      </c>
      <c r="D4956" t="s">
        <v>59</v>
      </c>
    </row>
    <row r="4957" spans="1:4">
      <c r="A4957" s="1">
        <v>43756</v>
      </c>
      <c r="B4957" s="16" t="s">
        <v>8</v>
      </c>
      <c r="C4957" s="2">
        <v>8</v>
      </c>
      <c r="D4957" t="s">
        <v>59</v>
      </c>
    </row>
    <row r="4958" spans="1:4">
      <c r="A4958" s="1">
        <v>43756</v>
      </c>
      <c r="B4958" s="16" t="s">
        <v>8</v>
      </c>
      <c r="C4958" s="2">
        <v>9</v>
      </c>
      <c r="D4958" t="s">
        <v>59</v>
      </c>
    </row>
    <row r="4959" spans="1:4">
      <c r="A4959" s="1">
        <v>43756</v>
      </c>
      <c r="B4959" s="16" t="s">
        <v>8</v>
      </c>
      <c r="C4959" s="2">
        <v>10</v>
      </c>
      <c r="D4959" t="s">
        <v>59</v>
      </c>
    </row>
    <row r="4960" spans="1:4">
      <c r="A4960" s="1">
        <v>43756</v>
      </c>
      <c r="B4960" s="16" t="s">
        <v>8</v>
      </c>
      <c r="C4960" s="2">
        <v>11</v>
      </c>
      <c r="D4960" t="s">
        <v>59</v>
      </c>
    </row>
    <row r="4961" spans="1:4">
      <c r="A4961" s="1">
        <v>43756</v>
      </c>
      <c r="B4961" s="16" t="s">
        <v>8</v>
      </c>
      <c r="C4961" s="2">
        <v>12</v>
      </c>
      <c r="D4961" t="s">
        <v>59</v>
      </c>
    </row>
    <row r="4962" spans="1:4">
      <c r="A4962" s="1">
        <v>43756</v>
      </c>
      <c r="B4962" s="16" t="s">
        <v>8</v>
      </c>
      <c r="C4962" s="2">
        <v>13</v>
      </c>
      <c r="D4962" t="s">
        <v>59</v>
      </c>
    </row>
    <row r="4963" spans="1:4">
      <c r="A4963" s="1">
        <v>43756</v>
      </c>
      <c r="B4963" s="16" t="s">
        <v>8</v>
      </c>
      <c r="C4963" s="2">
        <v>14</v>
      </c>
      <c r="D4963" t="s">
        <v>59</v>
      </c>
    </row>
    <row r="4964" spans="1:4">
      <c r="A4964" s="1">
        <v>43756</v>
      </c>
      <c r="B4964" s="16" t="s">
        <v>8</v>
      </c>
      <c r="C4964" s="2">
        <v>15</v>
      </c>
      <c r="D4964" t="s">
        <v>59</v>
      </c>
    </row>
    <row r="4965" spans="1:4">
      <c r="A4965" s="1">
        <v>43756</v>
      </c>
      <c r="B4965" s="16" t="s">
        <v>8</v>
      </c>
      <c r="C4965" s="2">
        <v>16</v>
      </c>
      <c r="D4965" t="s">
        <v>59</v>
      </c>
    </row>
    <row r="4966" spans="1:4">
      <c r="A4966" s="1">
        <v>43756</v>
      </c>
      <c r="B4966" s="16" t="s">
        <v>9</v>
      </c>
      <c r="C4966" s="2">
        <v>1</v>
      </c>
      <c r="D4966" t="s">
        <v>59</v>
      </c>
    </row>
    <row r="4967" spans="1:4">
      <c r="A4967" s="1">
        <v>43756</v>
      </c>
      <c r="B4967" s="16" t="s">
        <v>9</v>
      </c>
      <c r="C4967" s="2">
        <v>2</v>
      </c>
      <c r="D4967" t="s">
        <v>59</v>
      </c>
    </row>
    <row r="4968" spans="1:4">
      <c r="A4968" s="1">
        <v>43756</v>
      </c>
      <c r="B4968" s="16" t="s">
        <v>9</v>
      </c>
      <c r="C4968" s="2">
        <v>3</v>
      </c>
      <c r="D4968" t="s">
        <v>59</v>
      </c>
    </row>
    <row r="4969" spans="1:4">
      <c r="A4969" s="1">
        <v>43756</v>
      </c>
      <c r="B4969" s="16" t="s">
        <v>9</v>
      </c>
      <c r="C4969" s="2">
        <v>4</v>
      </c>
      <c r="D4969" t="s">
        <v>59</v>
      </c>
    </row>
    <row r="4970" spans="1:4">
      <c r="A4970" s="1">
        <v>43756</v>
      </c>
      <c r="B4970" s="16" t="s">
        <v>9</v>
      </c>
      <c r="C4970" s="2">
        <v>5</v>
      </c>
      <c r="D4970" t="s">
        <v>59</v>
      </c>
    </row>
    <row r="4971" spans="1:4">
      <c r="A4971" s="1">
        <v>43756</v>
      </c>
      <c r="B4971" s="16" t="s">
        <v>9</v>
      </c>
      <c r="C4971" s="2">
        <v>6</v>
      </c>
      <c r="D4971" t="s">
        <v>59</v>
      </c>
    </row>
    <row r="4972" spans="1:4">
      <c r="A4972" s="1">
        <v>43756</v>
      </c>
      <c r="B4972" s="16" t="s">
        <v>9</v>
      </c>
      <c r="C4972" s="2">
        <v>7</v>
      </c>
      <c r="D4972" t="s">
        <v>59</v>
      </c>
    </row>
    <row r="4973" spans="1:4">
      <c r="A4973" s="1">
        <v>43756</v>
      </c>
      <c r="B4973" s="16" t="s">
        <v>9</v>
      </c>
      <c r="C4973" s="2">
        <v>8</v>
      </c>
      <c r="D4973" t="s">
        <v>59</v>
      </c>
    </row>
    <row r="4974" spans="1:4">
      <c r="A4974" s="1">
        <v>43756</v>
      </c>
      <c r="B4974" s="16" t="s">
        <v>9</v>
      </c>
      <c r="C4974" s="2">
        <v>9</v>
      </c>
      <c r="D4974" t="s">
        <v>59</v>
      </c>
    </row>
    <row r="4975" spans="1:4">
      <c r="A4975" s="1">
        <v>43756</v>
      </c>
      <c r="B4975" s="16" t="s">
        <v>9</v>
      </c>
      <c r="C4975" s="2">
        <v>10</v>
      </c>
      <c r="D4975" t="s">
        <v>59</v>
      </c>
    </row>
    <row r="4976" spans="1:4">
      <c r="A4976" s="1">
        <v>43756</v>
      </c>
      <c r="B4976" s="16" t="s">
        <v>9</v>
      </c>
      <c r="C4976" s="2">
        <v>11</v>
      </c>
      <c r="D4976" t="s">
        <v>59</v>
      </c>
    </row>
    <row r="4977" spans="1:4">
      <c r="A4977" s="1">
        <v>43756</v>
      </c>
      <c r="B4977" s="16" t="s">
        <v>9</v>
      </c>
      <c r="C4977" s="2">
        <v>12</v>
      </c>
      <c r="D4977" t="s">
        <v>59</v>
      </c>
    </row>
    <row r="4978" spans="1:4">
      <c r="A4978" s="1">
        <v>43756</v>
      </c>
      <c r="B4978" s="16" t="s">
        <v>9</v>
      </c>
      <c r="C4978" s="2">
        <v>13</v>
      </c>
      <c r="D4978" t="s">
        <v>59</v>
      </c>
    </row>
    <row r="4979" spans="1:4">
      <c r="A4979" s="1">
        <v>43756</v>
      </c>
      <c r="B4979" s="16" t="s">
        <v>9</v>
      </c>
      <c r="C4979" s="2">
        <v>14</v>
      </c>
      <c r="D4979" t="s">
        <v>59</v>
      </c>
    </row>
    <row r="4980" spans="1:4">
      <c r="A4980" s="1">
        <v>43756</v>
      </c>
      <c r="B4980" s="16" t="s">
        <v>9</v>
      </c>
      <c r="C4980" s="2">
        <v>15</v>
      </c>
      <c r="D4980" t="s">
        <v>59</v>
      </c>
    </row>
    <row r="4981" spans="1:4">
      <c r="A4981" s="1">
        <v>43756</v>
      </c>
      <c r="B4981" s="16" t="s">
        <v>9</v>
      </c>
      <c r="C4981" s="2">
        <v>16</v>
      </c>
      <c r="D4981" t="s">
        <v>59</v>
      </c>
    </row>
    <row r="4982" spans="1:4">
      <c r="A4982" s="1">
        <v>43756</v>
      </c>
      <c r="B4982" s="16" t="s">
        <v>10</v>
      </c>
      <c r="C4982" s="2">
        <v>1</v>
      </c>
      <c r="D4982" t="s">
        <v>59</v>
      </c>
    </row>
    <row r="4983" spans="1:4">
      <c r="A4983" s="1">
        <v>43756</v>
      </c>
      <c r="B4983" s="16" t="s">
        <v>10</v>
      </c>
      <c r="C4983" s="2">
        <v>2</v>
      </c>
      <c r="D4983" t="s">
        <v>59</v>
      </c>
    </row>
    <row r="4984" spans="1:4">
      <c r="A4984" s="1">
        <v>43756</v>
      </c>
      <c r="B4984" s="16" t="s">
        <v>10</v>
      </c>
      <c r="C4984" s="2">
        <v>3</v>
      </c>
      <c r="D4984" t="s">
        <v>59</v>
      </c>
    </row>
    <row r="4985" spans="1:4">
      <c r="A4985" s="1">
        <v>43756</v>
      </c>
      <c r="B4985" s="16" t="s">
        <v>10</v>
      </c>
      <c r="C4985" s="2">
        <v>4</v>
      </c>
      <c r="D4985" t="s">
        <v>59</v>
      </c>
    </row>
    <row r="4986" spans="1:4">
      <c r="A4986" s="1">
        <v>43756</v>
      </c>
      <c r="B4986" s="16" t="s">
        <v>10</v>
      </c>
      <c r="C4986" s="2">
        <v>5</v>
      </c>
      <c r="D4986" t="s">
        <v>59</v>
      </c>
    </row>
    <row r="4987" spans="1:4">
      <c r="A4987" s="1">
        <v>43756</v>
      </c>
      <c r="B4987" s="16" t="s">
        <v>10</v>
      </c>
      <c r="C4987" s="2">
        <v>6</v>
      </c>
      <c r="D4987" t="s">
        <v>59</v>
      </c>
    </row>
    <row r="4988" spans="1:4">
      <c r="A4988" s="1">
        <v>43756</v>
      </c>
      <c r="B4988" s="16" t="s">
        <v>10</v>
      </c>
      <c r="C4988" s="2">
        <v>7</v>
      </c>
      <c r="D4988" t="s">
        <v>59</v>
      </c>
    </row>
    <row r="4989" spans="1:4">
      <c r="A4989" s="1">
        <v>43756</v>
      </c>
      <c r="B4989" s="16" t="s">
        <v>10</v>
      </c>
      <c r="C4989" s="2">
        <v>8</v>
      </c>
      <c r="D4989" t="s">
        <v>59</v>
      </c>
    </row>
    <row r="4990" spans="1:4">
      <c r="A4990" s="1">
        <v>43756</v>
      </c>
      <c r="B4990" s="16" t="s">
        <v>10</v>
      </c>
      <c r="C4990" s="2">
        <v>9</v>
      </c>
      <c r="D4990" t="s">
        <v>59</v>
      </c>
    </row>
    <row r="4991" spans="1:4">
      <c r="A4991" s="1">
        <v>43756</v>
      </c>
      <c r="B4991" s="16" t="s">
        <v>10</v>
      </c>
      <c r="C4991" s="2">
        <v>10</v>
      </c>
      <c r="D4991" t="s">
        <v>59</v>
      </c>
    </row>
    <row r="4992" spans="1:4">
      <c r="A4992" s="1">
        <v>43756</v>
      </c>
      <c r="B4992" s="16" t="s">
        <v>10</v>
      </c>
      <c r="C4992" s="2">
        <v>11</v>
      </c>
      <c r="D4992" t="s">
        <v>59</v>
      </c>
    </row>
    <row r="4993" spans="1:4">
      <c r="A4993" s="1">
        <v>43756</v>
      </c>
      <c r="B4993" s="16" t="s">
        <v>10</v>
      </c>
      <c r="C4993" s="2">
        <v>12</v>
      </c>
      <c r="D4993" t="s">
        <v>59</v>
      </c>
    </row>
    <row r="4994" spans="1:4">
      <c r="A4994" s="1">
        <v>43756</v>
      </c>
      <c r="B4994" s="16" t="s">
        <v>10</v>
      </c>
      <c r="C4994" s="2">
        <v>13</v>
      </c>
      <c r="D4994" t="s">
        <v>59</v>
      </c>
    </row>
    <row r="4995" spans="1:4">
      <c r="A4995" s="1">
        <v>43756</v>
      </c>
      <c r="B4995" s="16" t="s">
        <v>10</v>
      </c>
      <c r="C4995" s="2">
        <v>14</v>
      </c>
      <c r="D4995" t="s">
        <v>59</v>
      </c>
    </row>
    <row r="4996" spans="1:4">
      <c r="A4996" s="1">
        <v>43756</v>
      </c>
      <c r="B4996" s="16" t="s">
        <v>10</v>
      </c>
      <c r="C4996" s="2">
        <v>15</v>
      </c>
      <c r="D4996" t="s">
        <v>59</v>
      </c>
    </row>
    <row r="4997" spans="1:4">
      <c r="A4997" s="1">
        <v>43756</v>
      </c>
      <c r="B4997" s="16" t="s">
        <v>10</v>
      </c>
      <c r="C4997" s="2">
        <v>16</v>
      </c>
      <c r="D4997" t="s">
        <v>59</v>
      </c>
    </row>
    <row r="4998" spans="1:4">
      <c r="A4998" s="1">
        <v>43756</v>
      </c>
      <c r="B4998" s="16" t="s">
        <v>11</v>
      </c>
      <c r="C4998" s="2">
        <v>1</v>
      </c>
      <c r="D4998" t="s">
        <v>59</v>
      </c>
    </row>
    <row r="4999" spans="1:4">
      <c r="A4999" s="1">
        <v>43756</v>
      </c>
      <c r="B4999" s="16" t="s">
        <v>11</v>
      </c>
      <c r="C4999" s="2">
        <v>2</v>
      </c>
      <c r="D4999" t="s">
        <v>59</v>
      </c>
    </row>
    <row r="5000" spans="1:4">
      <c r="A5000" s="1">
        <v>43756</v>
      </c>
      <c r="B5000" s="16" t="s">
        <v>11</v>
      </c>
      <c r="C5000" s="2">
        <v>3</v>
      </c>
      <c r="D5000" t="s">
        <v>59</v>
      </c>
    </row>
    <row r="5001" spans="1:4">
      <c r="A5001" s="1">
        <v>43756</v>
      </c>
      <c r="B5001" s="16" t="s">
        <v>11</v>
      </c>
      <c r="C5001" s="2">
        <v>4</v>
      </c>
      <c r="D5001" t="s">
        <v>59</v>
      </c>
    </row>
    <row r="5002" spans="1:4">
      <c r="A5002" s="1">
        <v>43756</v>
      </c>
      <c r="B5002" s="16" t="s">
        <v>11</v>
      </c>
      <c r="C5002" s="2">
        <v>5</v>
      </c>
      <c r="D5002" t="s">
        <v>59</v>
      </c>
    </row>
    <row r="5003" spans="1:4">
      <c r="A5003" s="1">
        <v>43756</v>
      </c>
      <c r="B5003" s="16" t="s">
        <v>11</v>
      </c>
      <c r="C5003" s="2">
        <v>6</v>
      </c>
      <c r="D5003" t="s">
        <v>59</v>
      </c>
    </row>
    <row r="5004" spans="1:4">
      <c r="A5004" s="1">
        <v>43756</v>
      </c>
      <c r="B5004" s="16" t="s">
        <v>11</v>
      </c>
      <c r="C5004" s="2">
        <v>7</v>
      </c>
      <c r="D5004" t="s">
        <v>59</v>
      </c>
    </row>
    <row r="5005" spans="1:4">
      <c r="A5005" s="1">
        <v>43756</v>
      </c>
      <c r="B5005" s="16" t="s">
        <v>11</v>
      </c>
      <c r="C5005" s="2">
        <v>8</v>
      </c>
      <c r="D5005" t="s">
        <v>59</v>
      </c>
    </row>
    <row r="5006" spans="1:4">
      <c r="A5006" s="1">
        <v>43756</v>
      </c>
      <c r="B5006" s="16" t="s">
        <v>11</v>
      </c>
      <c r="C5006" s="2">
        <v>9</v>
      </c>
      <c r="D5006" t="s">
        <v>59</v>
      </c>
    </row>
    <row r="5007" spans="1:4">
      <c r="A5007" s="1">
        <v>43756</v>
      </c>
      <c r="B5007" s="16" t="s">
        <v>11</v>
      </c>
      <c r="C5007" s="2">
        <v>10</v>
      </c>
      <c r="D5007" t="s">
        <v>59</v>
      </c>
    </row>
    <row r="5008" spans="1:4">
      <c r="A5008" s="1">
        <v>43756</v>
      </c>
      <c r="B5008" s="16" t="s">
        <v>11</v>
      </c>
      <c r="C5008" s="2">
        <v>11</v>
      </c>
      <c r="D5008" t="s">
        <v>59</v>
      </c>
    </row>
    <row r="5009" spans="1:4">
      <c r="A5009" s="1">
        <v>43756</v>
      </c>
      <c r="B5009" s="16" t="s">
        <v>11</v>
      </c>
      <c r="C5009" s="2">
        <v>12</v>
      </c>
      <c r="D5009" t="s">
        <v>59</v>
      </c>
    </row>
    <row r="5010" spans="1:4">
      <c r="A5010" s="1">
        <v>43756</v>
      </c>
      <c r="B5010" s="16" t="s">
        <v>11</v>
      </c>
      <c r="C5010" s="2">
        <v>13</v>
      </c>
      <c r="D5010" t="s">
        <v>59</v>
      </c>
    </row>
    <row r="5011" spans="1:4">
      <c r="A5011" s="1">
        <v>43756</v>
      </c>
      <c r="B5011" s="16" t="s">
        <v>11</v>
      </c>
      <c r="C5011" s="2">
        <v>14</v>
      </c>
      <c r="D5011" t="s">
        <v>59</v>
      </c>
    </row>
    <row r="5012" spans="1:4">
      <c r="A5012" s="1">
        <v>43756</v>
      </c>
      <c r="B5012" s="16" t="s">
        <v>11</v>
      </c>
      <c r="C5012" s="2">
        <v>15</v>
      </c>
      <c r="D5012" t="s">
        <v>59</v>
      </c>
    </row>
    <row r="5013" spans="1:4">
      <c r="A5013" s="1">
        <v>43756</v>
      </c>
      <c r="B5013" s="16" t="s">
        <v>11</v>
      </c>
      <c r="C5013" s="2">
        <v>16</v>
      </c>
      <c r="D5013" t="s">
        <v>59</v>
      </c>
    </row>
    <row r="5014" spans="1:4">
      <c r="A5014" s="1">
        <v>43756</v>
      </c>
      <c r="B5014" s="16" t="s">
        <v>51</v>
      </c>
      <c r="C5014" s="2">
        <v>1</v>
      </c>
      <c r="D5014" t="s">
        <v>59</v>
      </c>
    </row>
    <row r="5015" spans="1:4">
      <c r="A5015" s="1">
        <v>43756</v>
      </c>
      <c r="B5015" s="16" t="s">
        <v>51</v>
      </c>
      <c r="C5015" s="2">
        <v>2</v>
      </c>
      <c r="D5015" t="s">
        <v>59</v>
      </c>
    </row>
    <row r="5016" spans="1:4">
      <c r="A5016" s="1">
        <v>43756</v>
      </c>
      <c r="B5016" s="16" t="s">
        <v>51</v>
      </c>
      <c r="C5016" s="2">
        <v>3</v>
      </c>
      <c r="D5016" t="s">
        <v>59</v>
      </c>
    </row>
    <row r="5017" spans="1:4">
      <c r="A5017" s="1">
        <v>43756</v>
      </c>
      <c r="B5017" s="16" t="s">
        <v>51</v>
      </c>
      <c r="C5017" s="2">
        <v>4</v>
      </c>
      <c r="D5017" t="s">
        <v>59</v>
      </c>
    </row>
    <row r="5018" spans="1:4">
      <c r="A5018" s="1">
        <v>43756</v>
      </c>
      <c r="B5018" s="16" t="s">
        <v>51</v>
      </c>
      <c r="C5018" s="2">
        <v>5</v>
      </c>
      <c r="D5018" t="s">
        <v>59</v>
      </c>
    </row>
    <row r="5019" spans="1:4">
      <c r="A5019" s="1">
        <v>43756</v>
      </c>
      <c r="B5019" s="16" t="s">
        <v>51</v>
      </c>
      <c r="C5019" s="2">
        <v>6</v>
      </c>
      <c r="D5019" t="s">
        <v>59</v>
      </c>
    </row>
    <row r="5020" spans="1:4">
      <c r="A5020" s="1">
        <v>43756</v>
      </c>
      <c r="B5020" s="16" t="s">
        <v>51</v>
      </c>
      <c r="C5020" s="2">
        <v>7</v>
      </c>
      <c r="D5020" t="s">
        <v>59</v>
      </c>
    </row>
    <row r="5021" spans="1:4">
      <c r="A5021" s="1">
        <v>43756</v>
      </c>
      <c r="B5021" s="16" t="s">
        <v>51</v>
      </c>
      <c r="C5021" s="2">
        <v>8</v>
      </c>
      <c r="D5021" t="s">
        <v>59</v>
      </c>
    </row>
    <row r="5022" spans="1:4">
      <c r="A5022" s="1">
        <v>43756</v>
      </c>
      <c r="B5022" s="16" t="s">
        <v>51</v>
      </c>
      <c r="C5022" s="2">
        <v>9</v>
      </c>
      <c r="D5022" t="s">
        <v>59</v>
      </c>
    </row>
    <row r="5023" spans="1:4">
      <c r="A5023" s="1">
        <v>43756</v>
      </c>
      <c r="B5023" s="16" t="s">
        <v>51</v>
      </c>
      <c r="C5023" s="2">
        <v>10</v>
      </c>
      <c r="D5023" t="s">
        <v>59</v>
      </c>
    </row>
    <row r="5024" spans="1:4">
      <c r="A5024" s="1">
        <v>43756</v>
      </c>
      <c r="B5024" s="16" t="s">
        <v>51</v>
      </c>
      <c r="C5024" s="2">
        <v>11</v>
      </c>
      <c r="D5024" t="s">
        <v>59</v>
      </c>
    </row>
    <row r="5025" spans="1:4">
      <c r="A5025" s="1">
        <v>43756</v>
      </c>
      <c r="B5025" s="16" t="s">
        <v>51</v>
      </c>
      <c r="C5025" s="2">
        <v>12</v>
      </c>
      <c r="D5025" t="s">
        <v>59</v>
      </c>
    </row>
    <row r="5026" spans="1:4">
      <c r="A5026" s="1">
        <v>43756</v>
      </c>
      <c r="B5026" s="16" t="s">
        <v>51</v>
      </c>
      <c r="C5026" s="2">
        <v>13</v>
      </c>
      <c r="D5026" t="s">
        <v>59</v>
      </c>
    </row>
    <row r="5027" spans="1:4">
      <c r="A5027" s="1">
        <v>43756</v>
      </c>
      <c r="B5027" s="16" t="s">
        <v>51</v>
      </c>
      <c r="C5027" s="2">
        <v>14</v>
      </c>
      <c r="D5027" t="s">
        <v>59</v>
      </c>
    </row>
    <row r="5028" spans="1:4">
      <c r="A5028" s="1">
        <v>43756</v>
      </c>
      <c r="B5028" s="16" t="s">
        <v>51</v>
      </c>
      <c r="C5028" s="2">
        <v>15</v>
      </c>
      <c r="D5028" t="s">
        <v>59</v>
      </c>
    </row>
    <row r="5029" spans="1:4">
      <c r="A5029" s="1">
        <v>43756</v>
      </c>
      <c r="B5029" s="16" t="s">
        <v>51</v>
      </c>
      <c r="C5029" s="2">
        <v>16</v>
      </c>
      <c r="D5029" t="s">
        <v>59</v>
      </c>
    </row>
    <row r="5030" spans="1:4">
      <c r="A5030" s="1">
        <v>43758</v>
      </c>
      <c r="B5030" s="16" t="s">
        <v>6</v>
      </c>
      <c r="C5030" s="2">
        <v>1</v>
      </c>
      <c r="D5030" t="s">
        <v>77</v>
      </c>
    </row>
    <row r="5031" spans="1:4">
      <c r="A5031" s="1">
        <v>43758</v>
      </c>
      <c r="B5031" s="16" t="s">
        <v>6</v>
      </c>
      <c r="C5031" s="2">
        <v>2</v>
      </c>
      <c r="D5031" t="s">
        <v>77</v>
      </c>
    </row>
    <row r="5032" spans="1:4">
      <c r="A5032" s="1">
        <v>43758</v>
      </c>
      <c r="B5032" s="16" t="s">
        <v>6</v>
      </c>
      <c r="C5032" s="2">
        <v>3</v>
      </c>
      <c r="D5032" t="s">
        <v>77</v>
      </c>
    </row>
    <row r="5033" spans="1:4">
      <c r="A5033" s="1">
        <v>43758</v>
      </c>
      <c r="B5033" s="16" t="s">
        <v>6</v>
      </c>
      <c r="C5033" s="2">
        <v>4</v>
      </c>
      <c r="D5033" t="s">
        <v>77</v>
      </c>
    </row>
    <row r="5034" spans="1:4">
      <c r="A5034" s="1">
        <v>43758</v>
      </c>
      <c r="B5034" s="16" t="s">
        <v>6</v>
      </c>
      <c r="C5034" s="2">
        <v>5</v>
      </c>
      <c r="D5034" t="s">
        <v>77</v>
      </c>
    </row>
    <row r="5035" spans="1:4">
      <c r="A5035" s="1">
        <v>43758</v>
      </c>
      <c r="B5035" s="16" t="s">
        <v>6</v>
      </c>
      <c r="C5035" s="2">
        <v>6</v>
      </c>
      <c r="D5035" t="s">
        <v>77</v>
      </c>
    </row>
    <row r="5036" spans="1:4">
      <c r="A5036" s="1">
        <v>43758</v>
      </c>
      <c r="B5036" s="16" t="s">
        <v>6</v>
      </c>
      <c r="C5036" s="2">
        <v>7</v>
      </c>
      <c r="D5036" t="s">
        <v>77</v>
      </c>
    </row>
    <row r="5037" spans="1:4">
      <c r="A5037" s="1">
        <v>43758</v>
      </c>
      <c r="B5037" s="16" t="s">
        <v>6</v>
      </c>
      <c r="C5037" s="2">
        <v>8</v>
      </c>
      <c r="D5037" t="s">
        <v>77</v>
      </c>
    </row>
    <row r="5038" spans="1:4">
      <c r="A5038" s="1">
        <v>43758</v>
      </c>
      <c r="B5038" s="16" t="s">
        <v>6</v>
      </c>
      <c r="C5038" s="2">
        <v>9</v>
      </c>
      <c r="D5038" t="s">
        <v>77</v>
      </c>
    </row>
    <row r="5039" spans="1:4">
      <c r="A5039" s="1">
        <v>43758</v>
      </c>
      <c r="B5039" s="16" t="s">
        <v>6</v>
      </c>
      <c r="C5039" s="2">
        <v>10</v>
      </c>
      <c r="D5039" t="s">
        <v>77</v>
      </c>
    </row>
    <row r="5040" spans="1:4">
      <c r="A5040" s="1">
        <v>43758</v>
      </c>
      <c r="B5040" s="16" t="s">
        <v>6</v>
      </c>
      <c r="C5040" s="2">
        <v>11</v>
      </c>
      <c r="D5040" t="s">
        <v>77</v>
      </c>
    </row>
    <row r="5041" spans="1:5">
      <c r="A5041" s="1">
        <v>43758</v>
      </c>
      <c r="B5041" s="16" t="s">
        <v>6</v>
      </c>
      <c r="C5041" s="2">
        <v>12</v>
      </c>
      <c r="D5041" t="s">
        <v>77</v>
      </c>
    </row>
    <row r="5042" spans="1:5">
      <c r="A5042" s="1">
        <v>43758</v>
      </c>
      <c r="B5042" s="16" t="s">
        <v>6</v>
      </c>
      <c r="C5042" s="2">
        <v>13</v>
      </c>
      <c r="D5042" t="s">
        <v>77</v>
      </c>
    </row>
    <row r="5043" spans="1:5">
      <c r="A5043" s="1">
        <v>43758</v>
      </c>
      <c r="B5043" s="16" t="s">
        <v>6</v>
      </c>
      <c r="C5043" s="2">
        <v>14</v>
      </c>
      <c r="D5043" t="s">
        <v>77</v>
      </c>
    </row>
    <row r="5044" spans="1:5">
      <c r="A5044" s="1">
        <v>43758</v>
      </c>
      <c r="B5044" s="16" t="s">
        <v>6</v>
      </c>
      <c r="C5044" s="2">
        <v>15</v>
      </c>
      <c r="D5044" t="s">
        <v>77</v>
      </c>
    </row>
    <row r="5045" spans="1:5">
      <c r="A5045" s="1">
        <v>43758</v>
      </c>
      <c r="B5045" s="16" t="s">
        <v>6</v>
      </c>
      <c r="C5045" s="2">
        <v>16</v>
      </c>
      <c r="D5045" t="s">
        <v>77</v>
      </c>
    </row>
    <row r="5046" spans="1:5">
      <c r="A5046" s="1">
        <v>43756</v>
      </c>
      <c r="B5046" s="16" t="s">
        <v>8</v>
      </c>
      <c r="C5046" s="2">
        <v>1</v>
      </c>
      <c r="D5046" t="s">
        <v>77</v>
      </c>
    </row>
    <row r="5047" spans="1:5">
      <c r="A5047" s="1">
        <v>43756</v>
      </c>
      <c r="B5047" s="16" t="s">
        <v>8</v>
      </c>
      <c r="C5047" s="2">
        <v>2</v>
      </c>
      <c r="D5047" t="s">
        <v>77</v>
      </c>
    </row>
    <row r="5048" spans="1:5">
      <c r="A5048" s="1">
        <v>43756</v>
      </c>
      <c r="B5048" s="16" t="s">
        <v>8</v>
      </c>
      <c r="C5048" s="2">
        <v>3</v>
      </c>
      <c r="D5048" t="s">
        <v>77</v>
      </c>
    </row>
    <row r="5049" spans="1:5">
      <c r="A5049" s="1">
        <v>43756</v>
      </c>
      <c r="B5049" s="16" t="s">
        <v>8</v>
      </c>
      <c r="C5049" s="2">
        <v>4</v>
      </c>
      <c r="D5049" t="s">
        <v>77</v>
      </c>
    </row>
    <row r="5050" spans="1:5">
      <c r="A5050" s="1">
        <v>43756</v>
      </c>
      <c r="B5050" s="16" t="s">
        <v>8</v>
      </c>
      <c r="C5050" s="2">
        <v>5</v>
      </c>
      <c r="D5050" t="s">
        <v>77</v>
      </c>
    </row>
    <row r="5051" spans="1:5">
      <c r="A5051" s="1">
        <v>43756</v>
      </c>
      <c r="B5051" s="16" t="s">
        <v>8</v>
      </c>
      <c r="C5051" s="2">
        <v>6</v>
      </c>
      <c r="D5051" t="s">
        <v>77</v>
      </c>
    </row>
    <row r="5052" spans="1:5">
      <c r="A5052" s="1">
        <v>43756</v>
      </c>
      <c r="B5052" s="16" t="s">
        <v>8</v>
      </c>
      <c r="C5052" s="2">
        <v>7</v>
      </c>
      <c r="D5052" t="s">
        <v>77</v>
      </c>
    </row>
    <row r="5053" spans="1:5">
      <c r="A5053" s="1">
        <v>43756</v>
      </c>
      <c r="B5053" s="16" t="s">
        <v>8</v>
      </c>
      <c r="C5053" s="2">
        <v>8</v>
      </c>
      <c r="D5053" t="s">
        <v>77</v>
      </c>
    </row>
    <row r="5054" spans="1:5">
      <c r="A5054" s="1">
        <v>43756</v>
      </c>
      <c r="B5054" s="16" t="s">
        <v>8</v>
      </c>
      <c r="C5054" s="2">
        <v>9</v>
      </c>
      <c r="D5054" t="s">
        <v>77</v>
      </c>
      <c r="E5054">
        <v>1</v>
      </c>
    </row>
    <row r="5055" spans="1:5">
      <c r="A5055" s="1">
        <v>43756</v>
      </c>
      <c r="B5055" s="16" t="s">
        <v>8</v>
      </c>
      <c r="C5055" s="2">
        <v>10</v>
      </c>
      <c r="D5055" t="s">
        <v>77</v>
      </c>
    </row>
    <row r="5056" spans="1:5">
      <c r="A5056" s="1">
        <v>43756</v>
      </c>
      <c r="B5056" s="16" t="s">
        <v>8</v>
      </c>
      <c r="C5056" s="2">
        <v>11</v>
      </c>
      <c r="D5056" t="s">
        <v>77</v>
      </c>
    </row>
    <row r="5057" spans="1:5">
      <c r="A5057" s="1">
        <v>43756</v>
      </c>
      <c r="B5057" s="16" t="s">
        <v>8</v>
      </c>
      <c r="C5057" s="2">
        <v>12</v>
      </c>
      <c r="D5057" t="s">
        <v>77</v>
      </c>
    </row>
    <row r="5058" spans="1:5">
      <c r="A5058" s="1">
        <v>43756</v>
      </c>
      <c r="B5058" s="16" t="s">
        <v>8</v>
      </c>
      <c r="C5058" s="2">
        <v>13</v>
      </c>
      <c r="D5058" t="s">
        <v>77</v>
      </c>
    </row>
    <row r="5059" spans="1:5">
      <c r="A5059" s="1">
        <v>43756</v>
      </c>
      <c r="B5059" s="16" t="s">
        <v>8</v>
      </c>
      <c r="C5059" s="2">
        <v>14</v>
      </c>
      <c r="D5059" t="s">
        <v>77</v>
      </c>
    </row>
    <row r="5060" spans="1:5">
      <c r="A5060" s="1">
        <v>43756</v>
      </c>
      <c r="B5060" s="16" t="s">
        <v>8</v>
      </c>
      <c r="C5060" s="2">
        <v>15</v>
      </c>
      <c r="D5060" t="s">
        <v>77</v>
      </c>
    </row>
    <row r="5061" spans="1:5">
      <c r="A5061" s="1">
        <v>43756</v>
      </c>
      <c r="B5061" s="16" t="s">
        <v>8</v>
      </c>
      <c r="C5061" s="2">
        <v>16</v>
      </c>
      <c r="D5061" t="s">
        <v>77</v>
      </c>
    </row>
    <row r="5062" spans="1:5">
      <c r="A5062" s="1">
        <v>43756</v>
      </c>
      <c r="B5062" s="16" t="s">
        <v>9</v>
      </c>
      <c r="C5062" s="2">
        <v>1</v>
      </c>
      <c r="D5062" t="s">
        <v>77</v>
      </c>
      <c r="E5062">
        <v>0</v>
      </c>
    </row>
    <row r="5063" spans="1:5">
      <c r="A5063" s="1">
        <v>43756</v>
      </c>
      <c r="B5063" s="16" t="s">
        <v>9</v>
      </c>
      <c r="C5063" s="2">
        <v>2</v>
      </c>
      <c r="D5063" t="s">
        <v>77</v>
      </c>
      <c r="E5063">
        <v>0</v>
      </c>
    </row>
    <row r="5064" spans="1:5">
      <c r="A5064" s="1">
        <v>43756</v>
      </c>
      <c r="B5064" s="16" t="s">
        <v>9</v>
      </c>
      <c r="C5064" s="2">
        <v>3</v>
      </c>
      <c r="D5064" t="s">
        <v>77</v>
      </c>
      <c r="E5064">
        <v>0</v>
      </c>
    </row>
    <row r="5065" spans="1:5">
      <c r="A5065" s="1">
        <v>43756</v>
      </c>
      <c r="B5065" s="16" t="s">
        <v>9</v>
      </c>
      <c r="C5065" s="2">
        <v>4</v>
      </c>
      <c r="D5065" t="s">
        <v>77</v>
      </c>
      <c r="E5065">
        <v>0</v>
      </c>
    </row>
    <row r="5066" spans="1:5">
      <c r="A5066" s="1">
        <v>43756</v>
      </c>
      <c r="B5066" s="16" t="s">
        <v>9</v>
      </c>
      <c r="C5066" s="2">
        <v>5</v>
      </c>
      <c r="D5066" t="s">
        <v>77</v>
      </c>
      <c r="E5066">
        <v>0</v>
      </c>
    </row>
    <row r="5067" spans="1:5">
      <c r="A5067" s="1">
        <v>43756</v>
      </c>
      <c r="B5067" s="16" t="s">
        <v>9</v>
      </c>
      <c r="C5067" s="2">
        <v>6</v>
      </c>
      <c r="D5067" t="s">
        <v>77</v>
      </c>
      <c r="E5067">
        <v>1</v>
      </c>
    </row>
    <row r="5068" spans="1:5">
      <c r="A5068" s="1">
        <v>43756</v>
      </c>
      <c r="B5068" s="16" t="s">
        <v>9</v>
      </c>
      <c r="C5068" s="2">
        <v>7</v>
      </c>
      <c r="D5068" t="s">
        <v>77</v>
      </c>
      <c r="E5068">
        <v>0</v>
      </c>
    </row>
    <row r="5069" spans="1:5">
      <c r="A5069" s="1">
        <v>43756</v>
      </c>
      <c r="B5069" s="16" t="s">
        <v>9</v>
      </c>
      <c r="C5069" s="2">
        <v>8</v>
      </c>
      <c r="D5069" t="s">
        <v>77</v>
      </c>
      <c r="E5069">
        <v>0</v>
      </c>
    </row>
    <row r="5070" spans="1:5">
      <c r="A5070" s="1">
        <v>43756</v>
      </c>
      <c r="B5070" s="16" t="s">
        <v>9</v>
      </c>
      <c r="C5070" s="2">
        <v>9</v>
      </c>
      <c r="D5070" t="s">
        <v>77</v>
      </c>
      <c r="E5070">
        <v>0</v>
      </c>
    </row>
    <row r="5071" spans="1:5">
      <c r="A5071" s="1">
        <v>43756</v>
      </c>
      <c r="B5071" s="16" t="s">
        <v>9</v>
      </c>
      <c r="C5071" s="2">
        <v>10</v>
      </c>
      <c r="D5071" t="s">
        <v>77</v>
      </c>
      <c r="E5071">
        <v>0</v>
      </c>
    </row>
    <row r="5072" spans="1:5">
      <c r="A5072" s="1">
        <v>43756</v>
      </c>
      <c r="B5072" s="16" t="s">
        <v>9</v>
      </c>
      <c r="C5072" s="2">
        <v>11</v>
      </c>
      <c r="D5072" t="s">
        <v>77</v>
      </c>
      <c r="E5072">
        <v>0</v>
      </c>
    </row>
    <row r="5073" spans="1:5">
      <c r="A5073" s="1">
        <v>43756</v>
      </c>
      <c r="B5073" s="16" t="s">
        <v>9</v>
      </c>
      <c r="C5073" s="2">
        <v>12</v>
      </c>
      <c r="D5073" t="s">
        <v>77</v>
      </c>
      <c r="E5073">
        <v>0</v>
      </c>
    </row>
    <row r="5074" spans="1:5">
      <c r="A5074" s="1">
        <v>43756</v>
      </c>
      <c r="B5074" s="16" t="s">
        <v>9</v>
      </c>
      <c r="C5074" s="2">
        <v>13</v>
      </c>
      <c r="D5074" t="s">
        <v>77</v>
      </c>
      <c r="E5074">
        <v>0</v>
      </c>
    </row>
    <row r="5075" spans="1:5">
      <c r="A5075" s="1">
        <v>43756</v>
      </c>
      <c r="B5075" s="16" t="s">
        <v>9</v>
      </c>
      <c r="C5075" s="2">
        <v>14</v>
      </c>
      <c r="D5075" t="s">
        <v>77</v>
      </c>
      <c r="E5075">
        <v>0</v>
      </c>
    </row>
    <row r="5076" spans="1:5">
      <c r="A5076" s="1">
        <v>43756</v>
      </c>
      <c r="B5076" s="16" t="s">
        <v>9</v>
      </c>
      <c r="C5076" s="2">
        <v>15</v>
      </c>
      <c r="D5076" t="s">
        <v>77</v>
      </c>
      <c r="E5076">
        <v>0</v>
      </c>
    </row>
    <row r="5077" spans="1:5">
      <c r="A5077" s="1">
        <v>43756</v>
      </c>
      <c r="B5077" s="16" t="s">
        <v>9</v>
      </c>
      <c r="C5077" s="2">
        <v>16</v>
      </c>
      <c r="D5077" t="s">
        <v>77</v>
      </c>
      <c r="E5077">
        <v>0</v>
      </c>
    </row>
    <row r="5078" spans="1:5">
      <c r="A5078" s="1">
        <v>43756</v>
      </c>
      <c r="B5078" s="16" t="s">
        <v>10</v>
      </c>
      <c r="C5078" s="2">
        <v>1</v>
      </c>
      <c r="D5078" t="s">
        <v>77</v>
      </c>
      <c r="E5078">
        <v>0</v>
      </c>
    </row>
    <row r="5079" spans="1:5">
      <c r="A5079" s="1">
        <v>43756</v>
      </c>
      <c r="B5079" s="16" t="s">
        <v>10</v>
      </c>
      <c r="C5079" s="2">
        <v>2</v>
      </c>
      <c r="D5079" t="s">
        <v>77</v>
      </c>
      <c r="E5079">
        <v>0</v>
      </c>
    </row>
    <row r="5080" spans="1:5">
      <c r="A5080" s="1">
        <v>43756</v>
      </c>
      <c r="B5080" s="16" t="s">
        <v>10</v>
      </c>
      <c r="C5080" s="2">
        <v>3</v>
      </c>
      <c r="D5080" t="s">
        <v>77</v>
      </c>
      <c r="E5080">
        <v>0</v>
      </c>
    </row>
    <row r="5081" spans="1:5">
      <c r="A5081" s="1">
        <v>43756</v>
      </c>
      <c r="B5081" s="16" t="s">
        <v>10</v>
      </c>
      <c r="C5081" s="2">
        <v>4</v>
      </c>
      <c r="D5081" t="s">
        <v>77</v>
      </c>
      <c r="E5081">
        <v>0</v>
      </c>
    </row>
    <row r="5082" spans="1:5">
      <c r="A5082" s="1">
        <v>43756</v>
      </c>
      <c r="B5082" s="16" t="s">
        <v>10</v>
      </c>
      <c r="C5082" s="2">
        <v>5</v>
      </c>
      <c r="D5082" t="s">
        <v>77</v>
      </c>
      <c r="E5082">
        <v>0</v>
      </c>
    </row>
    <row r="5083" spans="1:5">
      <c r="A5083" s="1">
        <v>43756</v>
      </c>
      <c r="B5083" s="16" t="s">
        <v>10</v>
      </c>
      <c r="C5083" s="2">
        <v>6</v>
      </c>
      <c r="D5083" t="s">
        <v>77</v>
      </c>
      <c r="E5083">
        <v>0</v>
      </c>
    </row>
    <row r="5084" spans="1:5">
      <c r="A5084" s="1">
        <v>43756</v>
      </c>
      <c r="B5084" s="16" t="s">
        <v>10</v>
      </c>
      <c r="C5084" s="2">
        <v>7</v>
      </c>
      <c r="D5084" t="s">
        <v>77</v>
      </c>
      <c r="E5084">
        <v>0</v>
      </c>
    </row>
    <row r="5085" spans="1:5">
      <c r="A5085" s="1">
        <v>43756</v>
      </c>
      <c r="B5085" s="16" t="s">
        <v>10</v>
      </c>
      <c r="C5085" s="2">
        <v>8</v>
      </c>
      <c r="D5085" t="s">
        <v>77</v>
      </c>
      <c r="E5085">
        <v>0</v>
      </c>
    </row>
    <row r="5086" spans="1:5">
      <c r="A5086" s="1">
        <v>43756</v>
      </c>
      <c r="B5086" s="16" t="s">
        <v>10</v>
      </c>
      <c r="C5086" s="2">
        <v>9</v>
      </c>
      <c r="D5086" t="s">
        <v>77</v>
      </c>
      <c r="E5086">
        <v>0</v>
      </c>
    </row>
    <row r="5087" spans="1:5">
      <c r="A5087" s="1">
        <v>43756</v>
      </c>
      <c r="B5087" s="16" t="s">
        <v>10</v>
      </c>
      <c r="C5087" s="2">
        <v>10</v>
      </c>
      <c r="D5087" t="s">
        <v>77</v>
      </c>
      <c r="E5087">
        <v>0</v>
      </c>
    </row>
    <row r="5088" spans="1:5">
      <c r="A5088" s="1">
        <v>43756</v>
      </c>
      <c r="B5088" s="16" t="s">
        <v>10</v>
      </c>
      <c r="C5088" s="2">
        <v>11</v>
      </c>
      <c r="D5088" t="s">
        <v>77</v>
      </c>
      <c r="E5088">
        <v>0</v>
      </c>
    </row>
    <row r="5089" spans="1:5">
      <c r="A5089" s="1">
        <v>43756</v>
      </c>
      <c r="B5089" s="16" t="s">
        <v>10</v>
      </c>
      <c r="C5089" s="2">
        <v>12</v>
      </c>
      <c r="D5089" t="s">
        <v>77</v>
      </c>
      <c r="E5089">
        <v>0</v>
      </c>
    </row>
    <row r="5090" spans="1:5">
      <c r="A5090" s="1">
        <v>43756</v>
      </c>
      <c r="B5090" s="16" t="s">
        <v>10</v>
      </c>
      <c r="C5090" s="2">
        <v>13</v>
      </c>
      <c r="D5090" t="s">
        <v>77</v>
      </c>
      <c r="E5090">
        <v>0</v>
      </c>
    </row>
    <row r="5091" spans="1:5">
      <c r="A5091" s="1">
        <v>43756</v>
      </c>
      <c r="B5091" s="16" t="s">
        <v>10</v>
      </c>
      <c r="C5091" s="2">
        <v>14</v>
      </c>
      <c r="D5091" t="s">
        <v>77</v>
      </c>
      <c r="E5091">
        <v>0</v>
      </c>
    </row>
    <row r="5092" spans="1:5">
      <c r="A5092" s="1">
        <v>43756</v>
      </c>
      <c r="B5092" s="16" t="s">
        <v>10</v>
      </c>
      <c r="C5092" s="2">
        <v>15</v>
      </c>
      <c r="D5092" t="s">
        <v>77</v>
      </c>
      <c r="E5092">
        <v>0</v>
      </c>
    </row>
    <row r="5093" spans="1:5">
      <c r="A5093" s="1">
        <v>43756</v>
      </c>
      <c r="B5093" s="16" t="s">
        <v>10</v>
      </c>
      <c r="C5093" s="2">
        <v>16</v>
      </c>
      <c r="D5093" t="s">
        <v>77</v>
      </c>
      <c r="E5093">
        <v>0</v>
      </c>
    </row>
    <row r="5094" spans="1:5">
      <c r="A5094" s="1">
        <v>43756</v>
      </c>
      <c r="B5094" s="16" t="s">
        <v>11</v>
      </c>
      <c r="C5094" s="2">
        <v>1</v>
      </c>
      <c r="D5094" t="s">
        <v>77</v>
      </c>
      <c r="E5094">
        <v>0</v>
      </c>
    </row>
    <row r="5095" spans="1:5">
      <c r="A5095" s="1">
        <v>43756</v>
      </c>
      <c r="B5095" s="16" t="s">
        <v>11</v>
      </c>
      <c r="C5095" s="2">
        <v>2</v>
      </c>
      <c r="D5095" t="s">
        <v>77</v>
      </c>
      <c r="E5095">
        <v>0</v>
      </c>
    </row>
    <row r="5096" spans="1:5">
      <c r="A5096" s="1">
        <v>43756</v>
      </c>
      <c r="B5096" s="16" t="s">
        <v>11</v>
      </c>
      <c r="C5096" s="2">
        <v>3</v>
      </c>
      <c r="D5096" t="s">
        <v>77</v>
      </c>
      <c r="E5096">
        <v>0</v>
      </c>
    </row>
    <row r="5097" spans="1:5">
      <c r="A5097" s="1">
        <v>43756</v>
      </c>
      <c r="B5097" s="16" t="s">
        <v>11</v>
      </c>
      <c r="C5097" s="2">
        <v>4</v>
      </c>
      <c r="D5097" t="s">
        <v>77</v>
      </c>
      <c r="E5097">
        <v>2</v>
      </c>
    </row>
    <row r="5098" spans="1:5">
      <c r="A5098" s="1">
        <v>43756</v>
      </c>
      <c r="B5098" s="16" t="s">
        <v>11</v>
      </c>
      <c r="C5098" s="2">
        <v>5</v>
      </c>
      <c r="D5098" t="s">
        <v>77</v>
      </c>
      <c r="E5098">
        <v>0</v>
      </c>
    </row>
    <row r="5099" spans="1:5">
      <c r="A5099" s="1">
        <v>43756</v>
      </c>
      <c r="B5099" s="16" t="s">
        <v>11</v>
      </c>
      <c r="C5099" s="2">
        <v>6</v>
      </c>
      <c r="D5099" t="s">
        <v>77</v>
      </c>
      <c r="E5099">
        <v>2</v>
      </c>
    </row>
    <row r="5100" spans="1:5">
      <c r="A5100" s="1">
        <v>43756</v>
      </c>
      <c r="B5100" s="16" t="s">
        <v>11</v>
      </c>
      <c r="C5100" s="2">
        <v>7</v>
      </c>
      <c r="D5100" t="s">
        <v>77</v>
      </c>
      <c r="E5100">
        <v>0</v>
      </c>
    </row>
    <row r="5101" spans="1:5">
      <c r="A5101" s="1">
        <v>43756</v>
      </c>
      <c r="B5101" s="16" t="s">
        <v>11</v>
      </c>
      <c r="C5101" s="2">
        <v>8</v>
      </c>
      <c r="D5101" t="s">
        <v>77</v>
      </c>
      <c r="E5101">
        <v>0</v>
      </c>
    </row>
    <row r="5102" spans="1:5">
      <c r="A5102" s="1">
        <v>43756</v>
      </c>
      <c r="B5102" s="16" t="s">
        <v>11</v>
      </c>
      <c r="C5102" s="2">
        <v>9</v>
      </c>
      <c r="D5102" t="s">
        <v>77</v>
      </c>
      <c r="E5102">
        <v>0</v>
      </c>
    </row>
    <row r="5103" spans="1:5">
      <c r="A5103" s="1">
        <v>43756</v>
      </c>
      <c r="B5103" s="16" t="s">
        <v>11</v>
      </c>
      <c r="C5103" s="2">
        <v>10</v>
      </c>
      <c r="D5103" t="s">
        <v>77</v>
      </c>
      <c r="E5103">
        <v>0</v>
      </c>
    </row>
    <row r="5104" spans="1:5">
      <c r="A5104" s="1">
        <v>43756</v>
      </c>
      <c r="B5104" s="16" t="s">
        <v>11</v>
      </c>
      <c r="C5104" s="2">
        <v>11</v>
      </c>
      <c r="D5104" t="s">
        <v>77</v>
      </c>
      <c r="E5104">
        <v>0</v>
      </c>
    </row>
    <row r="5105" spans="1:5">
      <c r="A5105" s="1">
        <v>43756</v>
      </c>
      <c r="B5105" s="16" t="s">
        <v>11</v>
      </c>
      <c r="C5105" s="2">
        <v>12</v>
      </c>
      <c r="D5105" t="s">
        <v>77</v>
      </c>
      <c r="E5105">
        <v>0</v>
      </c>
    </row>
    <row r="5106" spans="1:5">
      <c r="A5106" s="1">
        <v>43756</v>
      </c>
      <c r="B5106" s="16" t="s">
        <v>11</v>
      </c>
      <c r="C5106" s="2">
        <v>13</v>
      </c>
      <c r="D5106" t="s">
        <v>77</v>
      </c>
      <c r="E5106">
        <v>0</v>
      </c>
    </row>
    <row r="5107" spans="1:5">
      <c r="A5107" s="1">
        <v>43756</v>
      </c>
      <c r="B5107" s="16" t="s">
        <v>11</v>
      </c>
      <c r="C5107" s="2">
        <v>14</v>
      </c>
      <c r="D5107" t="s">
        <v>77</v>
      </c>
      <c r="E5107">
        <v>0</v>
      </c>
    </row>
    <row r="5108" spans="1:5">
      <c r="A5108" s="1">
        <v>43756</v>
      </c>
      <c r="B5108" s="16" t="s">
        <v>11</v>
      </c>
      <c r="C5108" s="2">
        <v>15</v>
      </c>
      <c r="D5108" t="s">
        <v>77</v>
      </c>
      <c r="E5108">
        <v>0</v>
      </c>
    </row>
    <row r="5109" spans="1:5">
      <c r="A5109" s="1">
        <v>43756</v>
      </c>
      <c r="B5109" s="16" t="s">
        <v>11</v>
      </c>
      <c r="C5109" s="2">
        <v>16</v>
      </c>
      <c r="D5109" t="s">
        <v>77</v>
      </c>
      <c r="E5109">
        <v>0</v>
      </c>
    </row>
    <row r="5110" spans="1:5">
      <c r="A5110" s="1">
        <v>43756</v>
      </c>
      <c r="B5110" s="16" t="s">
        <v>51</v>
      </c>
      <c r="C5110" s="2">
        <v>1</v>
      </c>
      <c r="D5110" t="s">
        <v>77</v>
      </c>
      <c r="E5110">
        <v>0</v>
      </c>
    </row>
    <row r="5111" spans="1:5">
      <c r="A5111" s="1">
        <v>43756</v>
      </c>
      <c r="B5111" s="16" t="s">
        <v>51</v>
      </c>
      <c r="C5111" s="2">
        <v>2</v>
      </c>
      <c r="D5111" t="s">
        <v>77</v>
      </c>
      <c r="E5111">
        <v>0</v>
      </c>
    </row>
    <row r="5112" spans="1:5">
      <c r="A5112" s="1">
        <v>43756</v>
      </c>
      <c r="B5112" s="16" t="s">
        <v>51</v>
      </c>
      <c r="C5112" s="2">
        <v>3</v>
      </c>
      <c r="D5112" t="s">
        <v>77</v>
      </c>
      <c r="E5112">
        <v>0</v>
      </c>
    </row>
    <row r="5113" spans="1:5">
      <c r="A5113" s="1">
        <v>43756</v>
      </c>
      <c r="B5113" s="16" t="s">
        <v>51</v>
      </c>
      <c r="C5113" s="2">
        <v>4</v>
      </c>
      <c r="D5113" t="s">
        <v>77</v>
      </c>
      <c r="E5113">
        <v>0</v>
      </c>
    </row>
    <row r="5114" spans="1:5">
      <c r="A5114" s="1">
        <v>43756</v>
      </c>
      <c r="B5114" s="16" t="s">
        <v>51</v>
      </c>
      <c r="C5114" s="2">
        <v>5</v>
      </c>
      <c r="D5114" t="s">
        <v>77</v>
      </c>
      <c r="E5114">
        <v>0</v>
      </c>
    </row>
    <row r="5115" spans="1:5">
      <c r="A5115" s="1">
        <v>43756</v>
      </c>
      <c r="B5115" s="16" t="s">
        <v>51</v>
      </c>
      <c r="C5115" s="2">
        <v>6</v>
      </c>
      <c r="D5115" t="s">
        <v>77</v>
      </c>
      <c r="E5115">
        <v>0</v>
      </c>
    </row>
    <row r="5116" spans="1:5">
      <c r="A5116" s="1">
        <v>43756</v>
      </c>
      <c r="B5116" s="16" t="s">
        <v>51</v>
      </c>
      <c r="C5116" s="2">
        <v>7</v>
      </c>
      <c r="D5116" t="s">
        <v>77</v>
      </c>
      <c r="E5116">
        <v>0</v>
      </c>
    </row>
    <row r="5117" spans="1:5">
      <c r="A5117" s="1">
        <v>43756</v>
      </c>
      <c r="B5117" s="16" t="s">
        <v>51</v>
      </c>
      <c r="C5117" s="2">
        <v>8</v>
      </c>
      <c r="D5117" t="s">
        <v>77</v>
      </c>
      <c r="E5117">
        <v>0</v>
      </c>
    </row>
    <row r="5118" spans="1:5">
      <c r="A5118" s="1">
        <v>43756</v>
      </c>
      <c r="B5118" s="16" t="s">
        <v>51</v>
      </c>
      <c r="C5118" s="2">
        <v>9</v>
      </c>
      <c r="D5118" t="s">
        <v>77</v>
      </c>
      <c r="E5118">
        <v>0</v>
      </c>
    </row>
    <row r="5119" spans="1:5">
      <c r="A5119" s="1">
        <v>43756</v>
      </c>
      <c r="B5119" s="16" t="s">
        <v>51</v>
      </c>
      <c r="C5119" s="2">
        <v>10</v>
      </c>
      <c r="D5119" t="s">
        <v>77</v>
      </c>
      <c r="E5119">
        <v>0</v>
      </c>
    </row>
    <row r="5120" spans="1:5">
      <c r="A5120" s="1">
        <v>43756</v>
      </c>
      <c r="B5120" s="16" t="s">
        <v>51</v>
      </c>
      <c r="C5120" s="2">
        <v>11</v>
      </c>
      <c r="D5120" t="s">
        <v>77</v>
      </c>
      <c r="E5120">
        <v>0</v>
      </c>
    </row>
    <row r="5121" spans="1:6">
      <c r="A5121" s="1">
        <v>43756</v>
      </c>
      <c r="B5121" s="16" t="s">
        <v>51</v>
      </c>
      <c r="C5121" s="2">
        <v>12</v>
      </c>
      <c r="D5121" t="s">
        <v>77</v>
      </c>
      <c r="E5121">
        <v>0</v>
      </c>
    </row>
    <row r="5122" spans="1:6">
      <c r="A5122" s="1">
        <v>43756</v>
      </c>
      <c r="B5122" s="16" t="s">
        <v>51</v>
      </c>
      <c r="C5122" s="2">
        <v>13</v>
      </c>
      <c r="D5122" t="s">
        <v>77</v>
      </c>
      <c r="E5122">
        <v>0</v>
      </c>
    </row>
    <row r="5123" spans="1:6">
      <c r="A5123" s="1">
        <v>43756</v>
      </c>
      <c r="B5123" s="16" t="s">
        <v>51</v>
      </c>
      <c r="C5123" s="2">
        <v>14</v>
      </c>
      <c r="D5123" t="s">
        <v>77</v>
      </c>
      <c r="E5123">
        <v>0</v>
      </c>
    </row>
    <row r="5124" spans="1:6">
      <c r="A5124" s="1">
        <v>43756</v>
      </c>
      <c r="B5124" s="16" t="s">
        <v>51</v>
      </c>
      <c r="C5124" s="2">
        <v>15</v>
      </c>
      <c r="D5124" t="s">
        <v>77</v>
      </c>
      <c r="E5124">
        <v>0</v>
      </c>
    </row>
    <row r="5125" spans="1:6">
      <c r="A5125" s="1">
        <v>43756</v>
      </c>
      <c r="B5125" s="16" t="s">
        <v>51</v>
      </c>
      <c r="C5125" s="2">
        <v>16</v>
      </c>
      <c r="D5125" t="s">
        <v>77</v>
      </c>
      <c r="E5125">
        <v>0</v>
      </c>
    </row>
    <row r="5126" spans="1:6">
      <c r="A5126" s="1">
        <v>43758</v>
      </c>
      <c r="B5126" s="16" t="s">
        <v>6</v>
      </c>
      <c r="C5126" s="2">
        <v>1</v>
      </c>
      <c r="D5126" t="s">
        <v>78</v>
      </c>
      <c r="F5126">
        <v>0</v>
      </c>
    </row>
    <row r="5127" spans="1:6">
      <c r="A5127" s="1">
        <v>43758</v>
      </c>
      <c r="B5127" s="16" t="s">
        <v>6</v>
      </c>
      <c r="C5127" s="2">
        <v>2</v>
      </c>
      <c r="D5127" t="s">
        <v>78</v>
      </c>
      <c r="F5127">
        <v>0</v>
      </c>
    </row>
    <row r="5128" spans="1:6">
      <c r="A5128" s="1">
        <v>43758</v>
      </c>
      <c r="B5128" s="16" t="s">
        <v>6</v>
      </c>
      <c r="C5128" s="2">
        <v>3</v>
      </c>
      <c r="D5128" t="s">
        <v>78</v>
      </c>
      <c r="F5128">
        <v>0</v>
      </c>
    </row>
    <row r="5129" spans="1:6">
      <c r="A5129" s="1">
        <v>43758</v>
      </c>
      <c r="B5129" s="16" t="s">
        <v>6</v>
      </c>
      <c r="C5129" s="2">
        <v>4</v>
      </c>
      <c r="D5129" t="s">
        <v>78</v>
      </c>
      <c r="F5129">
        <v>0</v>
      </c>
    </row>
    <row r="5130" spans="1:6">
      <c r="A5130" s="1">
        <v>43758</v>
      </c>
      <c r="B5130" s="16" t="s">
        <v>6</v>
      </c>
      <c r="C5130" s="2">
        <v>5</v>
      </c>
      <c r="D5130" t="s">
        <v>78</v>
      </c>
      <c r="F5130">
        <v>0</v>
      </c>
    </row>
    <row r="5131" spans="1:6">
      <c r="A5131" s="1">
        <v>43758</v>
      </c>
      <c r="B5131" s="16" t="s">
        <v>6</v>
      </c>
      <c r="C5131" s="2">
        <v>6</v>
      </c>
      <c r="D5131" t="s">
        <v>78</v>
      </c>
      <c r="F5131">
        <v>2.5</v>
      </c>
    </row>
    <row r="5132" spans="1:6">
      <c r="A5132" s="1">
        <v>43758</v>
      </c>
      <c r="B5132" s="16" t="s">
        <v>6</v>
      </c>
      <c r="C5132" s="2">
        <v>7</v>
      </c>
      <c r="D5132" t="s">
        <v>78</v>
      </c>
      <c r="F5132">
        <v>0</v>
      </c>
    </row>
    <row r="5133" spans="1:6">
      <c r="A5133" s="1">
        <v>43758</v>
      </c>
      <c r="B5133" s="16" t="s">
        <v>6</v>
      </c>
      <c r="C5133" s="2">
        <v>8</v>
      </c>
      <c r="D5133" t="s">
        <v>78</v>
      </c>
      <c r="F5133">
        <v>0</v>
      </c>
    </row>
    <row r="5134" spans="1:6">
      <c r="A5134" s="1">
        <v>43758</v>
      </c>
      <c r="B5134" s="16" t="s">
        <v>6</v>
      </c>
      <c r="C5134" s="2">
        <v>9</v>
      </c>
      <c r="D5134" t="s">
        <v>78</v>
      </c>
      <c r="F5134">
        <v>0</v>
      </c>
    </row>
    <row r="5135" spans="1:6">
      <c r="A5135" s="1">
        <v>43758</v>
      </c>
      <c r="B5135" s="16" t="s">
        <v>6</v>
      </c>
      <c r="C5135" s="2">
        <v>10</v>
      </c>
      <c r="D5135" t="s">
        <v>78</v>
      </c>
      <c r="F5135">
        <v>0</v>
      </c>
    </row>
    <row r="5136" spans="1:6">
      <c r="A5136" s="1">
        <v>43758</v>
      </c>
      <c r="B5136" s="16" t="s">
        <v>6</v>
      </c>
      <c r="C5136" s="2">
        <v>11</v>
      </c>
      <c r="D5136" t="s">
        <v>78</v>
      </c>
      <c r="F5136">
        <v>0</v>
      </c>
    </row>
    <row r="5137" spans="1:6">
      <c r="A5137" s="1">
        <v>43758</v>
      </c>
      <c r="B5137" s="16" t="s">
        <v>6</v>
      </c>
      <c r="C5137" s="2">
        <v>12</v>
      </c>
      <c r="D5137" t="s">
        <v>78</v>
      </c>
      <c r="F5137">
        <v>2</v>
      </c>
    </row>
    <row r="5138" spans="1:6">
      <c r="A5138" s="1">
        <v>43758</v>
      </c>
      <c r="B5138" s="16" t="s">
        <v>6</v>
      </c>
      <c r="C5138" s="2">
        <v>13</v>
      </c>
      <c r="D5138" t="s">
        <v>78</v>
      </c>
      <c r="F5138">
        <v>4</v>
      </c>
    </row>
    <row r="5139" spans="1:6">
      <c r="A5139" s="1">
        <v>43758</v>
      </c>
      <c r="B5139" s="16" t="s">
        <v>6</v>
      </c>
      <c r="C5139" s="2">
        <v>14</v>
      </c>
      <c r="D5139" t="s">
        <v>78</v>
      </c>
      <c r="F5139">
        <v>1</v>
      </c>
    </row>
    <row r="5140" spans="1:6">
      <c r="A5140" s="1">
        <v>43758</v>
      </c>
      <c r="B5140" s="16" t="s">
        <v>6</v>
      </c>
      <c r="C5140" s="2">
        <v>15</v>
      </c>
      <c r="D5140" t="s">
        <v>78</v>
      </c>
      <c r="F5140">
        <v>0.5</v>
      </c>
    </row>
    <row r="5141" spans="1:6">
      <c r="A5141" s="1">
        <v>43758</v>
      </c>
      <c r="B5141" s="16" t="s">
        <v>6</v>
      </c>
      <c r="C5141" s="2">
        <v>16</v>
      </c>
      <c r="D5141" t="s">
        <v>78</v>
      </c>
      <c r="F5141">
        <v>0.1</v>
      </c>
    </row>
    <row r="5142" spans="1:6">
      <c r="A5142" s="1">
        <v>43756</v>
      </c>
      <c r="B5142" s="16" t="s">
        <v>8</v>
      </c>
      <c r="C5142" s="2">
        <v>1</v>
      </c>
      <c r="D5142" t="s">
        <v>78</v>
      </c>
      <c r="F5142">
        <v>3</v>
      </c>
    </row>
    <row r="5143" spans="1:6">
      <c r="A5143" s="1">
        <v>43756</v>
      </c>
      <c r="B5143" s="16" t="s">
        <v>8</v>
      </c>
      <c r="C5143" s="2">
        <v>2</v>
      </c>
      <c r="D5143" t="s">
        <v>78</v>
      </c>
      <c r="F5143">
        <v>0</v>
      </c>
    </row>
    <row r="5144" spans="1:6">
      <c r="A5144" s="1">
        <v>43756</v>
      </c>
      <c r="B5144" s="16" t="s">
        <v>8</v>
      </c>
      <c r="C5144" s="2">
        <v>3</v>
      </c>
      <c r="D5144" t="s">
        <v>78</v>
      </c>
      <c r="F5144">
        <v>0</v>
      </c>
    </row>
    <row r="5145" spans="1:6">
      <c r="A5145" s="1">
        <v>43756</v>
      </c>
      <c r="B5145" s="16" t="s">
        <v>8</v>
      </c>
      <c r="C5145" s="2">
        <v>4</v>
      </c>
      <c r="D5145" t="s">
        <v>78</v>
      </c>
      <c r="F5145">
        <v>0</v>
      </c>
    </row>
    <row r="5146" spans="1:6">
      <c r="A5146" s="1">
        <v>43756</v>
      </c>
      <c r="B5146" s="16" t="s">
        <v>8</v>
      </c>
      <c r="C5146" s="2">
        <v>5</v>
      </c>
      <c r="D5146" t="s">
        <v>78</v>
      </c>
      <c r="F5146">
        <v>0</v>
      </c>
    </row>
    <row r="5147" spans="1:6">
      <c r="A5147" s="1">
        <v>43756</v>
      </c>
      <c r="B5147" s="16" t="s">
        <v>8</v>
      </c>
      <c r="C5147" s="2">
        <v>6</v>
      </c>
      <c r="D5147" t="s">
        <v>78</v>
      </c>
      <c r="F5147">
        <v>0</v>
      </c>
    </row>
    <row r="5148" spans="1:6">
      <c r="A5148" s="1">
        <v>43756</v>
      </c>
      <c r="B5148" s="16" t="s">
        <v>8</v>
      </c>
      <c r="C5148" s="2">
        <v>7</v>
      </c>
      <c r="D5148" t="s">
        <v>78</v>
      </c>
      <c r="F5148">
        <v>0</v>
      </c>
    </row>
    <row r="5149" spans="1:6">
      <c r="A5149" s="1">
        <v>43756</v>
      </c>
      <c r="B5149" s="16" t="s">
        <v>8</v>
      </c>
      <c r="C5149" s="2">
        <v>8</v>
      </c>
      <c r="D5149" t="s">
        <v>78</v>
      </c>
      <c r="F5149">
        <v>0</v>
      </c>
    </row>
    <row r="5150" spans="1:6">
      <c r="A5150" s="1">
        <v>43756</v>
      </c>
      <c r="B5150" s="16" t="s">
        <v>8</v>
      </c>
      <c r="C5150" s="2">
        <v>9</v>
      </c>
      <c r="D5150" t="s">
        <v>78</v>
      </c>
      <c r="F5150">
        <v>0</v>
      </c>
    </row>
    <row r="5151" spans="1:6">
      <c r="A5151" s="1">
        <v>43756</v>
      </c>
      <c r="B5151" s="16" t="s">
        <v>8</v>
      </c>
      <c r="C5151" s="2">
        <v>10</v>
      </c>
      <c r="D5151" t="s">
        <v>78</v>
      </c>
      <c r="F5151">
        <v>0</v>
      </c>
    </row>
    <row r="5152" spans="1:6">
      <c r="A5152" s="1">
        <v>43756</v>
      </c>
      <c r="B5152" s="16" t="s">
        <v>8</v>
      </c>
      <c r="C5152" s="2">
        <v>11</v>
      </c>
      <c r="D5152" t="s">
        <v>78</v>
      </c>
      <c r="F5152">
        <v>0</v>
      </c>
    </row>
    <row r="5153" spans="1:6">
      <c r="A5153" s="1">
        <v>43756</v>
      </c>
      <c r="B5153" s="16" t="s">
        <v>8</v>
      </c>
      <c r="C5153" s="2">
        <v>12</v>
      </c>
      <c r="D5153" t="s">
        <v>78</v>
      </c>
      <c r="F5153">
        <v>0</v>
      </c>
    </row>
    <row r="5154" spans="1:6">
      <c r="A5154" s="1">
        <v>43756</v>
      </c>
      <c r="B5154" s="16" t="s">
        <v>8</v>
      </c>
      <c r="C5154" s="2">
        <v>13</v>
      </c>
      <c r="D5154" t="s">
        <v>78</v>
      </c>
      <c r="F5154">
        <v>0</v>
      </c>
    </row>
    <row r="5155" spans="1:6">
      <c r="A5155" s="1">
        <v>43756</v>
      </c>
      <c r="B5155" s="16" t="s">
        <v>8</v>
      </c>
      <c r="C5155" s="2">
        <v>14</v>
      </c>
      <c r="D5155" t="s">
        <v>78</v>
      </c>
      <c r="F5155">
        <v>2.2000000000000002</v>
      </c>
    </row>
    <row r="5156" spans="1:6">
      <c r="A5156" s="1">
        <v>43756</v>
      </c>
      <c r="B5156" s="16" t="s">
        <v>8</v>
      </c>
      <c r="C5156" s="2">
        <v>15</v>
      </c>
      <c r="D5156" t="s">
        <v>78</v>
      </c>
      <c r="F5156">
        <v>5.5</v>
      </c>
    </row>
    <row r="5157" spans="1:6">
      <c r="A5157" s="1">
        <v>43756</v>
      </c>
      <c r="B5157" s="16" t="s">
        <v>8</v>
      </c>
      <c r="C5157" s="2">
        <v>16</v>
      </c>
      <c r="D5157" t="s">
        <v>78</v>
      </c>
      <c r="F5157">
        <v>0</v>
      </c>
    </row>
    <row r="5158" spans="1:6">
      <c r="A5158" s="1">
        <v>43756</v>
      </c>
      <c r="B5158" s="16" t="s">
        <v>9</v>
      </c>
      <c r="C5158" s="2">
        <v>1</v>
      </c>
      <c r="D5158" t="s">
        <v>78</v>
      </c>
      <c r="F5158">
        <v>0</v>
      </c>
    </row>
    <row r="5159" spans="1:6">
      <c r="A5159" s="1">
        <v>43756</v>
      </c>
      <c r="B5159" s="16" t="s">
        <v>9</v>
      </c>
      <c r="C5159" s="2">
        <v>2</v>
      </c>
      <c r="D5159" t="s">
        <v>78</v>
      </c>
      <c r="F5159">
        <v>0</v>
      </c>
    </row>
    <row r="5160" spans="1:6">
      <c r="A5160" s="1">
        <v>43756</v>
      </c>
      <c r="B5160" s="16" t="s">
        <v>9</v>
      </c>
      <c r="C5160" s="2">
        <v>3</v>
      </c>
      <c r="D5160" t="s">
        <v>78</v>
      </c>
      <c r="F5160">
        <v>2.5</v>
      </c>
    </row>
    <row r="5161" spans="1:6">
      <c r="A5161" s="1">
        <v>43756</v>
      </c>
      <c r="B5161" s="16" t="s">
        <v>9</v>
      </c>
      <c r="C5161" s="2">
        <v>4</v>
      </c>
      <c r="D5161" t="s">
        <v>78</v>
      </c>
      <c r="F5161">
        <v>0</v>
      </c>
    </row>
    <row r="5162" spans="1:6">
      <c r="A5162" s="1">
        <v>43756</v>
      </c>
      <c r="B5162" s="16" t="s">
        <v>9</v>
      </c>
      <c r="C5162" s="2">
        <v>5</v>
      </c>
      <c r="D5162" t="s">
        <v>78</v>
      </c>
      <c r="F5162">
        <v>1.5</v>
      </c>
    </row>
    <row r="5163" spans="1:6">
      <c r="A5163" s="1">
        <v>43756</v>
      </c>
      <c r="B5163" s="16" t="s">
        <v>9</v>
      </c>
      <c r="C5163" s="2">
        <v>6</v>
      </c>
      <c r="D5163" t="s">
        <v>78</v>
      </c>
      <c r="F5163">
        <v>0</v>
      </c>
    </row>
    <row r="5164" spans="1:6">
      <c r="A5164" s="1">
        <v>43756</v>
      </c>
      <c r="B5164" s="16" t="s">
        <v>9</v>
      </c>
      <c r="C5164" s="2">
        <v>7</v>
      </c>
      <c r="D5164" t="s">
        <v>78</v>
      </c>
      <c r="F5164">
        <v>2</v>
      </c>
    </row>
    <row r="5165" spans="1:6">
      <c r="A5165" s="1">
        <v>43756</v>
      </c>
      <c r="B5165" s="16" t="s">
        <v>9</v>
      </c>
      <c r="C5165" s="2">
        <v>8</v>
      </c>
      <c r="D5165" t="s">
        <v>78</v>
      </c>
      <c r="F5165">
        <v>0</v>
      </c>
    </row>
    <row r="5166" spans="1:6">
      <c r="A5166" s="1">
        <v>43756</v>
      </c>
      <c r="B5166" s="16" t="s">
        <v>9</v>
      </c>
      <c r="C5166" s="2">
        <v>9</v>
      </c>
      <c r="D5166" t="s">
        <v>78</v>
      </c>
      <c r="F5166">
        <v>0</v>
      </c>
    </row>
    <row r="5167" spans="1:6">
      <c r="A5167" s="1">
        <v>43756</v>
      </c>
      <c r="B5167" s="16" t="s">
        <v>9</v>
      </c>
      <c r="C5167" s="2">
        <v>10</v>
      </c>
      <c r="D5167" t="s">
        <v>78</v>
      </c>
      <c r="F5167">
        <v>15</v>
      </c>
    </row>
    <row r="5168" spans="1:6">
      <c r="A5168" s="1">
        <v>43756</v>
      </c>
      <c r="B5168" s="16" t="s">
        <v>9</v>
      </c>
      <c r="C5168" s="2">
        <v>11</v>
      </c>
      <c r="D5168" t="s">
        <v>78</v>
      </c>
      <c r="F5168">
        <v>0</v>
      </c>
    </row>
    <row r="5169" spans="1:6">
      <c r="A5169" s="1">
        <v>43756</v>
      </c>
      <c r="B5169" s="16" t="s">
        <v>9</v>
      </c>
      <c r="C5169" s="2">
        <v>12</v>
      </c>
      <c r="D5169" t="s">
        <v>78</v>
      </c>
      <c r="F5169">
        <v>0</v>
      </c>
    </row>
    <row r="5170" spans="1:6">
      <c r="A5170" s="1">
        <v>43756</v>
      </c>
      <c r="B5170" s="16" t="s">
        <v>9</v>
      </c>
      <c r="C5170" s="2">
        <v>13</v>
      </c>
      <c r="D5170" t="s">
        <v>78</v>
      </c>
      <c r="F5170">
        <v>39</v>
      </c>
    </row>
    <row r="5171" spans="1:6">
      <c r="A5171" s="1">
        <v>43756</v>
      </c>
      <c r="B5171" s="16" t="s">
        <v>9</v>
      </c>
      <c r="C5171" s="2">
        <v>14</v>
      </c>
      <c r="D5171" t="s">
        <v>78</v>
      </c>
      <c r="F5171">
        <v>0</v>
      </c>
    </row>
    <row r="5172" spans="1:6">
      <c r="A5172" s="1">
        <v>43756</v>
      </c>
      <c r="B5172" s="16" t="s">
        <v>9</v>
      </c>
      <c r="C5172" s="2">
        <v>15</v>
      </c>
      <c r="D5172" t="s">
        <v>78</v>
      </c>
      <c r="F5172">
        <v>0</v>
      </c>
    </row>
    <row r="5173" spans="1:6">
      <c r="A5173" s="1">
        <v>43756</v>
      </c>
      <c r="B5173" s="16" t="s">
        <v>9</v>
      </c>
      <c r="C5173" s="2">
        <v>16</v>
      </c>
      <c r="D5173" t="s">
        <v>78</v>
      </c>
      <c r="F5173">
        <v>30</v>
      </c>
    </row>
    <row r="5174" spans="1:6">
      <c r="A5174" s="1">
        <v>43756</v>
      </c>
      <c r="B5174" s="16" t="s">
        <v>10</v>
      </c>
      <c r="C5174" s="2">
        <v>1</v>
      </c>
      <c r="D5174" t="s">
        <v>78</v>
      </c>
      <c r="F5174">
        <v>0</v>
      </c>
    </row>
    <row r="5175" spans="1:6">
      <c r="A5175" s="1">
        <v>43756</v>
      </c>
      <c r="B5175" s="16" t="s">
        <v>10</v>
      </c>
      <c r="C5175" s="2">
        <v>2</v>
      </c>
      <c r="D5175" t="s">
        <v>78</v>
      </c>
      <c r="F5175">
        <v>0</v>
      </c>
    </row>
    <row r="5176" spans="1:6">
      <c r="A5176" s="1">
        <v>43756</v>
      </c>
      <c r="B5176" s="16" t="s">
        <v>10</v>
      </c>
      <c r="C5176" s="2">
        <v>3</v>
      </c>
      <c r="D5176" t="s">
        <v>78</v>
      </c>
      <c r="F5176">
        <v>0</v>
      </c>
    </row>
    <row r="5177" spans="1:6">
      <c r="A5177" s="1">
        <v>43756</v>
      </c>
      <c r="B5177" s="16" t="s">
        <v>10</v>
      </c>
      <c r="C5177" s="2">
        <v>4</v>
      </c>
      <c r="D5177" t="s">
        <v>78</v>
      </c>
      <c r="F5177">
        <v>0.25</v>
      </c>
    </row>
    <row r="5178" spans="1:6">
      <c r="A5178" s="1">
        <v>43756</v>
      </c>
      <c r="B5178" s="16" t="s">
        <v>10</v>
      </c>
      <c r="C5178" s="2">
        <v>5</v>
      </c>
      <c r="D5178" t="s">
        <v>78</v>
      </c>
      <c r="F5178">
        <v>0.5</v>
      </c>
    </row>
    <row r="5179" spans="1:6">
      <c r="A5179" s="1">
        <v>43756</v>
      </c>
      <c r="B5179" s="16" t="s">
        <v>10</v>
      </c>
      <c r="C5179" s="2">
        <v>6</v>
      </c>
      <c r="D5179" t="s">
        <v>78</v>
      </c>
      <c r="F5179">
        <v>0</v>
      </c>
    </row>
    <row r="5180" spans="1:6">
      <c r="A5180" s="1">
        <v>43756</v>
      </c>
      <c r="B5180" s="16" t="s">
        <v>10</v>
      </c>
      <c r="C5180" s="2">
        <v>7</v>
      </c>
      <c r="D5180" t="s">
        <v>78</v>
      </c>
      <c r="F5180">
        <v>0</v>
      </c>
    </row>
    <row r="5181" spans="1:6">
      <c r="A5181" s="1">
        <v>43756</v>
      </c>
      <c r="B5181" s="16" t="s">
        <v>10</v>
      </c>
      <c r="C5181" s="2">
        <v>8</v>
      </c>
      <c r="D5181" t="s">
        <v>78</v>
      </c>
      <c r="F5181">
        <v>0</v>
      </c>
    </row>
    <row r="5182" spans="1:6">
      <c r="A5182" s="1">
        <v>43756</v>
      </c>
      <c r="B5182" s="16" t="s">
        <v>10</v>
      </c>
      <c r="C5182" s="2">
        <v>9</v>
      </c>
      <c r="D5182" t="s">
        <v>78</v>
      </c>
      <c r="F5182">
        <v>0</v>
      </c>
    </row>
    <row r="5183" spans="1:6">
      <c r="A5183" s="1">
        <v>43756</v>
      </c>
      <c r="B5183" s="16" t="s">
        <v>10</v>
      </c>
      <c r="C5183" s="2">
        <v>10</v>
      </c>
      <c r="D5183" t="s">
        <v>78</v>
      </c>
      <c r="F5183">
        <v>0</v>
      </c>
    </row>
    <row r="5184" spans="1:6">
      <c r="A5184" s="1">
        <v>43756</v>
      </c>
      <c r="B5184" s="16" t="s">
        <v>10</v>
      </c>
      <c r="C5184" s="2">
        <v>11</v>
      </c>
      <c r="D5184" t="s">
        <v>78</v>
      </c>
      <c r="F5184">
        <v>0</v>
      </c>
    </row>
    <row r="5185" spans="1:6">
      <c r="A5185" s="1">
        <v>43756</v>
      </c>
      <c r="B5185" s="16" t="s">
        <v>10</v>
      </c>
      <c r="C5185" s="2">
        <v>12</v>
      </c>
      <c r="D5185" t="s">
        <v>78</v>
      </c>
      <c r="F5185">
        <v>0</v>
      </c>
    </row>
    <row r="5186" spans="1:6">
      <c r="A5186" s="1">
        <v>43756</v>
      </c>
      <c r="B5186" s="16" t="s">
        <v>10</v>
      </c>
      <c r="C5186" s="2">
        <v>13</v>
      </c>
      <c r="D5186" t="s">
        <v>78</v>
      </c>
      <c r="F5186">
        <v>0</v>
      </c>
    </row>
    <row r="5187" spans="1:6">
      <c r="A5187" s="1">
        <v>43756</v>
      </c>
      <c r="B5187" s="16" t="s">
        <v>10</v>
      </c>
      <c r="C5187" s="2">
        <v>14</v>
      </c>
      <c r="D5187" t="s">
        <v>78</v>
      </c>
      <c r="F5187">
        <v>0</v>
      </c>
    </row>
    <row r="5188" spans="1:6">
      <c r="A5188" s="1">
        <v>43756</v>
      </c>
      <c r="B5188" s="16" t="s">
        <v>10</v>
      </c>
      <c r="C5188" s="2">
        <v>15</v>
      </c>
      <c r="D5188" t="s">
        <v>78</v>
      </c>
      <c r="F5188">
        <v>0</v>
      </c>
    </row>
    <row r="5189" spans="1:6">
      <c r="A5189" s="1">
        <v>43756</v>
      </c>
      <c r="B5189" s="16" t="s">
        <v>10</v>
      </c>
      <c r="C5189" s="2">
        <v>16</v>
      </c>
      <c r="D5189" t="s">
        <v>78</v>
      </c>
      <c r="F5189">
        <v>0</v>
      </c>
    </row>
    <row r="5190" spans="1:6">
      <c r="A5190" s="1">
        <v>43756</v>
      </c>
      <c r="B5190" s="16" t="s">
        <v>11</v>
      </c>
      <c r="C5190" s="2">
        <v>1</v>
      </c>
      <c r="D5190" t="s">
        <v>78</v>
      </c>
      <c r="F5190">
        <v>0</v>
      </c>
    </row>
    <row r="5191" spans="1:6">
      <c r="A5191" s="1">
        <v>43756</v>
      </c>
      <c r="B5191" s="16" t="s">
        <v>11</v>
      </c>
      <c r="C5191" s="2">
        <v>2</v>
      </c>
      <c r="D5191" t="s">
        <v>78</v>
      </c>
      <c r="F5191">
        <v>0.15</v>
      </c>
    </row>
    <row r="5192" spans="1:6">
      <c r="A5192" s="1">
        <v>43756</v>
      </c>
      <c r="B5192" s="16" t="s">
        <v>11</v>
      </c>
      <c r="C5192" s="2">
        <v>3</v>
      </c>
      <c r="D5192" t="s">
        <v>78</v>
      </c>
      <c r="F5192">
        <v>0</v>
      </c>
    </row>
    <row r="5193" spans="1:6">
      <c r="A5193" s="1">
        <v>43756</v>
      </c>
      <c r="B5193" s="16" t="s">
        <v>11</v>
      </c>
      <c r="C5193" s="2">
        <v>4</v>
      </c>
      <c r="D5193" t="s">
        <v>78</v>
      </c>
      <c r="F5193">
        <v>0</v>
      </c>
    </row>
    <row r="5194" spans="1:6">
      <c r="A5194" s="1">
        <v>43756</v>
      </c>
      <c r="B5194" s="16" t="s">
        <v>11</v>
      </c>
      <c r="C5194" s="2">
        <v>5</v>
      </c>
      <c r="D5194" t="s">
        <v>78</v>
      </c>
      <c r="F5194">
        <v>0</v>
      </c>
    </row>
    <row r="5195" spans="1:6">
      <c r="A5195" s="1">
        <v>43756</v>
      </c>
      <c r="B5195" s="16" t="s">
        <v>11</v>
      </c>
      <c r="C5195" s="2">
        <v>6</v>
      </c>
      <c r="D5195" t="s">
        <v>78</v>
      </c>
      <c r="F5195">
        <v>0</v>
      </c>
    </row>
    <row r="5196" spans="1:6">
      <c r="A5196" s="1">
        <v>43756</v>
      </c>
      <c r="B5196" s="16" t="s">
        <v>11</v>
      </c>
      <c r="C5196" s="2">
        <v>7</v>
      </c>
      <c r="D5196" t="s">
        <v>78</v>
      </c>
      <c r="F5196">
        <v>1.5</v>
      </c>
    </row>
    <row r="5197" spans="1:6">
      <c r="A5197" s="1">
        <v>43756</v>
      </c>
      <c r="B5197" s="16" t="s">
        <v>11</v>
      </c>
      <c r="C5197" s="2">
        <v>8</v>
      </c>
      <c r="D5197" t="s">
        <v>78</v>
      </c>
      <c r="F5197">
        <v>1.2</v>
      </c>
    </row>
    <row r="5198" spans="1:6">
      <c r="A5198" s="1">
        <v>43756</v>
      </c>
      <c r="B5198" s="16" t="s">
        <v>11</v>
      </c>
      <c r="C5198" s="2">
        <v>9</v>
      </c>
      <c r="D5198" t="s">
        <v>78</v>
      </c>
      <c r="F5198">
        <v>0</v>
      </c>
    </row>
    <row r="5199" spans="1:6">
      <c r="A5199" s="1">
        <v>43756</v>
      </c>
      <c r="B5199" s="16" t="s">
        <v>11</v>
      </c>
      <c r="C5199" s="2">
        <v>10</v>
      </c>
      <c r="D5199" t="s">
        <v>78</v>
      </c>
      <c r="F5199">
        <v>0</v>
      </c>
    </row>
    <row r="5200" spans="1:6">
      <c r="A5200" s="1">
        <v>43756</v>
      </c>
      <c r="B5200" s="16" t="s">
        <v>11</v>
      </c>
      <c r="C5200" s="2">
        <v>11</v>
      </c>
      <c r="D5200" t="s">
        <v>78</v>
      </c>
      <c r="F5200">
        <v>0</v>
      </c>
    </row>
    <row r="5201" spans="1:6">
      <c r="A5201" s="1">
        <v>43756</v>
      </c>
      <c r="B5201" s="16" t="s">
        <v>11</v>
      </c>
      <c r="C5201" s="2">
        <v>12</v>
      </c>
      <c r="D5201" t="s">
        <v>78</v>
      </c>
      <c r="F5201">
        <v>0</v>
      </c>
    </row>
    <row r="5202" spans="1:6">
      <c r="A5202" s="1">
        <v>43756</v>
      </c>
      <c r="B5202" s="16" t="s">
        <v>11</v>
      </c>
      <c r="C5202" s="2">
        <v>13</v>
      </c>
      <c r="D5202" t="s">
        <v>78</v>
      </c>
      <c r="F5202">
        <v>1</v>
      </c>
    </row>
    <row r="5203" spans="1:6">
      <c r="A5203" s="1">
        <v>43756</v>
      </c>
      <c r="B5203" s="16" t="s">
        <v>11</v>
      </c>
      <c r="C5203" s="2">
        <v>14</v>
      </c>
      <c r="D5203" t="s">
        <v>78</v>
      </c>
      <c r="F5203">
        <v>0</v>
      </c>
    </row>
    <row r="5204" spans="1:6">
      <c r="A5204" s="1">
        <v>43756</v>
      </c>
      <c r="B5204" s="16" t="s">
        <v>11</v>
      </c>
      <c r="C5204" s="2">
        <v>15</v>
      </c>
      <c r="D5204" t="s">
        <v>78</v>
      </c>
      <c r="F5204">
        <v>0</v>
      </c>
    </row>
    <row r="5205" spans="1:6">
      <c r="A5205" s="1">
        <v>43756</v>
      </c>
      <c r="B5205" s="16" t="s">
        <v>11</v>
      </c>
      <c r="C5205" s="2">
        <v>16</v>
      </c>
      <c r="D5205" t="s">
        <v>78</v>
      </c>
      <c r="F5205">
        <v>6</v>
      </c>
    </row>
    <row r="5206" spans="1:6">
      <c r="A5206" s="1">
        <v>43756</v>
      </c>
      <c r="B5206" s="16" t="s">
        <v>51</v>
      </c>
      <c r="C5206" s="2">
        <v>1</v>
      </c>
      <c r="D5206" t="s">
        <v>78</v>
      </c>
      <c r="F5206">
        <v>0</v>
      </c>
    </row>
    <row r="5207" spans="1:6">
      <c r="A5207" s="1">
        <v>43756</v>
      </c>
      <c r="B5207" s="16" t="s">
        <v>51</v>
      </c>
      <c r="C5207" s="2">
        <v>2</v>
      </c>
      <c r="D5207" t="s">
        <v>78</v>
      </c>
      <c r="F5207">
        <v>0</v>
      </c>
    </row>
    <row r="5208" spans="1:6">
      <c r="A5208" s="1">
        <v>43756</v>
      </c>
      <c r="B5208" s="16" t="s">
        <v>51</v>
      </c>
      <c r="C5208" s="2">
        <v>3</v>
      </c>
      <c r="D5208" t="s">
        <v>78</v>
      </c>
      <c r="F5208">
        <v>0</v>
      </c>
    </row>
    <row r="5209" spans="1:6">
      <c r="A5209" s="1">
        <v>43756</v>
      </c>
      <c r="B5209" s="16" t="s">
        <v>51</v>
      </c>
      <c r="C5209" s="2">
        <v>4</v>
      </c>
      <c r="D5209" t="s">
        <v>78</v>
      </c>
      <c r="F5209">
        <v>0</v>
      </c>
    </row>
    <row r="5210" spans="1:6">
      <c r="A5210" s="1">
        <v>43756</v>
      </c>
      <c r="B5210" s="16" t="s">
        <v>51</v>
      </c>
      <c r="C5210" s="2">
        <v>5</v>
      </c>
      <c r="D5210" t="s">
        <v>78</v>
      </c>
      <c r="F5210">
        <v>0</v>
      </c>
    </row>
    <row r="5211" spans="1:6">
      <c r="A5211" s="1">
        <v>43756</v>
      </c>
      <c r="B5211" s="16" t="s">
        <v>51</v>
      </c>
      <c r="C5211" s="2">
        <v>6</v>
      </c>
      <c r="D5211" t="s">
        <v>78</v>
      </c>
      <c r="F5211">
        <v>0</v>
      </c>
    </row>
    <row r="5212" spans="1:6">
      <c r="A5212" s="1">
        <v>43756</v>
      </c>
      <c r="B5212" s="16" t="s">
        <v>51</v>
      </c>
      <c r="C5212" s="2">
        <v>7</v>
      </c>
      <c r="D5212" t="s">
        <v>78</v>
      </c>
      <c r="F5212">
        <v>0</v>
      </c>
    </row>
    <row r="5213" spans="1:6">
      <c r="A5213" s="1">
        <v>43756</v>
      </c>
      <c r="B5213" s="16" t="s">
        <v>51</v>
      </c>
      <c r="C5213" s="2">
        <v>8</v>
      </c>
      <c r="D5213" t="s">
        <v>78</v>
      </c>
      <c r="F5213">
        <v>0.4</v>
      </c>
    </row>
    <row r="5214" spans="1:6">
      <c r="A5214" s="1">
        <v>43756</v>
      </c>
      <c r="B5214" s="16" t="s">
        <v>51</v>
      </c>
      <c r="C5214" s="2">
        <v>9</v>
      </c>
      <c r="D5214" t="s">
        <v>78</v>
      </c>
      <c r="F5214">
        <v>0.1</v>
      </c>
    </row>
    <row r="5215" spans="1:6">
      <c r="A5215" s="1">
        <v>43756</v>
      </c>
      <c r="B5215" s="16" t="s">
        <v>51</v>
      </c>
      <c r="C5215" s="2">
        <v>10</v>
      </c>
      <c r="D5215" t="s">
        <v>78</v>
      </c>
      <c r="F5215">
        <v>0</v>
      </c>
    </row>
    <row r="5216" spans="1:6">
      <c r="A5216" s="1">
        <v>43756</v>
      </c>
      <c r="B5216" s="16" t="s">
        <v>51</v>
      </c>
      <c r="C5216" s="2">
        <v>11</v>
      </c>
      <c r="D5216" t="s">
        <v>78</v>
      </c>
      <c r="F5216">
        <v>0</v>
      </c>
    </row>
    <row r="5217" spans="1:6">
      <c r="A5217" s="1">
        <v>43756</v>
      </c>
      <c r="B5217" s="16" t="s">
        <v>51</v>
      </c>
      <c r="C5217" s="2">
        <v>12</v>
      </c>
      <c r="D5217" t="s">
        <v>78</v>
      </c>
      <c r="F5217">
        <v>0</v>
      </c>
    </row>
    <row r="5218" spans="1:6">
      <c r="A5218" s="1">
        <v>43756</v>
      </c>
      <c r="B5218" s="16" t="s">
        <v>51</v>
      </c>
      <c r="C5218" s="2">
        <v>13</v>
      </c>
      <c r="D5218" t="s">
        <v>78</v>
      </c>
      <c r="F5218">
        <v>0</v>
      </c>
    </row>
    <row r="5219" spans="1:6">
      <c r="A5219" s="1">
        <v>43756</v>
      </c>
      <c r="B5219" s="16" t="s">
        <v>51</v>
      </c>
      <c r="C5219" s="2">
        <v>14</v>
      </c>
      <c r="D5219" t="s">
        <v>78</v>
      </c>
      <c r="F5219">
        <v>9.4</v>
      </c>
    </row>
    <row r="5220" spans="1:6">
      <c r="A5220" s="1">
        <v>43756</v>
      </c>
      <c r="B5220" s="16" t="s">
        <v>51</v>
      </c>
      <c r="C5220" s="2">
        <v>15</v>
      </c>
      <c r="D5220" t="s">
        <v>78</v>
      </c>
      <c r="F5220">
        <v>0</v>
      </c>
    </row>
    <row r="5221" spans="1:6">
      <c r="A5221" s="1">
        <v>43756</v>
      </c>
      <c r="B5221" s="16" t="s">
        <v>51</v>
      </c>
      <c r="C5221" s="2">
        <v>16</v>
      </c>
      <c r="D5221" t="s">
        <v>78</v>
      </c>
      <c r="F5221">
        <v>0</v>
      </c>
    </row>
    <row r="5222" spans="1:6">
      <c r="A5222" s="1">
        <v>43758</v>
      </c>
      <c r="B5222" s="2" t="s">
        <v>6</v>
      </c>
      <c r="C5222" s="2">
        <v>1</v>
      </c>
      <c r="D5222" s="2" t="s">
        <v>50</v>
      </c>
      <c r="F5222">
        <v>0</v>
      </c>
    </row>
    <row r="5223" spans="1:6">
      <c r="A5223" s="1">
        <v>43758</v>
      </c>
      <c r="B5223" s="2" t="s">
        <v>6</v>
      </c>
      <c r="C5223" s="2">
        <v>2</v>
      </c>
      <c r="D5223" s="2" t="s">
        <v>50</v>
      </c>
      <c r="F5223">
        <v>0</v>
      </c>
    </row>
    <row r="5224" spans="1:6">
      <c r="A5224" s="1">
        <v>43758</v>
      </c>
      <c r="B5224" s="2" t="s">
        <v>6</v>
      </c>
      <c r="C5224" s="2">
        <v>3</v>
      </c>
      <c r="D5224" s="2" t="s">
        <v>50</v>
      </c>
      <c r="F5224">
        <v>0</v>
      </c>
    </row>
    <row r="5225" spans="1:6">
      <c r="A5225" s="1">
        <v>43758</v>
      </c>
      <c r="B5225" s="2" t="s">
        <v>6</v>
      </c>
      <c r="C5225" s="2">
        <v>4</v>
      </c>
      <c r="D5225" s="2" t="s">
        <v>50</v>
      </c>
      <c r="F5225">
        <v>0</v>
      </c>
    </row>
    <row r="5226" spans="1:6">
      <c r="A5226" s="1">
        <v>43758</v>
      </c>
      <c r="B5226" s="2" t="s">
        <v>6</v>
      </c>
      <c r="C5226" s="2">
        <v>5</v>
      </c>
      <c r="D5226" s="2" t="s">
        <v>50</v>
      </c>
      <c r="F5226">
        <v>0</v>
      </c>
    </row>
    <row r="5227" spans="1:6">
      <c r="A5227" s="1">
        <v>43758</v>
      </c>
      <c r="B5227" s="2" t="s">
        <v>6</v>
      </c>
      <c r="C5227" s="2">
        <v>6</v>
      </c>
      <c r="D5227" s="2" t="s">
        <v>50</v>
      </c>
      <c r="F5227">
        <v>0</v>
      </c>
    </row>
    <row r="5228" spans="1:6">
      <c r="A5228" s="1">
        <v>43758</v>
      </c>
      <c r="B5228" s="2" t="s">
        <v>6</v>
      </c>
      <c r="C5228" s="2">
        <v>7</v>
      </c>
      <c r="D5228" s="2" t="s">
        <v>50</v>
      </c>
      <c r="F5228">
        <v>0</v>
      </c>
    </row>
    <row r="5229" spans="1:6">
      <c r="A5229" s="1">
        <v>43758</v>
      </c>
      <c r="B5229" s="2" t="s">
        <v>6</v>
      </c>
      <c r="C5229" s="2">
        <v>8</v>
      </c>
      <c r="D5229" s="2" t="s">
        <v>50</v>
      </c>
      <c r="F5229">
        <v>0</v>
      </c>
    </row>
    <row r="5230" spans="1:6">
      <c r="A5230" s="1">
        <v>43758</v>
      </c>
      <c r="B5230" s="2" t="s">
        <v>6</v>
      </c>
      <c r="C5230" s="2">
        <v>9</v>
      </c>
      <c r="D5230" s="2" t="s">
        <v>50</v>
      </c>
      <c r="F5230">
        <v>0</v>
      </c>
    </row>
    <row r="5231" spans="1:6">
      <c r="A5231" s="1">
        <v>43758</v>
      </c>
      <c r="B5231" s="2" t="s">
        <v>6</v>
      </c>
      <c r="C5231" s="2">
        <v>10</v>
      </c>
      <c r="D5231" s="2" t="s">
        <v>50</v>
      </c>
      <c r="F5231">
        <v>0</v>
      </c>
    </row>
    <row r="5232" spans="1:6">
      <c r="A5232" s="1">
        <v>43758</v>
      </c>
      <c r="B5232" s="2" t="s">
        <v>6</v>
      </c>
      <c r="C5232" s="2">
        <v>11</v>
      </c>
      <c r="D5232" s="2" t="s">
        <v>50</v>
      </c>
      <c r="F5232">
        <v>0</v>
      </c>
    </row>
    <row r="5233" spans="1:6">
      <c r="A5233" s="1">
        <v>43758</v>
      </c>
      <c r="B5233" s="2" t="s">
        <v>6</v>
      </c>
      <c r="C5233" s="2">
        <v>12</v>
      </c>
      <c r="D5233" s="2" t="s">
        <v>50</v>
      </c>
      <c r="F5233">
        <v>0</v>
      </c>
    </row>
    <row r="5234" spans="1:6">
      <c r="A5234" s="1">
        <v>43758</v>
      </c>
      <c r="B5234" s="2" t="s">
        <v>6</v>
      </c>
      <c r="C5234" s="2">
        <v>13</v>
      </c>
      <c r="D5234" s="2" t="s">
        <v>50</v>
      </c>
      <c r="F5234">
        <v>0</v>
      </c>
    </row>
    <row r="5235" spans="1:6">
      <c r="A5235" s="1">
        <v>43758</v>
      </c>
      <c r="B5235" s="2" t="s">
        <v>6</v>
      </c>
      <c r="C5235" s="2">
        <v>14</v>
      </c>
      <c r="D5235" s="2" t="s">
        <v>50</v>
      </c>
      <c r="F5235">
        <v>0</v>
      </c>
    </row>
    <row r="5236" spans="1:6">
      <c r="A5236" s="1">
        <v>43758</v>
      </c>
      <c r="B5236" s="2" t="s">
        <v>6</v>
      </c>
      <c r="C5236" s="2">
        <v>15</v>
      </c>
      <c r="D5236" s="2" t="s">
        <v>50</v>
      </c>
      <c r="F5236">
        <v>0</v>
      </c>
    </row>
    <row r="5237" spans="1:6">
      <c r="A5237" s="1">
        <v>43758</v>
      </c>
      <c r="B5237" s="2" t="s">
        <v>6</v>
      </c>
      <c r="C5237" s="2">
        <v>16</v>
      </c>
      <c r="D5237" s="2" t="s">
        <v>50</v>
      </c>
      <c r="F5237">
        <v>0</v>
      </c>
    </row>
    <row r="5238" spans="1:6">
      <c r="A5238" s="1">
        <v>43756</v>
      </c>
      <c r="B5238" s="2" t="s">
        <v>8</v>
      </c>
      <c r="C5238" s="2">
        <v>1</v>
      </c>
      <c r="D5238" s="2" t="s">
        <v>50</v>
      </c>
      <c r="F5238">
        <v>0</v>
      </c>
    </row>
    <row r="5239" spans="1:6">
      <c r="A5239" s="1">
        <v>43756</v>
      </c>
      <c r="B5239" s="2" t="s">
        <v>8</v>
      </c>
      <c r="C5239" s="2">
        <v>2</v>
      </c>
      <c r="D5239" s="2" t="s">
        <v>50</v>
      </c>
      <c r="F5239">
        <v>0</v>
      </c>
    </row>
    <row r="5240" spans="1:6">
      <c r="A5240" s="1">
        <v>43756</v>
      </c>
      <c r="B5240" s="2" t="s">
        <v>8</v>
      </c>
      <c r="C5240" s="2">
        <v>3</v>
      </c>
      <c r="D5240" s="2" t="s">
        <v>50</v>
      </c>
      <c r="F5240">
        <v>0</v>
      </c>
    </row>
    <row r="5241" spans="1:6">
      <c r="A5241" s="1">
        <v>43756</v>
      </c>
      <c r="B5241" s="2" t="s">
        <v>8</v>
      </c>
      <c r="C5241" s="2">
        <v>4</v>
      </c>
      <c r="D5241" s="2" t="s">
        <v>50</v>
      </c>
      <c r="F5241">
        <v>0</v>
      </c>
    </row>
    <row r="5242" spans="1:6">
      <c r="A5242" s="1">
        <v>43756</v>
      </c>
      <c r="B5242" s="2" t="s">
        <v>8</v>
      </c>
      <c r="C5242" s="2">
        <v>5</v>
      </c>
      <c r="D5242" s="2" t="s">
        <v>50</v>
      </c>
      <c r="F5242">
        <v>0</v>
      </c>
    </row>
    <row r="5243" spans="1:6">
      <c r="A5243" s="1">
        <v>43756</v>
      </c>
      <c r="B5243" s="2" t="s">
        <v>8</v>
      </c>
      <c r="C5243" s="2">
        <v>6</v>
      </c>
      <c r="D5243" s="2" t="s">
        <v>50</v>
      </c>
      <c r="F5243">
        <v>0</v>
      </c>
    </row>
    <row r="5244" spans="1:6">
      <c r="A5244" s="1">
        <v>43756</v>
      </c>
      <c r="B5244" s="2" t="s">
        <v>8</v>
      </c>
      <c r="C5244" s="2">
        <v>7</v>
      </c>
      <c r="D5244" s="2" t="s">
        <v>50</v>
      </c>
      <c r="F5244">
        <v>0</v>
      </c>
    </row>
    <row r="5245" spans="1:6">
      <c r="A5245" s="1">
        <v>43756</v>
      </c>
      <c r="B5245" s="2" t="s">
        <v>8</v>
      </c>
      <c r="C5245" s="2">
        <v>8</v>
      </c>
      <c r="D5245" s="2" t="s">
        <v>50</v>
      </c>
      <c r="F5245">
        <v>0</v>
      </c>
    </row>
    <row r="5246" spans="1:6">
      <c r="A5246" s="1">
        <v>43756</v>
      </c>
      <c r="B5246" s="2" t="s">
        <v>8</v>
      </c>
      <c r="C5246" s="2">
        <v>9</v>
      </c>
      <c r="D5246" s="2" t="s">
        <v>50</v>
      </c>
      <c r="F5246">
        <v>0</v>
      </c>
    </row>
    <row r="5247" spans="1:6">
      <c r="A5247" s="1">
        <v>43756</v>
      </c>
      <c r="B5247" s="2" t="s">
        <v>8</v>
      </c>
      <c r="C5247" s="2">
        <v>10</v>
      </c>
      <c r="D5247" s="2" t="s">
        <v>50</v>
      </c>
      <c r="F5247">
        <v>0</v>
      </c>
    </row>
    <row r="5248" spans="1:6">
      <c r="A5248" s="1">
        <v>43756</v>
      </c>
      <c r="B5248" s="2" t="s">
        <v>8</v>
      </c>
      <c r="C5248" s="2">
        <v>11</v>
      </c>
      <c r="D5248" s="2" t="s">
        <v>50</v>
      </c>
      <c r="F5248">
        <v>0</v>
      </c>
    </row>
    <row r="5249" spans="1:6">
      <c r="A5249" s="1">
        <v>43756</v>
      </c>
      <c r="B5249" s="2" t="s">
        <v>8</v>
      </c>
      <c r="C5249" s="2">
        <v>12</v>
      </c>
      <c r="D5249" s="2" t="s">
        <v>50</v>
      </c>
      <c r="F5249">
        <v>0</v>
      </c>
    </row>
    <row r="5250" spans="1:6">
      <c r="A5250" s="1">
        <v>43756</v>
      </c>
      <c r="B5250" s="2" t="s">
        <v>8</v>
      </c>
      <c r="C5250" s="2">
        <v>13</v>
      </c>
      <c r="D5250" s="2" t="s">
        <v>50</v>
      </c>
      <c r="F5250">
        <v>0</v>
      </c>
    </row>
    <row r="5251" spans="1:6">
      <c r="A5251" s="1">
        <v>43756</v>
      </c>
      <c r="B5251" s="2" t="s">
        <v>8</v>
      </c>
      <c r="C5251" s="2">
        <v>14</v>
      </c>
      <c r="D5251" s="2" t="s">
        <v>50</v>
      </c>
      <c r="F5251">
        <v>0</v>
      </c>
    </row>
    <row r="5252" spans="1:6">
      <c r="A5252" s="1">
        <v>43756</v>
      </c>
      <c r="B5252" s="2" t="s">
        <v>8</v>
      </c>
      <c r="C5252" s="2">
        <v>15</v>
      </c>
      <c r="D5252" s="2" t="s">
        <v>50</v>
      </c>
      <c r="F5252">
        <v>0</v>
      </c>
    </row>
    <row r="5253" spans="1:6">
      <c r="A5253" s="1">
        <v>43756</v>
      </c>
      <c r="B5253" s="2" t="s">
        <v>8</v>
      </c>
      <c r="C5253" s="2">
        <v>16</v>
      </c>
      <c r="D5253" s="2" t="s">
        <v>50</v>
      </c>
      <c r="F5253">
        <v>0</v>
      </c>
    </row>
    <row r="5254" spans="1:6">
      <c r="A5254" s="1">
        <v>43756</v>
      </c>
      <c r="B5254" s="2" t="s">
        <v>9</v>
      </c>
      <c r="C5254" s="2">
        <v>1</v>
      </c>
      <c r="D5254" s="2" t="s">
        <v>50</v>
      </c>
      <c r="F5254">
        <v>0</v>
      </c>
    </row>
    <row r="5255" spans="1:6">
      <c r="A5255" s="1">
        <v>43756</v>
      </c>
      <c r="B5255" s="2" t="s">
        <v>9</v>
      </c>
      <c r="C5255" s="2">
        <v>2</v>
      </c>
      <c r="D5255" s="2" t="s">
        <v>50</v>
      </c>
      <c r="F5255">
        <v>0</v>
      </c>
    </row>
    <row r="5256" spans="1:6">
      <c r="A5256" s="1">
        <v>43756</v>
      </c>
      <c r="B5256" s="2" t="s">
        <v>9</v>
      </c>
      <c r="C5256" s="2">
        <v>3</v>
      </c>
      <c r="D5256" s="2" t="s">
        <v>50</v>
      </c>
      <c r="F5256">
        <v>0</v>
      </c>
    </row>
    <row r="5257" spans="1:6">
      <c r="A5257" s="1">
        <v>43756</v>
      </c>
      <c r="B5257" s="2" t="s">
        <v>9</v>
      </c>
      <c r="C5257" s="2">
        <v>4</v>
      </c>
      <c r="D5257" s="2" t="s">
        <v>50</v>
      </c>
      <c r="F5257">
        <v>0</v>
      </c>
    </row>
    <row r="5258" spans="1:6">
      <c r="A5258" s="1">
        <v>43756</v>
      </c>
      <c r="B5258" s="2" t="s">
        <v>9</v>
      </c>
      <c r="C5258" s="2">
        <v>5</v>
      </c>
      <c r="D5258" s="2" t="s">
        <v>50</v>
      </c>
      <c r="F5258">
        <v>0</v>
      </c>
    </row>
    <row r="5259" spans="1:6">
      <c r="A5259" s="1">
        <v>43756</v>
      </c>
      <c r="B5259" s="2" t="s">
        <v>9</v>
      </c>
      <c r="C5259" s="2">
        <v>6</v>
      </c>
      <c r="D5259" s="2" t="s">
        <v>50</v>
      </c>
      <c r="F5259">
        <v>0</v>
      </c>
    </row>
    <row r="5260" spans="1:6">
      <c r="A5260" s="1">
        <v>43756</v>
      </c>
      <c r="B5260" s="2" t="s">
        <v>9</v>
      </c>
      <c r="C5260" s="2">
        <v>7</v>
      </c>
      <c r="D5260" s="2" t="s">
        <v>50</v>
      </c>
      <c r="F5260">
        <v>0</v>
      </c>
    </row>
    <row r="5261" spans="1:6">
      <c r="A5261" s="1">
        <v>43756</v>
      </c>
      <c r="B5261" s="2" t="s">
        <v>9</v>
      </c>
      <c r="C5261" s="2">
        <v>8</v>
      </c>
      <c r="D5261" s="2" t="s">
        <v>50</v>
      </c>
      <c r="F5261">
        <v>0</v>
      </c>
    </row>
    <row r="5262" spans="1:6">
      <c r="A5262" s="1">
        <v>43756</v>
      </c>
      <c r="B5262" s="2" t="s">
        <v>9</v>
      </c>
      <c r="C5262" s="2">
        <v>9</v>
      </c>
      <c r="D5262" s="2" t="s">
        <v>50</v>
      </c>
      <c r="F5262">
        <v>0</v>
      </c>
    </row>
    <row r="5263" spans="1:6">
      <c r="A5263" s="1">
        <v>43756</v>
      </c>
      <c r="B5263" s="2" t="s">
        <v>9</v>
      </c>
      <c r="C5263" s="2">
        <v>10</v>
      </c>
      <c r="D5263" s="2" t="s">
        <v>50</v>
      </c>
      <c r="F5263">
        <v>0</v>
      </c>
    </row>
    <row r="5264" spans="1:6">
      <c r="A5264" s="1">
        <v>43756</v>
      </c>
      <c r="B5264" s="2" t="s">
        <v>9</v>
      </c>
      <c r="C5264" s="2">
        <v>11</v>
      </c>
      <c r="D5264" s="2" t="s">
        <v>50</v>
      </c>
      <c r="F5264">
        <v>0</v>
      </c>
    </row>
    <row r="5265" spans="1:6">
      <c r="A5265" s="1">
        <v>43756</v>
      </c>
      <c r="B5265" s="2" t="s">
        <v>9</v>
      </c>
      <c r="C5265" s="2">
        <v>12</v>
      </c>
      <c r="D5265" s="2" t="s">
        <v>50</v>
      </c>
      <c r="F5265">
        <v>0</v>
      </c>
    </row>
    <row r="5266" spans="1:6">
      <c r="A5266" s="1">
        <v>43756</v>
      </c>
      <c r="B5266" s="2" t="s">
        <v>9</v>
      </c>
      <c r="C5266" s="2">
        <v>13</v>
      </c>
      <c r="D5266" s="2" t="s">
        <v>50</v>
      </c>
      <c r="F5266">
        <v>0</v>
      </c>
    </row>
    <row r="5267" spans="1:6">
      <c r="A5267" s="1">
        <v>43756</v>
      </c>
      <c r="B5267" s="2" t="s">
        <v>9</v>
      </c>
      <c r="C5267" s="2">
        <v>14</v>
      </c>
      <c r="D5267" s="2" t="s">
        <v>50</v>
      </c>
      <c r="F5267">
        <v>0</v>
      </c>
    </row>
    <row r="5268" spans="1:6">
      <c r="A5268" s="1">
        <v>43756</v>
      </c>
      <c r="B5268" s="2" t="s">
        <v>9</v>
      </c>
      <c r="C5268" s="2">
        <v>15</v>
      </c>
      <c r="D5268" s="2" t="s">
        <v>50</v>
      </c>
      <c r="F5268">
        <v>0</v>
      </c>
    </row>
    <row r="5269" spans="1:6">
      <c r="A5269" s="1">
        <v>43756</v>
      </c>
      <c r="B5269" s="2" t="s">
        <v>9</v>
      </c>
      <c r="C5269" s="2">
        <v>16</v>
      </c>
      <c r="D5269" s="2" t="s">
        <v>50</v>
      </c>
      <c r="F5269">
        <v>0</v>
      </c>
    </row>
    <row r="5270" spans="1:6">
      <c r="A5270" s="1">
        <v>43756</v>
      </c>
      <c r="B5270" s="2" t="s">
        <v>10</v>
      </c>
      <c r="C5270" s="2">
        <v>1</v>
      </c>
      <c r="D5270" s="2" t="s">
        <v>50</v>
      </c>
      <c r="F5270">
        <v>0</v>
      </c>
    </row>
    <row r="5271" spans="1:6">
      <c r="A5271" s="1">
        <v>43756</v>
      </c>
      <c r="B5271" s="2" t="s">
        <v>10</v>
      </c>
      <c r="C5271" s="2">
        <v>2</v>
      </c>
      <c r="D5271" s="2" t="s">
        <v>50</v>
      </c>
      <c r="F5271">
        <v>0</v>
      </c>
    </row>
    <row r="5272" spans="1:6">
      <c r="A5272" s="1">
        <v>43756</v>
      </c>
      <c r="B5272" s="2" t="s">
        <v>10</v>
      </c>
      <c r="C5272" s="2">
        <v>3</v>
      </c>
      <c r="D5272" s="2" t="s">
        <v>50</v>
      </c>
      <c r="F5272">
        <v>0</v>
      </c>
    </row>
    <row r="5273" spans="1:6">
      <c r="A5273" s="1">
        <v>43756</v>
      </c>
      <c r="B5273" s="2" t="s">
        <v>10</v>
      </c>
      <c r="C5273" s="2">
        <v>4</v>
      </c>
      <c r="D5273" s="2" t="s">
        <v>50</v>
      </c>
      <c r="F5273">
        <v>0.8</v>
      </c>
    </row>
    <row r="5274" spans="1:6">
      <c r="A5274" s="1">
        <v>43756</v>
      </c>
      <c r="B5274" s="2" t="s">
        <v>10</v>
      </c>
      <c r="C5274" s="2">
        <v>5</v>
      </c>
      <c r="D5274" s="2" t="s">
        <v>50</v>
      </c>
      <c r="F5274">
        <v>0</v>
      </c>
    </row>
    <row r="5275" spans="1:6">
      <c r="A5275" s="1">
        <v>43756</v>
      </c>
      <c r="B5275" s="2" t="s">
        <v>10</v>
      </c>
      <c r="C5275" s="2">
        <v>6</v>
      </c>
      <c r="D5275" s="2" t="s">
        <v>50</v>
      </c>
      <c r="F5275">
        <v>0</v>
      </c>
    </row>
    <row r="5276" spans="1:6">
      <c r="A5276" s="1">
        <v>43756</v>
      </c>
      <c r="B5276" s="2" t="s">
        <v>10</v>
      </c>
      <c r="C5276" s="2">
        <v>7</v>
      </c>
      <c r="D5276" s="2" t="s">
        <v>50</v>
      </c>
      <c r="F5276">
        <v>0</v>
      </c>
    </row>
    <row r="5277" spans="1:6">
      <c r="A5277" s="1">
        <v>43756</v>
      </c>
      <c r="B5277" s="2" t="s">
        <v>10</v>
      </c>
      <c r="C5277" s="2">
        <v>8</v>
      </c>
      <c r="D5277" s="2" t="s">
        <v>50</v>
      </c>
      <c r="F5277">
        <v>0</v>
      </c>
    </row>
    <row r="5278" spans="1:6">
      <c r="A5278" s="1">
        <v>43756</v>
      </c>
      <c r="B5278" s="2" t="s">
        <v>10</v>
      </c>
      <c r="C5278" s="2">
        <v>9</v>
      </c>
      <c r="D5278" s="2" t="s">
        <v>50</v>
      </c>
      <c r="F5278">
        <v>0</v>
      </c>
    </row>
    <row r="5279" spans="1:6">
      <c r="A5279" s="1">
        <v>43756</v>
      </c>
      <c r="B5279" s="2" t="s">
        <v>10</v>
      </c>
      <c r="C5279" s="2">
        <v>10</v>
      </c>
      <c r="D5279" s="2" t="s">
        <v>50</v>
      </c>
      <c r="F5279">
        <v>0</v>
      </c>
    </row>
    <row r="5280" spans="1:6">
      <c r="A5280" s="1">
        <v>43756</v>
      </c>
      <c r="B5280" s="2" t="s">
        <v>10</v>
      </c>
      <c r="C5280" s="2">
        <v>11</v>
      </c>
      <c r="D5280" s="2" t="s">
        <v>50</v>
      </c>
      <c r="F5280">
        <v>0</v>
      </c>
    </row>
    <row r="5281" spans="1:6">
      <c r="A5281" s="1">
        <v>43756</v>
      </c>
      <c r="B5281" s="2" t="s">
        <v>10</v>
      </c>
      <c r="C5281" s="2">
        <v>12</v>
      </c>
      <c r="D5281" s="2" t="s">
        <v>50</v>
      </c>
      <c r="F5281">
        <v>0</v>
      </c>
    </row>
    <row r="5282" spans="1:6">
      <c r="A5282" s="1">
        <v>43756</v>
      </c>
      <c r="B5282" s="2" t="s">
        <v>10</v>
      </c>
      <c r="C5282" s="2">
        <v>13</v>
      </c>
      <c r="D5282" s="2" t="s">
        <v>50</v>
      </c>
      <c r="F5282">
        <v>0</v>
      </c>
    </row>
    <row r="5283" spans="1:6">
      <c r="A5283" s="1">
        <v>43756</v>
      </c>
      <c r="B5283" s="2" t="s">
        <v>10</v>
      </c>
      <c r="C5283" s="2">
        <v>14</v>
      </c>
      <c r="D5283" s="2" t="s">
        <v>50</v>
      </c>
      <c r="F5283">
        <v>0</v>
      </c>
    </row>
    <row r="5284" spans="1:6">
      <c r="A5284" s="1">
        <v>43756</v>
      </c>
      <c r="B5284" s="2" t="s">
        <v>10</v>
      </c>
      <c r="C5284" s="2">
        <v>15</v>
      </c>
      <c r="D5284" s="2" t="s">
        <v>50</v>
      </c>
      <c r="F5284">
        <v>0</v>
      </c>
    </row>
    <row r="5285" spans="1:6">
      <c r="A5285" s="1">
        <v>43756</v>
      </c>
      <c r="B5285" s="2" t="s">
        <v>10</v>
      </c>
      <c r="C5285" s="2">
        <v>16</v>
      </c>
      <c r="D5285" s="2" t="s">
        <v>50</v>
      </c>
      <c r="F5285">
        <v>0</v>
      </c>
    </row>
    <row r="5286" spans="1:6">
      <c r="A5286" s="1">
        <v>43756</v>
      </c>
      <c r="B5286" s="2" t="s">
        <v>11</v>
      </c>
      <c r="C5286" s="2">
        <v>1</v>
      </c>
      <c r="D5286" s="2" t="s">
        <v>50</v>
      </c>
      <c r="F5286">
        <v>0</v>
      </c>
    </row>
    <row r="5287" spans="1:6">
      <c r="A5287" s="1">
        <v>43756</v>
      </c>
      <c r="B5287" s="2" t="s">
        <v>11</v>
      </c>
      <c r="C5287" s="2">
        <v>2</v>
      </c>
      <c r="D5287" s="2" t="s">
        <v>50</v>
      </c>
      <c r="F5287">
        <v>4.5</v>
      </c>
    </row>
    <row r="5288" spans="1:6">
      <c r="A5288" s="1">
        <v>43756</v>
      </c>
      <c r="B5288" s="2" t="s">
        <v>11</v>
      </c>
      <c r="C5288" s="2">
        <v>3</v>
      </c>
      <c r="D5288" s="2" t="s">
        <v>50</v>
      </c>
      <c r="F5288">
        <v>0</v>
      </c>
    </row>
    <row r="5289" spans="1:6">
      <c r="A5289" s="1">
        <v>43756</v>
      </c>
      <c r="B5289" s="2" t="s">
        <v>11</v>
      </c>
      <c r="C5289" s="2">
        <v>4</v>
      </c>
      <c r="D5289" s="2" t="s">
        <v>50</v>
      </c>
      <c r="F5289">
        <v>0</v>
      </c>
    </row>
    <row r="5290" spans="1:6">
      <c r="A5290" s="1">
        <v>43756</v>
      </c>
      <c r="B5290" s="2" t="s">
        <v>11</v>
      </c>
      <c r="C5290" s="2">
        <v>5</v>
      </c>
      <c r="D5290" s="2" t="s">
        <v>50</v>
      </c>
      <c r="F5290">
        <v>1</v>
      </c>
    </row>
    <row r="5291" spans="1:6">
      <c r="A5291" s="1">
        <v>43756</v>
      </c>
      <c r="B5291" s="2" t="s">
        <v>11</v>
      </c>
      <c r="C5291" s="2">
        <v>6</v>
      </c>
      <c r="D5291" s="2" t="s">
        <v>50</v>
      </c>
      <c r="F5291">
        <v>0</v>
      </c>
    </row>
    <row r="5292" spans="1:6">
      <c r="A5292" s="1">
        <v>43756</v>
      </c>
      <c r="B5292" s="2" t="s">
        <v>11</v>
      </c>
      <c r="C5292" s="2">
        <v>7</v>
      </c>
      <c r="D5292" s="2" t="s">
        <v>50</v>
      </c>
      <c r="F5292">
        <v>0</v>
      </c>
    </row>
    <row r="5293" spans="1:6">
      <c r="A5293" s="1">
        <v>43756</v>
      </c>
      <c r="B5293" s="2" t="s">
        <v>11</v>
      </c>
      <c r="C5293" s="2">
        <v>8</v>
      </c>
      <c r="D5293" s="2" t="s">
        <v>50</v>
      </c>
      <c r="F5293">
        <v>1</v>
      </c>
    </row>
    <row r="5294" spans="1:6">
      <c r="A5294" s="1">
        <v>43756</v>
      </c>
      <c r="B5294" s="2" t="s">
        <v>11</v>
      </c>
      <c r="C5294" s="2">
        <v>9</v>
      </c>
      <c r="D5294" s="2" t="s">
        <v>50</v>
      </c>
      <c r="F5294">
        <v>1</v>
      </c>
    </row>
    <row r="5295" spans="1:6">
      <c r="A5295" s="1">
        <v>43756</v>
      </c>
      <c r="B5295" s="2" t="s">
        <v>11</v>
      </c>
      <c r="C5295" s="2">
        <v>10</v>
      </c>
      <c r="D5295" s="2" t="s">
        <v>50</v>
      </c>
      <c r="F5295">
        <v>0</v>
      </c>
    </row>
    <row r="5296" spans="1:6">
      <c r="A5296" s="1">
        <v>43756</v>
      </c>
      <c r="B5296" s="2" t="s">
        <v>11</v>
      </c>
      <c r="C5296" s="2">
        <v>11</v>
      </c>
      <c r="D5296" s="2" t="s">
        <v>50</v>
      </c>
      <c r="F5296">
        <v>0</v>
      </c>
    </row>
    <row r="5297" spans="1:6">
      <c r="A5297" s="1">
        <v>43756</v>
      </c>
      <c r="B5297" s="2" t="s">
        <v>11</v>
      </c>
      <c r="C5297" s="2">
        <v>12</v>
      </c>
      <c r="D5297" s="2" t="s">
        <v>50</v>
      </c>
      <c r="F5297">
        <v>0</v>
      </c>
    </row>
    <row r="5298" spans="1:6">
      <c r="A5298" s="1">
        <v>43756</v>
      </c>
      <c r="B5298" s="2" t="s">
        <v>11</v>
      </c>
      <c r="C5298" s="2">
        <v>13</v>
      </c>
      <c r="D5298" s="2" t="s">
        <v>50</v>
      </c>
      <c r="F5298">
        <v>0</v>
      </c>
    </row>
    <row r="5299" spans="1:6">
      <c r="A5299" s="1">
        <v>43756</v>
      </c>
      <c r="B5299" s="2" t="s">
        <v>11</v>
      </c>
      <c r="C5299" s="2">
        <v>14</v>
      </c>
      <c r="D5299" s="2" t="s">
        <v>50</v>
      </c>
      <c r="F5299">
        <v>0</v>
      </c>
    </row>
    <row r="5300" spans="1:6">
      <c r="A5300" s="1">
        <v>43756</v>
      </c>
      <c r="B5300" s="2" t="s">
        <v>11</v>
      </c>
      <c r="C5300" s="2">
        <v>15</v>
      </c>
      <c r="D5300" s="2" t="s">
        <v>50</v>
      </c>
      <c r="F5300">
        <v>0</v>
      </c>
    </row>
    <row r="5301" spans="1:6">
      <c r="A5301" s="1">
        <v>43756</v>
      </c>
      <c r="B5301" s="2" t="s">
        <v>11</v>
      </c>
      <c r="C5301" s="2">
        <v>16</v>
      </c>
      <c r="D5301" s="2" t="s">
        <v>50</v>
      </c>
      <c r="F5301">
        <v>0</v>
      </c>
    </row>
    <row r="5302" spans="1:6">
      <c r="A5302" s="1">
        <v>43756</v>
      </c>
      <c r="B5302" s="2" t="s">
        <v>51</v>
      </c>
      <c r="C5302" s="2">
        <v>1</v>
      </c>
      <c r="D5302" s="2" t="s">
        <v>50</v>
      </c>
      <c r="F5302">
        <v>0</v>
      </c>
    </row>
    <row r="5303" spans="1:6">
      <c r="A5303" s="1">
        <v>43756</v>
      </c>
      <c r="B5303" s="2" t="s">
        <v>51</v>
      </c>
      <c r="C5303" s="2">
        <v>2</v>
      </c>
      <c r="D5303" s="2" t="s">
        <v>50</v>
      </c>
      <c r="F5303">
        <v>0</v>
      </c>
    </row>
    <row r="5304" spans="1:6">
      <c r="A5304" s="1">
        <v>43756</v>
      </c>
      <c r="B5304" s="2" t="s">
        <v>51</v>
      </c>
      <c r="C5304" s="2">
        <v>3</v>
      </c>
      <c r="D5304" s="2" t="s">
        <v>50</v>
      </c>
      <c r="F5304">
        <v>0</v>
      </c>
    </row>
    <row r="5305" spans="1:6">
      <c r="A5305" s="1">
        <v>43756</v>
      </c>
      <c r="B5305" s="2" t="s">
        <v>51</v>
      </c>
      <c r="C5305" s="2">
        <v>4</v>
      </c>
      <c r="D5305" s="2" t="s">
        <v>50</v>
      </c>
      <c r="F5305">
        <v>0</v>
      </c>
    </row>
    <row r="5306" spans="1:6">
      <c r="A5306" s="1">
        <v>43756</v>
      </c>
      <c r="B5306" s="2" t="s">
        <v>51</v>
      </c>
      <c r="C5306" s="2">
        <v>5</v>
      </c>
      <c r="D5306" s="2" t="s">
        <v>50</v>
      </c>
      <c r="F5306">
        <v>0</v>
      </c>
    </row>
    <row r="5307" spans="1:6">
      <c r="A5307" s="1">
        <v>43756</v>
      </c>
      <c r="B5307" s="2" t="s">
        <v>51</v>
      </c>
      <c r="C5307" s="2">
        <v>6</v>
      </c>
      <c r="D5307" s="2" t="s">
        <v>50</v>
      </c>
      <c r="F5307">
        <v>0</v>
      </c>
    </row>
    <row r="5308" spans="1:6">
      <c r="A5308" s="1">
        <v>43756</v>
      </c>
      <c r="B5308" s="2" t="s">
        <v>51</v>
      </c>
      <c r="C5308" s="2">
        <v>7</v>
      </c>
      <c r="D5308" s="2" t="s">
        <v>50</v>
      </c>
      <c r="F5308">
        <v>0</v>
      </c>
    </row>
    <row r="5309" spans="1:6">
      <c r="A5309" s="1">
        <v>43756</v>
      </c>
      <c r="B5309" s="2" t="s">
        <v>51</v>
      </c>
      <c r="C5309" s="2">
        <v>8</v>
      </c>
      <c r="D5309" s="2" t="s">
        <v>50</v>
      </c>
      <c r="F5309">
        <v>0</v>
      </c>
    </row>
    <row r="5310" spans="1:6">
      <c r="A5310" s="1">
        <v>43756</v>
      </c>
      <c r="B5310" s="2" t="s">
        <v>51</v>
      </c>
      <c r="C5310" s="2">
        <v>9</v>
      </c>
      <c r="D5310" s="2" t="s">
        <v>50</v>
      </c>
      <c r="F5310">
        <v>0</v>
      </c>
    </row>
    <row r="5311" spans="1:6">
      <c r="A5311" s="1">
        <v>43756</v>
      </c>
      <c r="B5311" s="2" t="s">
        <v>51</v>
      </c>
      <c r="C5311" s="2">
        <v>10</v>
      </c>
      <c r="D5311" s="2" t="s">
        <v>50</v>
      </c>
      <c r="F5311">
        <v>0</v>
      </c>
    </row>
    <row r="5312" spans="1:6">
      <c r="A5312" s="1">
        <v>43756</v>
      </c>
      <c r="B5312" s="2" t="s">
        <v>51</v>
      </c>
      <c r="C5312" s="2">
        <v>11</v>
      </c>
      <c r="D5312" s="2" t="s">
        <v>50</v>
      </c>
      <c r="F5312">
        <v>0</v>
      </c>
    </row>
    <row r="5313" spans="1:6">
      <c r="A5313" s="1">
        <v>43756</v>
      </c>
      <c r="B5313" s="2" t="s">
        <v>51</v>
      </c>
      <c r="C5313" s="2">
        <v>12</v>
      </c>
      <c r="D5313" s="2" t="s">
        <v>50</v>
      </c>
      <c r="F5313">
        <v>0</v>
      </c>
    </row>
    <row r="5314" spans="1:6">
      <c r="A5314" s="1">
        <v>43756</v>
      </c>
      <c r="B5314" s="2" t="s">
        <v>51</v>
      </c>
      <c r="C5314" s="2">
        <v>13</v>
      </c>
      <c r="D5314" s="2" t="s">
        <v>50</v>
      </c>
      <c r="F5314">
        <v>0</v>
      </c>
    </row>
    <row r="5315" spans="1:6">
      <c r="A5315" s="1">
        <v>43756</v>
      </c>
      <c r="B5315" s="2" t="s">
        <v>51</v>
      </c>
      <c r="C5315" s="2">
        <v>14</v>
      </c>
      <c r="D5315" s="2" t="s">
        <v>50</v>
      </c>
      <c r="F5315">
        <v>0</v>
      </c>
    </row>
    <row r="5316" spans="1:6">
      <c r="A5316" s="1">
        <v>43756</v>
      </c>
      <c r="B5316" s="2" t="s">
        <v>51</v>
      </c>
      <c r="C5316" s="2">
        <v>15</v>
      </c>
      <c r="D5316" s="2" t="s">
        <v>50</v>
      </c>
      <c r="F5316">
        <v>0</v>
      </c>
    </row>
    <row r="5317" spans="1:6">
      <c r="A5317" s="1">
        <v>43756</v>
      </c>
      <c r="B5317" s="2" t="s">
        <v>51</v>
      </c>
      <c r="C5317" s="2">
        <v>16</v>
      </c>
      <c r="D5317" s="2" t="s">
        <v>50</v>
      </c>
      <c r="F5317" t="s">
        <v>81</v>
      </c>
    </row>
    <row r="5318" spans="1:6">
      <c r="A5318" s="1">
        <v>43758</v>
      </c>
      <c r="B5318" s="2" t="s">
        <v>6</v>
      </c>
      <c r="C5318" s="2">
        <v>1</v>
      </c>
      <c r="D5318" s="2" t="s">
        <v>79</v>
      </c>
      <c r="E5318">
        <v>0</v>
      </c>
    </row>
    <row r="5319" spans="1:6">
      <c r="A5319" s="1">
        <v>43758</v>
      </c>
      <c r="B5319" s="2" t="s">
        <v>6</v>
      </c>
      <c r="C5319" s="2">
        <v>2</v>
      </c>
      <c r="D5319" s="2" t="s">
        <v>79</v>
      </c>
      <c r="E5319">
        <v>0</v>
      </c>
    </row>
    <row r="5320" spans="1:6">
      <c r="A5320" s="1">
        <v>43758</v>
      </c>
      <c r="B5320" s="2" t="s">
        <v>6</v>
      </c>
      <c r="C5320" s="2">
        <v>3</v>
      </c>
      <c r="D5320" s="2" t="s">
        <v>79</v>
      </c>
      <c r="E5320">
        <v>0</v>
      </c>
    </row>
    <row r="5321" spans="1:6">
      <c r="A5321" s="1">
        <v>43758</v>
      </c>
      <c r="B5321" s="2" t="s">
        <v>6</v>
      </c>
      <c r="C5321" s="2">
        <v>4</v>
      </c>
      <c r="D5321" s="2" t="s">
        <v>79</v>
      </c>
      <c r="E5321">
        <v>0</v>
      </c>
    </row>
    <row r="5322" spans="1:6">
      <c r="A5322" s="1">
        <v>43758</v>
      </c>
      <c r="B5322" s="2" t="s">
        <v>6</v>
      </c>
      <c r="C5322" s="2">
        <v>5</v>
      </c>
      <c r="D5322" s="2" t="s">
        <v>79</v>
      </c>
      <c r="E5322">
        <v>0</v>
      </c>
    </row>
    <row r="5323" spans="1:6">
      <c r="A5323" s="1">
        <v>43758</v>
      </c>
      <c r="B5323" s="2" t="s">
        <v>6</v>
      </c>
      <c r="C5323" s="2">
        <v>6</v>
      </c>
      <c r="D5323" s="2" t="s">
        <v>79</v>
      </c>
      <c r="E5323">
        <v>0</v>
      </c>
    </row>
    <row r="5324" spans="1:6">
      <c r="A5324" s="1">
        <v>43758</v>
      </c>
      <c r="B5324" s="2" t="s">
        <v>6</v>
      </c>
      <c r="C5324" s="2">
        <v>7</v>
      </c>
      <c r="D5324" s="2" t="s">
        <v>79</v>
      </c>
      <c r="E5324">
        <v>0</v>
      </c>
    </row>
    <row r="5325" spans="1:6">
      <c r="A5325" s="1">
        <v>43758</v>
      </c>
      <c r="B5325" s="2" t="s">
        <v>6</v>
      </c>
      <c r="C5325" s="2">
        <v>8</v>
      </c>
      <c r="D5325" s="2" t="s">
        <v>79</v>
      </c>
      <c r="E5325">
        <v>0</v>
      </c>
    </row>
    <row r="5326" spans="1:6">
      <c r="A5326" s="1">
        <v>43758</v>
      </c>
      <c r="B5326" s="2" t="s">
        <v>6</v>
      </c>
      <c r="C5326" s="2">
        <v>9</v>
      </c>
      <c r="D5326" s="2" t="s">
        <v>79</v>
      </c>
      <c r="E5326">
        <v>0</v>
      </c>
    </row>
    <row r="5327" spans="1:6">
      <c r="A5327" s="1">
        <v>43758</v>
      </c>
      <c r="B5327" s="2" t="s">
        <v>6</v>
      </c>
      <c r="C5327" s="2">
        <v>10</v>
      </c>
      <c r="D5327" s="2" t="s">
        <v>79</v>
      </c>
      <c r="E5327">
        <v>0</v>
      </c>
    </row>
    <row r="5328" spans="1:6">
      <c r="A5328" s="1">
        <v>43758</v>
      </c>
      <c r="B5328" s="2" t="s">
        <v>6</v>
      </c>
      <c r="C5328" s="2">
        <v>11</v>
      </c>
      <c r="D5328" s="2" t="s">
        <v>79</v>
      </c>
      <c r="E5328">
        <v>0</v>
      </c>
    </row>
    <row r="5329" spans="1:5">
      <c r="A5329" s="1">
        <v>43758</v>
      </c>
      <c r="B5329" s="2" t="s">
        <v>6</v>
      </c>
      <c r="C5329" s="2">
        <v>12</v>
      </c>
      <c r="D5329" s="2" t="s">
        <v>79</v>
      </c>
      <c r="E5329">
        <v>0</v>
      </c>
    </row>
    <row r="5330" spans="1:5">
      <c r="A5330" s="1">
        <v>43758</v>
      </c>
      <c r="B5330" s="2" t="s">
        <v>6</v>
      </c>
      <c r="C5330" s="2">
        <v>13</v>
      </c>
      <c r="D5330" s="2" t="s">
        <v>79</v>
      </c>
      <c r="E5330">
        <v>0</v>
      </c>
    </row>
    <row r="5331" spans="1:5">
      <c r="A5331" s="1">
        <v>43758</v>
      </c>
      <c r="B5331" s="2" t="s">
        <v>6</v>
      </c>
      <c r="C5331" s="2">
        <v>14</v>
      </c>
      <c r="D5331" s="2" t="s">
        <v>79</v>
      </c>
      <c r="E5331">
        <v>0</v>
      </c>
    </row>
    <row r="5332" spans="1:5">
      <c r="A5332" s="1">
        <v>43758</v>
      </c>
      <c r="B5332" s="2" t="s">
        <v>6</v>
      </c>
      <c r="C5332" s="2">
        <v>15</v>
      </c>
      <c r="D5332" s="2" t="s">
        <v>79</v>
      </c>
      <c r="E5332">
        <v>0</v>
      </c>
    </row>
    <row r="5333" spans="1:5">
      <c r="A5333" s="1">
        <v>43758</v>
      </c>
      <c r="B5333" s="2" t="s">
        <v>6</v>
      </c>
      <c r="C5333" s="2">
        <v>16</v>
      </c>
      <c r="D5333" s="2" t="s">
        <v>79</v>
      </c>
      <c r="E5333">
        <v>0</v>
      </c>
    </row>
    <row r="5334" spans="1:5">
      <c r="A5334" s="1">
        <v>43756</v>
      </c>
      <c r="B5334" s="2" t="s">
        <v>8</v>
      </c>
      <c r="C5334" s="2">
        <v>1</v>
      </c>
      <c r="D5334" s="2" t="s">
        <v>79</v>
      </c>
      <c r="E5334">
        <v>0</v>
      </c>
    </row>
    <row r="5335" spans="1:5">
      <c r="A5335" s="1">
        <v>43756</v>
      </c>
      <c r="B5335" s="2" t="s">
        <v>8</v>
      </c>
      <c r="C5335" s="2">
        <v>2</v>
      </c>
      <c r="D5335" s="2" t="s">
        <v>79</v>
      </c>
      <c r="E5335">
        <v>0</v>
      </c>
    </row>
    <row r="5336" spans="1:5">
      <c r="A5336" s="1">
        <v>43756</v>
      </c>
      <c r="B5336" s="2" t="s">
        <v>8</v>
      </c>
      <c r="C5336" s="2">
        <v>3</v>
      </c>
      <c r="D5336" s="2" t="s">
        <v>79</v>
      </c>
      <c r="E5336">
        <v>0</v>
      </c>
    </row>
    <row r="5337" spans="1:5">
      <c r="A5337" s="1">
        <v>43756</v>
      </c>
      <c r="B5337" s="2" t="s">
        <v>8</v>
      </c>
      <c r="C5337" s="2">
        <v>4</v>
      </c>
      <c r="D5337" s="2" t="s">
        <v>79</v>
      </c>
      <c r="E5337">
        <v>0</v>
      </c>
    </row>
    <row r="5338" spans="1:5">
      <c r="A5338" s="1">
        <v>43756</v>
      </c>
      <c r="B5338" s="2" t="s">
        <v>8</v>
      </c>
      <c r="C5338" s="2">
        <v>5</v>
      </c>
      <c r="D5338" s="2" t="s">
        <v>79</v>
      </c>
      <c r="E5338">
        <v>0</v>
      </c>
    </row>
    <row r="5339" spans="1:5">
      <c r="A5339" s="1">
        <v>43756</v>
      </c>
      <c r="B5339" s="2" t="s">
        <v>8</v>
      </c>
      <c r="C5339" s="2">
        <v>6</v>
      </c>
      <c r="D5339" s="2" t="s">
        <v>79</v>
      </c>
      <c r="E5339">
        <v>0</v>
      </c>
    </row>
    <row r="5340" spans="1:5">
      <c r="A5340" s="1">
        <v>43756</v>
      </c>
      <c r="B5340" s="2" t="s">
        <v>8</v>
      </c>
      <c r="C5340" s="2">
        <v>7</v>
      </c>
      <c r="D5340" s="2" t="s">
        <v>79</v>
      </c>
      <c r="E5340">
        <v>0</v>
      </c>
    </row>
    <row r="5341" spans="1:5">
      <c r="A5341" s="1">
        <v>43756</v>
      </c>
      <c r="B5341" s="2" t="s">
        <v>8</v>
      </c>
      <c r="C5341" s="2">
        <v>8</v>
      </c>
      <c r="D5341" s="2" t="s">
        <v>79</v>
      </c>
      <c r="E5341">
        <v>0</v>
      </c>
    </row>
    <row r="5342" spans="1:5">
      <c r="A5342" s="1">
        <v>43756</v>
      </c>
      <c r="B5342" s="2" t="s">
        <v>8</v>
      </c>
      <c r="C5342" s="2">
        <v>9</v>
      </c>
      <c r="D5342" s="2" t="s">
        <v>79</v>
      </c>
      <c r="E5342">
        <v>1</v>
      </c>
    </row>
    <row r="5343" spans="1:5">
      <c r="A5343" s="1">
        <v>43756</v>
      </c>
      <c r="B5343" s="2" t="s">
        <v>8</v>
      </c>
      <c r="C5343" s="2">
        <v>10</v>
      </c>
      <c r="D5343" s="2" t="s">
        <v>79</v>
      </c>
      <c r="E5343">
        <v>0</v>
      </c>
    </row>
    <row r="5344" spans="1:5">
      <c r="A5344" s="1">
        <v>43756</v>
      </c>
      <c r="B5344" s="2" t="s">
        <v>8</v>
      </c>
      <c r="C5344" s="2">
        <v>11</v>
      </c>
      <c r="D5344" s="2" t="s">
        <v>79</v>
      </c>
      <c r="E5344">
        <v>0</v>
      </c>
    </row>
    <row r="5345" spans="1:5">
      <c r="A5345" s="1">
        <v>43756</v>
      </c>
      <c r="B5345" s="2" t="s">
        <v>8</v>
      </c>
      <c r="C5345" s="2">
        <v>12</v>
      </c>
      <c r="D5345" s="2" t="s">
        <v>79</v>
      </c>
      <c r="E5345">
        <v>0</v>
      </c>
    </row>
    <row r="5346" spans="1:5">
      <c r="A5346" s="1">
        <v>43756</v>
      </c>
      <c r="B5346" s="2" t="s">
        <v>8</v>
      </c>
      <c r="C5346" s="2">
        <v>13</v>
      </c>
      <c r="D5346" s="2" t="s">
        <v>79</v>
      </c>
      <c r="E5346">
        <v>0</v>
      </c>
    </row>
    <row r="5347" spans="1:5">
      <c r="A5347" s="1">
        <v>43756</v>
      </c>
      <c r="B5347" s="2" t="s">
        <v>8</v>
      </c>
      <c r="C5347" s="2">
        <v>14</v>
      </c>
      <c r="D5347" s="2" t="s">
        <v>79</v>
      </c>
      <c r="E5347">
        <v>0</v>
      </c>
    </row>
    <row r="5348" spans="1:5">
      <c r="A5348" s="1">
        <v>43756</v>
      </c>
      <c r="B5348" s="2" t="s">
        <v>8</v>
      </c>
      <c r="C5348" s="2">
        <v>15</v>
      </c>
      <c r="D5348" s="2" t="s">
        <v>79</v>
      </c>
      <c r="E5348">
        <v>0</v>
      </c>
    </row>
    <row r="5349" spans="1:5">
      <c r="A5349" s="1">
        <v>43756</v>
      </c>
      <c r="B5349" s="2" t="s">
        <v>8</v>
      </c>
      <c r="C5349" s="2">
        <v>16</v>
      </c>
      <c r="D5349" s="2" t="s">
        <v>79</v>
      </c>
      <c r="E5349">
        <v>0</v>
      </c>
    </row>
    <row r="5350" spans="1:5">
      <c r="A5350" s="1">
        <v>43756</v>
      </c>
      <c r="B5350" s="2" t="s">
        <v>9</v>
      </c>
      <c r="C5350" s="2">
        <v>1</v>
      </c>
      <c r="D5350" s="2" t="s">
        <v>79</v>
      </c>
      <c r="E5350">
        <v>0</v>
      </c>
    </row>
    <row r="5351" spans="1:5">
      <c r="A5351" s="1">
        <v>43756</v>
      </c>
      <c r="B5351" s="2" t="s">
        <v>9</v>
      </c>
      <c r="C5351" s="2">
        <v>2</v>
      </c>
      <c r="D5351" s="2" t="s">
        <v>79</v>
      </c>
      <c r="E5351">
        <v>0</v>
      </c>
    </row>
    <row r="5352" spans="1:5">
      <c r="A5352" s="1">
        <v>43756</v>
      </c>
      <c r="B5352" s="2" t="s">
        <v>9</v>
      </c>
      <c r="C5352" s="2">
        <v>3</v>
      </c>
      <c r="D5352" s="2" t="s">
        <v>79</v>
      </c>
      <c r="E5352">
        <v>0</v>
      </c>
    </row>
    <row r="5353" spans="1:5">
      <c r="A5353" s="1">
        <v>43756</v>
      </c>
      <c r="B5353" s="2" t="s">
        <v>9</v>
      </c>
      <c r="C5353" s="2">
        <v>4</v>
      </c>
      <c r="D5353" s="2" t="s">
        <v>79</v>
      </c>
      <c r="E5353">
        <v>0</v>
      </c>
    </row>
    <row r="5354" spans="1:5">
      <c r="A5354" s="1">
        <v>43756</v>
      </c>
      <c r="B5354" s="2" t="s">
        <v>9</v>
      </c>
      <c r="C5354" s="2">
        <v>5</v>
      </c>
      <c r="D5354" s="2" t="s">
        <v>79</v>
      </c>
      <c r="E5354">
        <v>0</v>
      </c>
    </row>
    <row r="5355" spans="1:5">
      <c r="A5355" s="1">
        <v>43756</v>
      </c>
      <c r="B5355" s="2" t="s">
        <v>9</v>
      </c>
      <c r="C5355" s="2">
        <v>6</v>
      </c>
      <c r="D5355" s="2" t="s">
        <v>79</v>
      </c>
      <c r="E5355">
        <v>0</v>
      </c>
    </row>
    <row r="5356" spans="1:5">
      <c r="A5356" s="1">
        <v>43756</v>
      </c>
      <c r="B5356" s="2" t="s">
        <v>9</v>
      </c>
      <c r="C5356" s="2">
        <v>7</v>
      </c>
      <c r="D5356" s="2" t="s">
        <v>79</v>
      </c>
      <c r="E5356">
        <v>0</v>
      </c>
    </row>
    <row r="5357" spans="1:5">
      <c r="A5357" s="1">
        <v>43756</v>
      </c>
      <c r="B5357" s="2" t="s">
        <v>9</v>
      </c>
      <c r="C5357" s="2">
        <v>8</v>
      </c>
      <c r="D5357" s="2" t="s">
        <v>79</v>
      </c>
      <c r="E5357">
        <v>0</v>
      </c>
    </row>
    <row r="5358" spans="1:5">
      <c r="A5358" s="1">
        <v>43756</v>
      </c>
      <c r="B5358" s="2" t="s">
        <v>9</v>
      </c>
      <c r="C5358" s="2">
        <v>9</v>
      </c>
      <c r="D5358" s="2" t="s">
        <v>79</v>
      </c>
      <c r="E5358">
        <v>0</v>
      </c>
    </row>
    <row r="5359" spans="1:5">
      <c r="A5359" s="1">
        <v>43756</v>
      </c>
      <c r="B5359" s="2" t="s">
        <v>9</v>
      </c>
      <c r="C5359" s="2">
        <v>10</v>
      </c>
      <c r="D5359" s="2" t="s">
        <v>79</v>
      </c>
      <c r="E5359">
        <v>0</v>
      </c>
    </row>
    <row r="5360" spans="1:5">
      <c r="A5360" s="1">
        <v>43756</v>
      </c>
      <c r="B5360" s="2" t="s">
        <v>9</v>
      </c>
      <c r="C5360" s="2">
        <v>11</v>
      </c>
      <c r="D5360" s="2" t="s">
        <v>79</v>
      </c>
      <c r="E5360">
        <v>0</v>
      </c>
    </row>
    <row r="5361" spans="1:5">
      <c r="A5361" s="1">
        <v>43756</v>
      </c>
      <c r="B5361" s="2" t="s">
        <v>9</v>
      </c>
      <c r="C5361" s="2">
        <v>12</v>
      </c>
      <c r="D5361" s="2" t="s">
        <v>79</v>
      </c>
      <c r="E5361">
        <v>0</v>
      </c>
    </row>
    <row r="5362" spans="1:5">
      <c r="A5362" s="1">
        <v>43756</v>
      </c>
      <c r="B5362" s="2" t="s">
        <v>9</v>
      </c>
      <c r="C5362" s="2">
        <v>13</v>
      </c>
      <c r="D5362" s="2" t="s">
        <v>79</v>
      </c>
      <c r="E5362">
        <v>0</v>
      </c>
    </row>
    <row r="5363" spans="1:5">
      <c r="A5363" s="1">
        <v>43756</v>
      </c>
      <c r="B5363" s="2" t="s">
        <v>9</v>
      </c>
      <c r="C5363" s="2">
        <v>14</v>
      </c>
      <c r="D5363" s="2" t="s">
        <v>79</v>
      </c>
      <c r="E5363">
        <v>0</v>
      </c>
    </row>
    <row r="5364" spans="1:5">
      <c r="A5364" s="1">
        <v>43756</v>
      </c>
      <c r="B5364" s="2" t="s">
        <v>9</v>
      </c>
      <c r="C5364" s="2">
        <v>15</v>
      </c>
      <c r="D5364" s="2" t="s">
        <v>79</v>
      </c>
      <c r="E5364">
        <v>0</v>
      </c>
    </row>
    <row r="5365" spans="1:5">
      <c r="A5365" s="1">
        <v>43756</v>
      </c>
      <c r="B5365" s="2" t="s">
        <v>9</v>
      </c>
      <c r="C5365" s="2">
        <v>16</v>
      </c>
      <c r="D5365" s="2" t="s">
        <v>79</v>
      </c>
      <c r="E5365">
        <v>0</v>
      </c>
    </row>
    <row r="5366" spans="1:5">
      <c r="A5366" s="1">
        <v>43756</v>
      </c>
      <c r="B5366" s="2" t="s">
        <v>10</v>
      </c>
      <c r="C5366" s="2">
        <v>1</v>
      </c>
      <c r="D5366" s="2" t="s">
        <v>79</v>
      </c>
      <c r="E5366">
        <v>0</v>
      </c>
    </row>
    <row r="5367" spans="1:5">
      <c r="A5367" s="1">
        <v>43756</v>
      </c>
      <c r="B5367" s="2" t="s">
        <v>10</v>
      </c>
      <c r="C5367" s="2">
        <v>2</v>
      </c>
      <c r="D5367" s="2" t="s">
        <v>79</v>
      </c>
      <c r="E5367">
        <v>0</v>
      </c>
    </row>
    <row r="5368" spans="1:5">
      <c r="A5368" s="1">
        <v>43756</v>
      </c>
      <c r="B5368" s="2" t="s">
        <v>10</v>
      </c>
      <c r="C5368" s="2">
        <v>3</v>
      </c>
      <c r="D5368" s="2" t="s">
        <v>79</v>
      </c>
      <c r="E5368">
        <v>0</v>
      </c>
    </row>
    <row r="5369" spans="1:5">
      <c r="A5369" s="1">
        <v>43756</v>
      </c>
      <c r="B5369" s="2" t="s">
        <v>10</v>
      </c>
      <c r="C5369" s="2">
        <v>4</v>
      </c>
      <c r="D5369" s="2" t="s">
        <v>79</v>
      </c>
      <c r="E5369">
        <v>0</v>
      </c>
    </row>
    <row r="5370" spans="1:5">
      <c r="A5370" s="1">
        <v>43756</v>
      </c>
      <c r="B5370" s="2" t="s">
        <v>10</v>
      </c>
      <c r="C5370" s="2">
        <v>5</v>
      </c>
      <c r="D5370" s="2" t="s">
        <v>79</v>
      </c>
      <c r="E5370">
        <v>0</v>
      </c>
    </row>
    <row r="5371" spans="1:5">
      <c r="A5371" s="1">
        <v>43756</v>
      </c>
      <c r="B5371" s="2" t="s">
        <v>10</v>
      </c>
      <c r="C5371" s="2">
        <v>6</v>
      </c>
      <c r="D5371" s="2" t="s">
        <v>79</v>
      </c>
      <c r="E5371">
        <v>0</v>
      </c>
    </row>
    <row r="5372" spans="1:5">
      <c r="A5372" s="1">
        <v>43756</v>
      </c>
      <c r="B5372" s="2" t="s">
        <v>10</v>
      </c>
      <c r="C5372" s="2">
        <v>7</v>
      </c>
      <c r="D5372" s="2" t="s">
        <v>79</v>
      </c>
      <c r="E5372">
        <v>0</v>
      </c>
    </row>
    <row r="5373" spans="1:5">
      <c r="A5373" s="1">
        <v>43756</v>
      </c>
      <c r="B5373" s="2" t="s">
        <v>10</v>
      </c>
      <c r="C5373" s="2">
        <v>8</v>
      </c>
      <c r="D5373" s="2" t="s">
        <v>79</v>
      </c>
      <c r="E5373">
        <v>0</v>
      </c>
    </row>
    <row r="5374" spans="1:5">
      <c r="A5374" s="1">
        <v>43756</v>
      </c>
      <c r="B5374" s="2" t="s">
        <v>10</v>
      </c>
      <c r="C5374" s="2">
        <v>9</v>
      </c>
      <c r="D5374" s="2" t="s">
        <v>79</v>
      </c>
      <c r="E5374">
        <v>0</v>
      </c>
    </row>
    <row r="5375" spans="1:5">
      <c r="A5375" s="1">
        <v>43756</v>
      </c>
      <c r="B5375" s="2" t="s">
        <v>10</v>
      </c>
      <c r="C5375" s="2">
        <v>10</v>
      </c>
      <c r="D5375" s="2" t="s">
        <v>79</v>
      </c>
      <c r="E5375">
        <v>0</v>
      </c>
    </row>
    <row r="5376" spans="1:5">
      <c r="A5376" s="1">
        <v>43756</v>
      </c>
      <c r="B5376" s="2" t="s">
        <v>10</v>
      </c>
      <c r="C5376" s="2">
        <v>11</v>
      </c>
      <c r="D5376" s="2" t="s">
        <v>79</v>
      </c>
      <c r="E5376">
        <v>0</v>
      </c>
    </row>
    <row r="5377" spans="1:5">
      <c r="A5377" s="1">
        <v>43756</v>
      </c>
      <c r="B5377" s="2" t="s">
        <v>10</v>
      </c>
      <c r="C5377" s="2">
        <v>12</v>
      </c>
      <c r="D5377" s="2" t="s">
        <v>79</v>
      </c>
      <c r="E5377">
        <v>0</v>
      </c>
    </row>
    <row r="5378" spans="1:5">
      <c r="A5378" s="1">
        <v>43756</v>
      </c>
      <c r="B5378" s="2" t="s">
        <v>10</v>
      </c>
      <c r="C5378" s="2">
        <v>13</v>
      </c>
      <c r="D5378" s="2" t="s">
        <v>79</v>
      </c>
      <c r="E5378">
        <v>0</v>
      </c>
    </row>
    <row r="5379" spans="1:5">
      <c r="A5379" s="1">
        <v>43756</v>
      </c>
      <c r="B5379" s="2" t="s">
        <v>10</v>
      </c>
      <c r="C5379" s="2">
        <v>14</v>
      </c>
      <c r="D5379" s="2" t="s">
        <v>79</v>
      </c>
      <c r="E5379">
        <v>0</v>
      </c>
    </row>
    <row r="5380" spans="1:5">
      <c r="A5380" s="1">
        <v>43756</v>
      </c>
      <c r="B5380" s="2" t="s">
        <v>10</v>
      </c>
      <c r="C5380" s="2">
        <v>15</v>
      </c>
      <c r="D5380" s="2" t="s">
        <v>79</v>
      </c>
      <c r="E5380">
        <v>0</v>
      </c>
    </row>
    <row r="5381" spans="1:5">
      <c r="A5381" s="1">
        <v>43756</v>
      </c>
      <c r="B5381" s="2" t="s">
        <v>10</v>
      </c>
      <c r="C5381" s="2">
        <v>16</v>
      </c>
      <c r="D5381" s="2" t="s">
        <v>79</v>
      </c>
      <c r="E5381">
        <v>0</v>
      </c>
    </row>
    <row r="5382" spans="1:5">
      <c r="A5382" s="1">
        <v>43756</v>
      </c>
      <c r="B5382" s="2" t="s">
        <v>11</v>
      </c>
      <c r="C5382" s="2">
        <v>1</v>
      </c>
      <c r="D5382" s="2" t="s">
        <v>79</v>
      </c>
      <c r="E5382">
        <v>0</v>
      </c>
    </row>
    <row r="5383" spans="1:5">
      <c r="A5383" s="1">
        <v>43756</v>
      </c>
      <c r="B5383" s="2" t="s">
        <v>11</v>
      </c>
      <c r="C5383" s="2">
        <v>2</v>
      </c>
      <c r="D5383" s="2" t="s">
        <v>79</v>
      </c>
      <c r="E5383">
        <v>0</v>
      </c>
    </row>
    <row r="5384" spans="1:5">
      <c r="A5384" s="1">
        <v>43756</v>
      </c>
      <c r="B5384" s="2" t="s">
        <v>11</v>
      </c>
      <c r="C5384" s="2">
        <v>3</v>
      </c>
      <c r="D5384" s="2" t="s">
        <v>79</v>
      </c>
      <c r="E5384">
        <v>0</v>
      </c>
    </row>
    <row r="5385" spans="1:5">
      <c r="A5385" s="1">
        <v>43756</v>
      </c>
      <c r="B5385" s="2" t="s">
        <v>11</v>
      </c>
      <c r="C5385" s="2">
        <v>4</v>
      </c>
      <c r="D5385" s="2" t="s">
        <v>79</v>
      </c>
      <c r="E5385">
        <v>0</v>
      </c>
    </row>
    <row r="5386" spans="1:5">
      <c r="A5386" s="1">
        <v>43756</v>
      </c>
      <c r="B5386" s="2" t="s">
        <v>11</v>
      </c>
      <c r="C5386" s="2">
        <v>5</v>
      </c>
      <c r="D5386" s="2" t="s">
        <v>79</v>
      </c>
      <c r="E5386">
        <v>0</v>
      </c>
    </row>
    <row r="5387" spans="1:5">
      <c r="A5387" s="1">
        <v>43756</v>
      </c>
      <c r="B5387" s="2" t="s">
        <v>11</v>
      </c>
      <c r="C5387" s="2">
        <v>6</v>
      </c>
      <c r="D5387" s="2" t="s">
        <v>79</v>
      </c>
      <c r="E5387">
        <v>0</v>
      </c>
    </row>
    <row r="5388" spans="1:5">
      <c r="A5388" s="1">
        <v>43756</v>
      </c>
      <c r="B5388" s="2" t="s">
        <v>11</v>
      </c>
      <c r="C5388" s="2">
        <v>7</v>
      </c>
      <c r="D5388" s="2" t="s">
        <v>79</v>
      </c>
      <c r="E5388">
        <v>0</v>
      </c>
    </row>
    <row r="5389" spans="1:5">
      <c r="A5389" s="1">
        <v>43756</v>
      </c>
      <c r="B5389" s="2" t="s">
        <v>11</v>
      </c>
      <c r="C5389" s="2">
        <v>8</v>
      </c>
      <c r="D5389" s="2" t="s">
        <v>79</v>
      </c>
      <c r="E5389">
        <v>0</v>
      </c>
    </row>
    <row r="5390" spans="1:5">
      <c r="A5390" s="1">
        <v>43756</v>
      </c>
      <c r="B5390" s="2" t="s">
        <v>11</v>
      </c>
      <c r="C5390" s="2">
        <v>9</v>
      </c>
      <c r="D5390" s="2" t="s">
        <v>79</v>
      </c>
      <c r="E5390">
        <v>0</v>
      </c>
    </row>
    <row r="5391" spans="1:5">
      <c r="A5391" s="1">
        <v>43756</v>
      </c>
      <c r="B5391" s="2" t="s">
        <v>11</v>
      </c>
      <c r="C5391" s="2">
        <v>10</v>
      </c>
      <c r="D5391" s="2" t="s">
        <v>79</v>
      </c>
      <c r="E5391">
        <v>0</v>
      </c>
    </row>
    <row r="5392" spans="1:5">
      <c r="A5392" s="1">
        <v>43756</v>
      </c>
      <c r="B5392" s="2" t="s">
        <v>11</v>
      </c>
      <c r="C5392" s="2">
        <v>11</v>
      </c>
      <c r="D5392" s="2" t="s">
        <v>79</v>
      </c>
      <c r="E5392">
        <v>0</v>
      </c>
    </row>
    <row r="5393" spans="1:5">
      <c r="A5393" s="1">
        <v>43756</v>
      </c>
      <c r="B5393" s="2" t="s">
        <v>11</v>
      </c>
      <c r="C5393" s="2">
        <v>12</v>
      </c>
      <c r="D5393" s="2" t="s">
        <v>79</v>
      </c>
      <c r="E5393">
        <v>0</v>
      </c>
    </row>
    <row r="5394" spans="1:5">
      <c r="A5394" s="1">
        <v>43756</v>
      </c>
      <c r="B5394" s="2" t="s">
        <v>11</v>
      </c>
      <c r="C5394" s="2">
        <v>13</v>
      </c>
      <c r="D5394" s="2" t="s">
        <v>79</v>
      </c>
      <c r="E5394">
        <v>0</v>
      </c>
    </row>
    <row r="5395" spans="1:5">
      <c r="A5395" s="1">
        <v>43756</v>
      </c>
      <c r="B5395" s="2" t="s">
        <v>11</v>
      </c>
      <c r="C5395" s="2">
        <v>14</v>
      </c>
      <c r="D5395" s="2" t="s">
        <v>79</v>
      </c>
      <c r="E5395">
        <v>0</v>
      </c>
    </row>
    <row r="5396" spans="1:5">
      <c r="A5396" s="1">
        <v>43756</v>
      </c>
      <c r="B5396" s="2" t="s">
        <v>11</v>
      </c>
      <c r="C5396" s="2">
        <v>15</v>
      </c>
      <c r="D5396" s="2" t="s">
        <v>79</v>
      </c>
      <c r="E5396">
        <v>0</v>
      </c>
    </row>
    <row r="5397" spans="1:5">
      <c r="A5397" s="1">
        <v>43756</v>
      </c>
      <c r="B5397" s="2" t="s">
        <v>11</v>
      </c>
      <c r="C5397" s="2">
        <v>16</v>
      </c>
      <c r="D5397" s="2" t="s">
        <v>79</v>
      </c>
      <c r="E5397">
        <v>0</v>
      </c>
    </row>
    <row r="5398" spans="1:5">
      <c r="A5398" s="1">
        <v>43756</v>
      </c>
      <c r="B5398" s="2" t="s">
        <v>51</v>
      </c>
      <c r="C5398" s="2">
        <v>1</v>
      </c>
      <c r="D5398" s="2" t="s">
        <v>79</v>
      </c>
      <c r="E5398">
        <v>0</v>
      </c>
    </row>
    <row r="5399" spans="1:5">
      <c r="A5399" s="1">
        <v>43756</v>
      </c>
      <c r="B5399" s="2" t="s">
        <v>51</v>
      </c>
      <c r="C5399" s="2">
        <v>2</v>
      </c>
      <c r="D5399" s="2" t="s">
        <v>79</v>
      </c>
      <c r="E5399">
        <v>0</v>
      </c>
    </row>
    <row r="5400" spans="1:5">
      <c r="A5400" s="1">
        <v>43756</v>
      </c>
      <c r="B5400" s="2" t="s">
        <v>51</v>
      </c>
      <c r="C5400" s="2">
        <v>3</v>
      </c>
      <c r="D5400" s="2" t="s">
        <v>79</v>
      </c>
      <c r="E5400">
        <v>0</v>
      </c>
    </row>
    <row r="5401" spans="1:5">
      <c r="A5401" s="1">
        <v>43756</v>
      </c>
      <c r="B5401" s="2" t="s">
        <v>51</v>
      </c>
      <c r="C5401" s="2">
        <v>4</v>
      </c>
      <c r="D5401" s="2" t="s">
        <v>79</v>
      </c>
      <c r="E5401">
        <v>0</v>
      </c>
    </row>
    <row r="5402" spans="1:5">
      <c r="A5402" s="1">
        <v>43756</v>
      </c>
      <c r="B5402" s="2" t="s">
        <v>51</v>
      </c>
      <c r="C5402" s="2">
        <v>5</v>
      </c>
      <c r="D5402" s="2" t="s">
        <v>79</v>
      </c>
      <c r="E5402">
        <v>0</v>
      </c>
    </row>
    <row r="5403" spans="1:5">
      <c r="A5403" s="1">
        <v>43756</v>
      </c>
      <c r="B5403" s="2" t="s">
        <v>51</v>
      </c>
      <c r="C5403" s="2">
        <v>6</v>
      </c>
      <c r="D5403" s="2" t="s">
        <v>79</v>
      </c>
      <c r="E5403">
        <v>0</v>
      </c>
    </row>
    <row r="5404" spans="1:5">
      <c r="A5404" s="1">
        <v>43756</v>
      </c>
      <c r="B5404" s="2" t="s">
        <v>51</v>
      </c>
      <c r="C5404" s="2">
        <v>7</v>
      </c>
      <c r="D5404" s="2" t="s">
        <v>79</v>
      </c>
      <c r="E5404">
        <v>0</v>
      </c>
    </row>
    <row r="5405" spans="1:5">
      <c r="A5405" s="1">
        <v>43756</v>
      </c>
      <c r="B5405" s="2" t="s">
        <v>51</v>
      </c>
      <c r="C5405" s="2">
        <v>8</v>
      </c>
      <c r="D5405" s="2" t="s">
        <v>79</v>
      </c>
      <c r="E5405">
        <v>0</v>
      </c>
    </row>
    <row r="5406" spans="1:5">
      <c r="A5406" s="1">
        <v>43756</v>
      </c>
      <c r="B5406" s="2" t="s">
        <v>51</v>
      </c>
      <c r="C5406" s="2">
        <v>9</v>
      </c>
      <c r="D5406" s="2" t="s">
        <v>79</v>
      </c>
      <c r="E5406">
        <v>0</v>
      </c>
    </row>
    <row r="5407" spans="1:5">
      <c r="A5407" s="1">
        <v>43756</v>
      </c>
      <c r="B5407" s="2" t="s">
        <v>51</v>
      </c>
      <c r="C5407" s="2">
        <v>10</v>
      </c>
      <c r="D5407" s="2" t="s">
        <v>79</v>
      </c>
      <c r="E5407">
        <v>0</v>
      </c>
    </row>
    <row r="5408" spans="1:5">
      <c r="A5408" s="1">
        <v>43756</v>
      </c>
      <c r="B5408" s="2" t="s">
        <v>51</v>
      </c>
      <c r="C5408" s="2">
        <v>11</v>
      </c>
      <c r="D5408" s="2" t="s">
        <v>79</v>
      </c>
      <c r="E5408">
        <v>0</v>
      </c>
    </row>
    <row r="5409" spans="1:5">
      <c r="A5409" s="1">
        <v>43756</v>
      </c>
      <c r="B5409" s="2" t="s">
        <v>51</v>
      </c>
      <c r="C5409" s="2">
        <v>12</v>
      </c>
      <c r="D5409" s="2" t="s">
        <v>79</v>
      </c>
      <c r="E5409">
        <v>0</v>
      </c>
    </row>
    <row r="5410" spans="1:5">
      <c r="A5410" s="1">
        <v>43756</v>
      </c>
      <c r="B5410" s="2" t="s">
        <v>51</v>
      </c>
      <c r="C5410" s="2">
        <v>13</v>
      </c>
      <c r="D5410" s="2" t="s">
        <v>79</v>
      </c>
      <c r="E5410">
        <v>0</v>
      </c>
    </row>
    <row r="5411" spans="1:5">
      <c r="A5411" s="1">
        <v>43756</v>
      </c>
      <c r="B5411" s="2" t="s">
        <v>51</v>
      </c>
      <c r="C5411" s="2">
        <v>14</v>
      </c>
      <c r="D5411" s="2" t="s">
        <v>79</v>
      </c>
      <c r="E5411">
        <v>0</v>
      </c>
    </row>
    <row r="5412" spans="1:5">
      <c r="A5412" s="1">
        <v>43756</v>
      </c>
      <c r="B5412" s="2" t="s">
        <v>51</v>
      </c>
      <c r="C5412" s="2">
        <v>15</v>
      </c>
      <c r="D5412" s="2" t="s">
        <v>79</v>
      </c>
      <c r="E5412">
        <v>0</v>
      </c>
    </row>
    <row r="5413" spans="1:5">
      <c r="A5413" s="1">
        <v>43756</v>
      </c>
      <c r="B5413" s="2" t="s">
        <v>51</v>
      </c>
      <c r="C5413" s="2">
        <v>16</v>
      </c>
      <c r="D5413" s="2" t="s">
        <v>79</v>
      </c>
      <c r="E5413">
        <v>0</v>
      </c>
    </row>
    <row r="5414" spans="1:5">
      <c r="A5414" s="1">
        <v>43758</v>
      </c>
      <c r="B5414" s="2" t="s">
        <v>6</v>
      </c>
      <c r="C5414" s="2">
        <v>1</v>
      </c>
      <c r="D5414" s="2" t="s">
        <v>80</v>
      </c>
      <c r="E5414">
        <v>0</v>
      </c>
    </row>
    <row r="5415" spans="1:5">
      <c r="A5415" s="1">
        <v>43758</v>
      </c>
      <c r="B5415" s="2" t="s">
        <v>6</v>
      </c>
      <c r="C5415" s="2">
        <v>2</v>
      </c>
      <c r="D5415" s="2" t="s">
        <v>80</v>
      </c>
      <c r="E5415">
        <v>0</v>
      </c>
    </row>
    <row r="5416" spans="1:5">
      <c r="A5416" s="1">
        <v>43758</v>
      </c>
      <c r="B5416" s="2" t="s">
        <v>6</v>
      </c>
      <c r="C5416" s="2">
        <v>3</v>
      </c>
      <c r="D5416" s="2" t="s">
        <v>80</v>
      </c>
      <c r="E5416">
        <v>0</v>
      </c>
    </row>
    <row r="5417" spans="1:5">
      <c r="A5417" s="1">
        <v>43758</v>
      </c>
      <c r="B5417" s="2" t="s">
        <v>6</v>
      </c>
      <c r="C5417" s="2">
        <v>4</v>
      </c>
      <c r="D5417" s="2" t="s">
        <v>80</v>
      </c>
      <c r="E5417">
        <v>0</v>
      </c>
    </row>
    <row r="5418" spans="1:5">
      <c r="A5418" s="1">
        <v>43758</v>
      </c>
      <c r="B5418" s="2" t="s">
        <v>6</v>
      </c>
      <c r="C5418" s="2">
        <v>5</v>
      </c>
      <c r="D5418" s="2" t="s">
        <v>80</v>
      </c>
      <c r="E5418">
        <v>0</v>
      </c>
    </row>
    <row r="5419" spans="1:5">
      <c r="A5419" s="1">
        <v>43758</v>
      </c>
      <c r="B5419" s="2" t="s">
        <v>6</v>
      </c>
      <c r="C5419" s="2">
        <v>6</v>
      </c>
      <c r="D5419" s="2" t="s">
        <v>80</v>
      </c>
      <c r="E5419">
        <v>0</v>
      </c>
    </row>
    <row r="5420" spans="1:5">
      <c r="A5420" s="1">
        <v>43758</v>
      </c>
      <c r="B5420" s="2" t="s">
        <v>6</v>
      </c>
      <c r="C5420" s="2">
        <v>7</v>
      </c>
      <c r="D5420" s="2" t="s">
        <v>80</v>
      </c>
      <c r="E5420">
        <v>0</v>
      </c>
    </row>
    <row r="5421" spans="1:5">
      <c r="A5421" s="1">
        <v>43758</v>
      </c>
      <c r="B5421" s="2" t="s">
        <v>6</v>
      </c>
      <c r="C5421" s="2">
        <v>8</v>
      </c>
      <c r="D5421" s="2" t="s">
        <v>80</v>
      </c>
      <c r="E5421">
        <v>0</v>
      </c>
    </row>
    <row r="5422" spans="1:5">
      <c r="A5422" s="1">
        <v>43758</v>
      </c>
      <c r="B5422" s="2" t="s">
        <v>6</v>
      </c>
      <c r="C5422" s="2">
        <v>9</v>
      </c>
      <c r="D5422" s="2" t="s">
        <v>80</v>
      </c>
      <c r="E5422">
        <v>0</v>
      </c>
    </row>
    <row r="5423" spans="1:5">
      <c r="A5423" s="1">
        <v>43758</v>
      </c>
      <c r="B5423" s="2" t="s">
        <v>6</v>
      </c>
      <c r="C5423" s="2">
        <v>10</v>
      </c>
      <c r="D5423" s="2" t="s">
        <v>80</v>
      </c>
      <c r="E5423">
        <v>0</v>
      </c>
    </row>
    <row r="5424" spans="1:5">
      <c r="A5424" s="1">
        <v>43758</v>
      </c>
      <c r="B5424" s="2" t="s">
        <v>6</v>
      </c>
      <c r="C5424" s="2">
        <v>11</v>
      </c>
      <c r="D5424" s="2" t="s">
        <v>80</v>
      </c>
      <c r="E5424">
        <v>0</v>
      </c>
    </row>
    <row r="5425" spans="1:5">
      <c r="A5425" s="1">
        <v>43758</v>
      </c>
      <c r="B5425" s="2" t="s">
        <v>6</v>
      </c>
      <c r="C5425" s="2">
        <v>12</v>
      </c>
      <c r="D5425" s="2" t="s">
        <v>80</v>
      </c>
      <c r="E5425">
        <v>1</v>
      </c>
    </row>
    <row r="5426" spans="1:5">
      <c r="A5426" s="1">
        <v>43758</v>
      </c>
      <c r="B5426" s="2" t="s">
        <v>6</v>
      </c>
      <c r="C5426" s="2">
        <v>13</v>
      </c>
      <c r="D5426" s="2" t="s">
        <v>80</v>
      </c>
      <c r="E5426">
        <v>0</v>
      </c>
    </row>
    <row r="5427" spans="1:5">
      <c r="A5427" s="1">
        <v>43758</v>
      </c>
      <c r="B5427" s="2" t="s">
        <v>6</v>
      </c>
      <c r="C5427" s="2">
        <v>14</v>
      </c>
      <c r="D5427" s="2" t="s">
        <v>80</v>
      </c>
      <c r="E5427">
        <v>0</v>
      </c>
    </row>
    <row r="5428" spans="1:5">
      <c r="A5428" s="1">
        <v>43758</v>
      </c>
      <c r="B5428" s="2" t="s">
        <v>6</v>
      </c>
      <c r="C5428" s="2">
        <v>15</v>
      </c>
      <c r="D5428" s="2" t="s">
        <v>80</v>
      </c>
      <c r="E5428">
        <v>0</v>
      </c>
    </row>
    <row r="5429" spans="1:5">
      <c r="A5429" s="1">
        <v>43758</v>
      </c>
      <c r="B5429" s="2" t="s">
        <v>6</v>
      </c>
      <c r="C5429" s="2">
        <v>16</v>
      </c>
      <c r="D5429" s="2" t="s">
        <v>80</v>
      </c>
      <c r="E5429">
        <v>0</v>
      </c>
    </row>
    <row r="5430" spans="1:5">
      <c r="A5430" s="1">
        <v>43756</v>
      </c>
      <c r="B5430" s="2" t="s">
        <v>8</v>
      </c>
      <c r="C5430" s="2">
        <v>1</v>
      </c>
      <c r="D5430" s="2" t="s">
        <v>80</v>
      </c>
      <c r="E5430">
        <v>0</v>
      </c>
    </row>
    <row r="5431" spans="1:5">
      <c r="A5431" s="1">
        <v>43756</v>
      </c>
      <c r="B5431" s="2" t="s">
        <v>8</v>
      </c>
      <c r="C5431" s="2">
        <v>2</v>
      </c>
      <c r="D5431" s="2" t="s">
        <v>80</v>
      </c>
      <c r="E5431">
        <v>0</v>
      </c>
    </row>
    <row r="5432" spans="1:5">
      <c r="A5432" s="1">
        <v>43756</v>
      </c>
      <c r="B5432" s="2" t="s">
        <v>8</v>
      </c>
      <c r="C5432" s="2">
        <v>3</v>
      </c>
      <c r="D5432" s="2" t="s">
        <v>80</v>
      </c>
      <c r="E5432">
        <v>1</v>
      </c>
    </row>
    <row r="5433" spans="1:5">
      <c r="A5433" s="1">
        <v>43756</v>
      </c>
      <c r="B5433" s="2" t="s">
        <v>8</v>
      </c>
      <c r="C5433" s="2">
        <v>4</v>
      </c>
      <c r="D5433" s="2" t="s">
        <v>80</v>
      </c>
      <c r="E5433">
        <v>0</v>
      </c>
    </row>
    <row r="5434" spans="1:5">
      <c r="A5434" s="1">
        <v>43756</v>
      </c>
      <c r="B5434" s="2" t="s">
        <v>8</v>
      </c>
      <c r="C5434" s="2">
        <v>5</v>
      </c>
      <c r="D5434" s="2" t="s">
        <v>80</v>
      </c>
      <c r="E5434">
        <v>0</v>
      </c>
    </row>
    <row r="5435" spans="1:5">
      <c r="A5435" s="1">
        <v>43756</v>
      </c>
      <c r="B5435" s="2" t="s">
        <v>8</v>
      </c>
      <c r="C5435" s="2">
        <v>6</v>
      </c>
      <c r="D5435" s="2" t="s">
        <v>80</v>
      </c>
      <c r="E5435">
        <v>0</v>
      </c>
    </row>
    <row r="5436" spans="1:5">
      <c r="A5436" s="1">
        <v>43756</v>
      </c>
      <c r="B5436" s="2" t="s">
        <v>8</v>
      </c>
      <c r="C5436" s="2">
        <v>7</v>
      </c>
      <c r="D5436" s="2" t="s">
        <v>80</v>
      </c>
      <c r="E5436">
        <v>0</v>
      </c>
    </row>
    <row r="5437" spans="1:5">
      <c r="A5437" s="1">
        <v>43756</v>
      </c>
      <c r="B5437" s="2" t="s">
        <v>8</v>
      </c>
      <c r="C5437" s="2">
        <v>8</v>
      </c>
      <c r="D5437" s="2" t="s">
        <v>80</v>
      </c>
      <c r="E5437">
        <v>0</v>
      </c>
    </row>
    <row r="5438" spans="1:5">
      <c r="A5438" s="1">
        <v>43756</v>
      </c>
      <c r="B5438" s="2" t="s">
        <v>8</v>
      </c>
      <c r="C5438" s="2">
        <v>9</v>
      </c>
      <c r="D5438" s="2" t="s">
        <v>80</v>
      </c>
      <c r="E5438">
        <v>1</v>
      </c>
    </row>
    <row r="5439" spans="1:5">
      <c r="A5439" s="1">
        <v>43756</v>
      </c>
      <c r="B5439" s="2" t="s">
        <v>8</v>
      </c>
      <c r="C5439" s="2">
        <v>10</v>
      </c>
      <c r="D5439" s="2" t="s">
        <v>80</v>
      </c>
      <c r="E5439">
        <v>0</v>
      </c>
    </row>
    <row r="5440" spans="1:5">
      <c r="A5440" s="1">
        <v>43756</v>
      </c>
      <c r="B5440" s="2" t="s">
        <v>8</v>
      </c>
      <c r="C5440" s="2">
        <v>11</v>
      </c>
      <c r="D5440" s="2" t="s">
        <v>80</v>
      </c>
      <c r="E5440">
        <v>0</v>
      </c>
    </row>
    <row r="5441" spans="1:5">
      <c r="A5441" s="1">
        <v>43756</v>
      </c>
      <c r="B5441" s="2" t="s">
        <v>8</v>
      </c>
      <c r="C5441" s="2">
        <v>12</v>
      </c>
      <c r="D5441" s="2" t="s">
        <v>80</v>
      </c>
      <c r="E5441">
        <v>1</v>
      </c>
    </row>
    <row r="5442" spans="1:5">
      <c r="A5442" s="1">
        <v>43756</v>
      </c>
      <c r="B5442" s="2" t="s">
        <v>8</v>
      </c>
      <c r="C5442" s="2">
        <v>13</v>
      </c>
      <c r="D5442" s="2" t="s">
        <v>80</v>
      </c>
      <c r="E5442">
        <v>1</v>
      </c>
    </row>
    <row r="5443" spans="1:5">
      <c r="A5443" s="1">
        <v>43756</v>
      </c>
      <c r="B5443" s="2" t="s">
        <v>8</v>
      </c>
      <c r="C5443" s="2">
        <v>14</v>
      </c>
      <c r="D5443" s="2" t="s">
        <v>80</v>
      </c>
      <c r="E5443">
        <v>0</v>
      </c>
    </row>
    <row r="5444" spans="1:5">
      <c r="A5444" s="1">
        <v>43756</v>
      </c>
      <c r="B5444" s="2" t="s">
        <v>8</v>
      </c>
      <c r="C5444" s="2">
        <v>15</v>
      </c>
      <c r="D5444" s="2" t="s">
        <v>80</v>
      </c>
      <c r="E5444">
        <v>0</v>
      </c>
    </row>
    <row r="5445" spans="1:5">
      <c r="A5445" s="1">
        <v>43756</v>
      </c>
      <c r="B5445" s="2" t="s">
        <v>8</v>
      </c>
      <c r="C5445" s="2">
        <v>16</v>
      </c>
      <c r="D5445" s="2" t="s">
        <v>80</v>
      </c>
      <c r="E5445">
        <v>0</v>
      </c>
    </row>
    <row r="5446" spans="1:5">
      <c r="A5446" s="1">
        <v>43756</v>
      </c>
      <c r="B5446" s="2" t="s">
        <v>9</v>
      </c>
      <c r="C5446" s="2">
        <v>1</v>
      </c>
      <c r="D5446" s="2" t="s">
        <v>80</v>
      </c>
      <c r="E5446">
        <v>3</v>
      </c>
    </row>
    <row r="5447" spans="1:5">
      <c r="A5447" s="1">
        <v>43756</v>
      </c>
      <c r="B5447" s="2" t="s">
        <v>9</v>
      </c>
      <c r="C5447" s="2">
        <v>2</v>
      </c>
      <c r="D5447" s="2" t="s">
        <v>80</v>
      </c>
      <c r="E5447">
        <v>5</v>
      </c>
    </row>
    <row r="5448" spans="1:5">
      <c r="A5448" s="1">
        <v>43756</v>
      </c>
      <c r="B5448" s="2" t="s">
        <v>9</v>
      </c>
      <c r="C5448" s="2">
        <v>3</v>
      </c>
      <c r="D5448" s="2" t="s">
        <v>80</v>
      </c>
      <c r="E5448">
        <v>2</v>
      </c>
    </row>
    <row r="5449" spans="1:5">
      <c r="A5449" s="1">
        <v>43756</v>
      </c>
      <c r="B5449" s="2" t="s">
        <v>9</v>
      </c>
      <c r="C5449" s="2">
        <v>4</v>
      </c>
      <c r="D5449" s="2" t="s">
        <v>80</v>
      </c>
      <c r="E5449">
        <v>2</v>
      </c>
    </row>
    <row r="5450" spans="1:5">
      <c r="A5450" s="1">
        <v>43756</v>
      </c>
      <c r="B5450" s="2" t="s">
        <v>9</v>
      </c>
      <c r="C5450" s="2">
        <v>5</v>
      </c>
      <c r="D5450" s="2" t="s">
        <v>80</v>
      </c>
      <c r="E5450">
        <v>3</v>
      </c>
    </row>
    <row r="5451" spans="1:5">
      <c r="A5451" s="1">
        <v>43756</v>
      </c>
      <c r="B5451" s="2" t="s">
        <v>9</v>
      </c>
      <c r="C5451" s="2">
        <v>6</v>
      </c>
      <c r="D5451" s="2" t="s">
        <v>80</v>
      </c>
      <c r="E5451">
        <v>3</v>
      </c>
    </row>
    <row r="5452" spans="1:5">
      <c r="A5452" s="1">
        <v>43756</v>
      </c>
      <c r="B5452" s="2" t="s">
        <v>9</v>
      </c>
      <c r="C5452" s="2">
        <v>7</v>
      </c>
      <c r="D5452" s="2" t="s">
        <v>80</v>
      </c>
      <c r="E5452">
        <v>0</v>
      </c>
    </row>
    <row r="5453" spans="1:5">
      <c r="A5453" s="1">
        <v>43756</v>
      </c>
      <c r="B5453" s="2" t="s">
        <v>9</v>
      </c>
      <c r="C5453" s="2">
        <v>8</v>
      </c>
      <c r="D5453" s="2" t="s">
        <v>80</v>
      </c>
      <c r="E5453">
        <v>0</v>
      </c>
    </row>
    <row r="5454" spans="1:5">
      <c r="A5454" s="1">
        <v>43756</v>
      </c>
      <c r="B5454" s="2" t="s">
        <v>9</v>
      </c>
      <c r="C5454" s="2">
        <v>9</v>
      </c>
      <c r="D5454" s="2" t="s">
        <v>80</v>
      </c>
      <c r="E5454">
        <v>1</v>
      </c>
    </row>
    <row r="5455" spans="1:5">
      <c r="A5455" s="1">
        <v>43756</v>
      </c>
      <c r="B5455" s="2" t="s">
        <v>9</v>
      </c>
      <c r="C5455" s="2">
        <v>10</v>
      </c>
      <c r="D5455" s="2" t="s">
        <v>80</v>
      </c>
      <c r="E5455">
        <v>0</v>
      </c>
    </row>
    <row r="5456" spans="1:5">
      <c r="A5456" s="1">
        <v>43756</v>
      </c>
      <c r="B5456" s="2" t="s">
        <v>9</v>
      </c>
      <c r="C5456" s="2">
        <v>11</v>
      </c>
      <c r="D5456" s="2" t="s">
        <v>80</v>
      </c>
      <c r="E5456">
        <v>0</v>
      </c>
    </row>
    <row r="5457" spans="1:5">
      <c r="A5457" s="1">
        <v>43756</v>
      </c>
      <c r="B5457" s="2" t="s">
        <v>9</v>
      </c>
      <c r="C5457" s="2">
        <v>12</v>
      </c>
      <c r="D5457" s="2" t="s">
        <v>80</v>
      </c>
      <c r="E5457">
        <v>0</v>
      </c>
    </row>
    <row r="5458" spans="1:5">
      <c r="A5458" s="1">
        <v>43756</v>
      </c>
      <c r="B5458" s="2" t="s">
        <v>9</v>
      </c>
      <c r="C5458" s="2">
        <v>13</v>
      </c>
      <c r="D5458" s="2" t="s">
        <v>80</v>
      </c>
      <c r="E5458">
        <v>0</v>
      </c>
    </row>
    <row r="5459" spans="1:5">
      <c r="A5459" s="1">
        <v>43756</v>
      </c>
      <c r="B5459" s="2" t="s">
        <v>9</v>
      </c>
      <c r="C5459" s="2">
        <v>14</v>
      </c>
      <c r="D5459" s="2" t="s">
        <v>80</v>
      </c>
      <c r="E5459">
        <v>0</v>
      </c>
    </row>
    <row r="5460" spans="1:5">
      <c r="A5460" s="1">
        <v>43756</v>
      </c>
      <c r="B5460" s="2" t="s">
        <v>9</v>
      </c>
      <c r="C5460" s="2">
        <v>15</v>
      </c>
      <c r="D5460" s="2" t="s">
        <v>80</v>
      </c>
      <c r="E5460">
        <v>0</v>
      </c>
    </row>
    <row r="5461" spans="1:5">
      <c r="A5461" s="1">
        <v>43756</v>
      </c>
      <c r="B5461" s="2" t="s">
        <v>9</v>
      </c>
      <c r="C5461" s="2">
        <v>16</v>
      </c>
      <c r="D5461" s="2" t="s">
        <v>80</v>
      </c>
      <c r="E5461">
        <v>0</v>
      </c>
    </row>
    <row r="5462" spans="1:5">
      <c r="A5462" s="1">
        <v>43756</v>
      </c>
      <c r="B5462" s="2" t="s">
        <v>10</v>
      </c>
      <c r="C5462" s="2">
        <v>1</v>
      </c>
      <c r="D5462" s="2" t="s">
        <v>80</v>
      </c>
      <c r="E5462">
        <v>1</v>
      </c>
    </row>
    <row r="5463" spans="1:5">
      <c r="A5463" s="1">
        <v>43756</v>
      </c>
      <c r="B5463" s="2" t="s">
        <v>10</v>
      </c>
      <c r="C5463" s="2">
        <v>2</v>
      </c>
      <c r="D5463" s="2" t="s">
        <v>80</v>
      </c>
      <c r="E5463">
        <v>2</v>
      </c>
    </row>
    <row r="5464" spans="1:5">
      <c r="A5464" s="1">
        <v>43756</v>
      </c>
      <c r="B5464" s="2" t="s">
        <v>10</v>
      </c>
      <c r="C5464" s="2">
        <v>3</v>
      </c>
      <c r="D5464" s="2" t="s">
        <v>80</v>
      </c>
      <c r="E5464">
        <v>0</v>
      </c>
    </row>
    <row r="5465" spans="1:5">
      <c r="A5465" s="1">
        <v>43756</v>
      </c>
      <c r="B5465" s="2" t="s">
        <v>10</v>
      </c>
      <c r="C5465" s="2">
        <v>4</v>
      </c>
      <c r="D5465" s="2" t="s">
        <v>80</v>
      </c>
      <c r="E5465">
        <v>3</v>
      </c>
    </row>
    <row r="5466" spans="1:5">
      <c r="A5466" s="1">
        <v>43756</v>
      </c>
      <c r="B5466" s="2" t="s">
        <v>10</v>
      </c>
      <c r="C5466" s="2">
        <v>5</v>
      </c>
      <c r="D5466" s="2" t="s">
        <v>80</v>
      </c>
      <c r="E5466">
        <v>5</v>
      </c>
    </row>
    <row r="5467" spans="1:5">
      <c r="A5467" s="1">
        <v>43756</v>
      </c>
      <c r="B5467" s="2" t="s">
        <v>10</v>
      </c>
      <c r="C5467" s="2">
        <v>6</v>
      </c>
      <c r="D5467" s="2" t="s">
        <v>80</v>
      </c>
      <c r="E5467">
        <v>0</v>
      </c>
    </row>
    <row r="5468" spans="1:5">
      <c r="A5468" s="1">
        <v>43756</v>
      </c>
      <c r="B5468" s="2" t="s">
        <v>10</v>
      </c>
      <c r="C5468" s="2">
        <v>7</v>
      </c>
      <c r="D5468" s="2" t="s">
        <v>80</v>
      </c>
      <c r="E5468">
        <v>0</v>
      </c>
    </row>
    <row r="5469" spans="1:5">
      <c r="A5469" s="1">
        <v>43756</v>
      </c>
      <c r="B5469" s="2" t="s">
        <v>10</v>
      </c>
      <c r="C5469" s="2">
        <v>8</v>
      </c>
      <c r="D5469" s="2" t="s">
        <v>80</v>
      </c>
      <c r="E5469">
        <v>0</v>
      </c>
    </row>
    <row r="5470" spans="1:5">
      <c r="A5470" s="1">
        <v>43756</v>
      </c>
      <c r="B5470" s="2" t="s">
        <v>10</v>
      </c>
      <c r="C5470" s="2">
        <v>9</v>
      </c>
      <c r="D5470" s="2" t="s">
        <v>80</v>
      </c>
      <c r="E5470">
        <v>0</v>
      </c>
    </row>
    <row r="5471" spans="1:5">
      <c r="A5471" s="1">
        <v>43756</v>
      </c>
      <c r="B5471" s="2" t="s">
        <v>10</v>
      </c>
      <c r="C5471" s="2">
        <v>10</v>
      </c>
      <c r="D5471" s="2" t="s">
        <v>80</v>
      </c>
      <c r="E5471">
        <v>0</v>
      </c>
    </row>
    <row r="5472" spans="1:5">
      <c r="A5472" s="1">
        <v>43756</v>
      </c>
      <c r="B5472" s="2" t="s">
        <v>10</v>
      </c>
      <c r="C5472" s="2">
        <v>11</v>
      </c>
      <c r="D5472" s="2" t="s">
        <v>80</v>
      </c>
      <c r="E5472">
        <v>0</v>
      </c>
    </row>
    <row r="5473" spans="1:5">
      <c r="A5473" s="1">
        <v>43756</v>
      </c>
      <c r="B5473" s="2" t="s">
        <v>10</v>
      </c>
      <c r="C5473" s="2">
        <v>12</v>
      </c>
      <c r="D5473" s="2" t="s">
        <v>80</v>
      </c>
      <c r="E5473">
        <v>0</v>
      </c>
    </row>
    <row r="5474" spans="1:5">
      <c r="A5474" s="1">
        <v>43756</v>
      </c>
      <c r="B5474" s="2" t="s">
        <v>10</v>
      </c>
      <c r="C5474" s="2">
        <v>13</v>
      </c>
      <c r="D5474" s="2" t="s">
        <v>80</v>
      </c>
      <c r="E5474">
        <v>1</v>
      </c>
    </row>
    <row r="5475" spans="1:5">
      <c r="A5475" s="1">
        <v>43756</v>
      </c>
      <c r="B5475" s="2" t="s">
        <v>10</v>
      </c>
      <c r="C5475" s="2">
        <v>14</v>
      </c>
      <c r="D5475" s="2" t="s">
        <v>80</v>
      </c>
      <c r="E5475">
        <v>1</v>
      </c>
    </row>
    <row r="5476" spans="1:5">
      <c r="A5476" s="1">
        <v>43756</v>
      </c>
      <c r="B5476" s="2" t="s">
        <v>10</v>
      </c>
      <c r="C5476" s="2">
        <v>15</v>
      </c>
      <c r="D5476" s="2" t="s">
        <v>80</v>
      </c>
      <c r="E5476">
        <v>0</v>
      </c>
    </row>
    <row r="5477" spans="1:5">
      <c r="A5477" s="1">
        <v>43756</v>
      </c>
      <c r="B5477" s="2" t="s">
        <v>10</v>
      </c>
      <c r="C5477" s="2">
        <v>16</v>
      </c>
      <c r="D5477" s="2" t="s">
        <v>80</v>
      </c>
      <c r="E5477">
        <v>0</v>
      </c>
    </row>
    <row r="5478" spans="1:5">
      <c r="A5478" s="1">
        <v>43756</v>
      </c>
      <c r="B5478" s="2" t="s">
        <v>11</v>
      </c>
      <c r="C5478" s="2">
        <v>1</v>
      </c>
      <c r="D5478" s="2" t="s">
        <v>80</v>
      </c>
      <c r="E5478">
        <v>3</v>
      </c>
    </row>
    <row r="5479" spans="1:5">
      <c r="A5479" s="1">
        <v>43756</v>
      </c>
      <c r="B5479" s="2" t="s">
        <v>11</v>
      </c>
      <c r="C5479" s="2">
        <v>2</v>
      </c>
      <c r="D5479" s="2" t="s">
        <v>80</v>
      </c>
      <c r="E5479">
        <v>7</v>
      </c>
    </row>
    <row r="5480" spans="1:5">
      <c r="A5480" s="1">
        <v>43756</v>
      </c>
      <c r="B5480" s="2" t="s">
        <v>11</v>
      </c>
      <c r="C5480" s="2">
        <v>3</v>
      </c>
      <c r="D5480" s="2" t="s">
        <v>80</v>
      </c>
      <c r="E5480">
        <v>0</v>
      </c>
    </row>
    <row r="5481" spans="1:5">
      <c r="A5481" s="1">
        <v>43756</v>
      </c>
      <c r="B5481" s="2" t="s">
        <v>11</v>
      </c>
      <c r="C5481" s="2">
        <v>4</v>
      </c>
      <c r="D5481" s="2" t="s">
        <v>80</v>
      </c>
      <c r="E5481">
        <v>0</v>
      </c>
    </row>
    <row r="5482" spans="1:5">
      <c r="A5482" s="1">
        <v>43756</v>
      </c>
      <c r="B5482" s="2" t="s">
        <v>11</v>
      </c>
      <c r="C5482" s="2">
        <v>5</v>
      </c>
      <c r="D5482" s="2" t="s">
        <v>80</v>
      </c>
      <c r="E5482">
        <v>0</v>
      </c>
    </row>
    <row r="5483" spans="1:5">
      <c r="A5483" s="1">
        <v>43756</v>
      </c>
      <c r="B5483" s="2" t="s">
        <v>11</v>
      </c>
      <c r="C5483" s="2">
        <v>6</v>
      </c>
      <c r="D5483" s="2" t="s">
        <v>80</v>
      </c>
      <c r="E5483">
        <v>0</v>
      </c>
    </row>
    <row r="5484" spans="1:5">
      <c r="A5484" s="1">
        <v>43756</v>
      </c>
      <c r="B5484" s="2" t="s">
        <v>11</v>
      </c>
      <c r="C5484" s="2">
        <v>7</v>
      </c>
      <c r="D5484" s="2" t="s">
        <v>80</v>
      </c>
      <c r="E5484">
        <v>0</v>
      </c>
    </row>
    <row r="5485" spans="1:5">
      <c r="A5485" s="1">
        <v>43756</v>
      </c>
      <c r="B5485" s="2" t="s">
        <v>11</v>
      </c>
      <c r="C5485" s="2">
        <v>8</v>
      </c>
      <c r="D5485" s="2" t="s">
        <v>80</v>
      </c>
      <c r="E5485">
        <v>8</v>
      </c>
    </row>
    <row r="5486" spans="1:5">
      <c r="A5486" s="1">
        <v>43756</v>
      </c>
      <c r="B5486" s="2" t="s">
        <v>11</v>
      </c>
      <c r="C5486" s="2">
        <v>9</v>
      </c>
      <c r="D5486" s="2" t="s">
        <v>80</v>
      </c>
      <c r="E5486">
        <v>0</v>
      </c>
    </row>
    <row r="5487" spans="1:5">
      <c r="A5487" s="1">
        <v>43756</v>
      </c>
      <c r="B5487" s="2" t="s">
        <v>11</v>
      </c>
      <c r="C5487" s="2">
        <v>10</v>
      </c>
      <c r="D5487" s="2" t="s">
        <v>80</v>
      </c>
      <c r="E5487">
        <v>1</v>
      </c>
    </row>
    <row r="5488" spans="1:5">
      <c r="A5488" s="1">
        <v>43756</v>
      </c>
      <c r="B5488" s="2" t="s">
        <v>11</v>
      </c>
      <c r="C5488" s="2">
        <v>11</v>
      </c>
      <c r="D5488" s="2" t="s">
        <v>80</v>
      </c>
      <c r="E5488">
        <v>0</v>
      </c>
    </row>
    <row r="5489" spans="1:5">
      <c r="A5489" s="1">
        <v>43756</v>
      </c>
      <c r="B5489" s="2" t="s">
        <v>11</v>
      </c>
      <c r="C5489" s="2">
        <v>12</v>
      </c>
      <c r="D5489" s="2" t="s">
        <v>80</v>
      </c>
      <c r="E5489">
        <v>0</v>
      </c>
    </row>
    <row r="5490" spans="1:5">
      <c r="A5490" s="1">
        <v>43756</v>
      </c>
      <c r="B5490" s="2" t="s">
        <v>11</v>
      </c>
      <c r="C5490" s="2">
        <v>13</v>
      </c>
      <c r="D5490" s="2" t="s">
        <v>80</v>
      </c>
      <c r="E5490">
        <v>0</v>
      </c>
    </row>
    <row r="5491" spans="1:5">
      <c r="A5491" s="1">
        <v>43756</v>
      </c>
      <c r="B5491" s="2" t="s">
        <v>11</v>
      </c>
      <c r="C5491" s="2">
        <v>14</v>
      </c>
      <c r="D5491" s="2" t="s">
        <v>80</v>
      </c>
      <c r="E5491">
        <v>3</v>
      </c>
    </row>
    <row r="5492" spans="1:5">
      <c r="A5492" s="1">
        <v>43756</v>
      </c>
      <c r="B5492" s="2" t="s">
        <v>11</v>
      </c>
      <c r="C5492" s="2">
        <v>15</v>
      </c>
      <c r="D5492" s="2" t="s">
        <v>80</v>
      </c>
      <c r="E5492">
        <v>2</v>
      </c>
    </row>
    <row r="5493" spans="1:5">
      <c r="A5493" s="1">
        <v>43756</v>
      </c>
      <c r="B5493" s="2" t="s">
        <v>11</v>
      </c>
      <c r="C5493" s="2">
        <v>16</v>
      </c>
      <c r="D5493" s="2" t="s">
        <v>80</v>
      </c>
      <c r="E5493">
        <v>1</v>
      </c>
    </row>
    <row r="5494" spans="1:5">
      <c r="A5494" s="1">
        <v>43756</v>
      </c>
      <c r="B5494" s="2" t="s">
        <v>51</v>
      </c>
      <c r="C5494" s="2">
        <v>1</v>
      </c>
      <c r="D5494" s="2" t="s">
        <v>80</v>
      </c>
      <c r="E5494">
        <v>0</v>
      </c>
    </row>
    <row r="5495" spans="1:5">
      <c r="A5495" s="1">
        <v>43756</v>
      </c>
      <c r="B5495" s="2" t="s">
        <v>51</v>
      </c>
      <c r="C5495" s="2">
        <v>2</v>
      </c>
      <c r="D5495" s="2" t="s">
        <v>80</v>
      </c>
      <c r="E5495">
        <v>0</v>
      </c>
    </row>
    <row r="5496" spans="1:5">
      <c r="A5496" s="1">
        <v>43756</v>
      </c>
      <c r="B5496" s="2" t="s">
        <v>51</v>
      </c>
      <c r="C5496" s="2">
        <v>3</v>
      </c>
      <c r="D5496" s="2" t="s">
        <v>80</v>
      </c>
      <c r="E5496">
        <v>0</v>
      </c>
    </row>
    <row r="5497" spans="1:5">
      <c r="A5497" s="1">
        <v>43756</v>
      </c>
      <c r="B5497" s="2" t="s">
        <v>51</v>
      </c>
      <c r="C5497" s="2">
        <v>4</v>
      </c>
      <c r="D5497" s="2" t="s">
        <v>80</v>
      </c>
      <c r="E5497">
        <v>0</v>
      </c>
    </row>
    <row r="5498" spans="1:5">
      <c r="A5498" s="1">
        <v>43756</v>
      </c>
      <c r="B5498" s="2" t="s">
        <v>51</v>
      </c>
      <c r="C5498" s="2">
        <v>5</v>
      </c>
      <c r="D5498" s="2" t="s">
        <v>80</v>
      </c>
      <c r="E5498">
        <v>0</v>
      </c>
    </row>
    <row r="5499" spans="1:5">
      <c r="A5499" s="1">
        <v>43756</v>
      </c>
      <c r="B5499" s="2" t="s">
        <v>51</v>
      </c>
      <c r="C5499" s="2">
        <v>6</v>
      </c>
      <c r="D5499" s="2" t="s">
        <v>80</v>
      </c>
      <c r="E5499">
        <v>0</v>
      </c>
    </row>
    <row r="5500" spans="1:5">
      <c r="A5500" s="1">
        <v>43756</v>
      </c>
      <c r="B5500" s="2" t="s">
        <v>51</v>
      </c>
      <c r="C5500" s="2">
        <v>7</v>
      </c>
      <c r="D5500" s="2" t="s">
        <v>80</v>
      </c>
      <c r="E5500">
        <v>9</v>
      </c>
    </row>
    <row r="5501" spans="1:5">
      <c r="A5501" s="1">
        <v>43756</v>
      </c>
      <c r="B5501" s="2" t="s">
        <v>51</v>
      </c>
      <c r="C5501" s="2">
        <v>8</v>
      </c>
      <c r="D5501" s="2" t="s">
        <v>80</v>
      </c>
      <c r="E5501">
        <v>0</v>
      </c>
    </row>
    <row r="5502" spans="1:5">
      <c r="A5502" s="1">
        <v>43756</v>
      </c>
      <c r="B5502" s="2" t="s">
        <v>51</v>
      </c>
      <c r="C5502" s="2">
        <v>9</v>
      </c>
      <c r="D5502" s="2" t="s">
        <v>80</v>
      </c>
      <c r="E5502">
        <v>0</v>
      </c>
    </row>
    <row r="5503" spans="1:5">
      <c r="A5503" s="1">
        <v>43756</v>
      </c>
      <c r="B5503" s="2" t="s">
        <v>51</v>
      </c>
      <c r="C5503" s="2">
        <v>10</v>
      </c>
      <c r="D5503" s="2" t="s">
        <v>80</v>
      </c>
      <c r="E5503">
        <v>2</v>
      </c>
    </row>
    <row r="5504" spans="1:5">
      <c r="A5504" s="1">
        <v>43756</v>
      </c>
      <c r="B5504" s="2" t="s">
        <v>51</v>
      </c>
      <c r="C5504" s="2">
        <v>11</v>
      </c>
      <c r="D5504" s="2" t="s">
        <v>80</v>
      </c>
      <c r="E5504">
        <v>1</v>
      </c>
    </row>
    <row r="5505" spans="1:5">
      <c r="A5505" s="1">
        <v>43756</v>
      </c>
      <c r="B5505" s="2" t="s">
        <v>51</v>
      </c>
      <c r="C5505" s="2">
        <v>12</v>
      </c>
      <c r="D5505" s="2" t="s">
        <v>80</v>
      </c>
      <c r="E5505">
        <v>0</v>
      </c>
    </row>
    <row r="5506" spans="1:5">
      <c r="A5506" s="1">
        <v>43756</v>
      </c>
      <c r="B5506" s="2" t="s">
        <v>51</v>
      </c>
      <c r="C5506" s="2">
        <v>13</v>
      </c>
      <c r="D5506" s="2" t="s">
        <v>80</v>
      </c>
      <c r="E5506">
        <v>0</v>
      </c>
    </row>
    <row r="5507" spans="1:5">
      <c r="A5507" s="1">
        <v>43756</v>
      </c>
      <c r="B5507" s="2" t="s">
        <v>51</v>
      </c>
      <c r="C5507" s="2">
        <v>14</v>
      </c>
      <c r="D5507" s="2" t="s">
        <v>80</v>
      </c>
      <c r="E5507">
        <v>0</v>
      </c>
    </row>
    <row r="5508" spans="1:5">
      <c r="A5508" s="1">
        <v>43756</v>
      </c>
      <c r="B5508" s="2" t="s">
        <v>51</v>
      </c>
      <c r="C5508" s="2">
        <v>15</v>
      </c>
      <c r="D5508" s="2" t="s">
        <v>80</v>
      </c>
      <c r="E5508">
        <v>0</v>
      </c>
    </row>
    <row r="5509" spans="1:5">
      <c r="A5509" s="1">
        <v>43756</v>
      </c>
      <c r="B5509" s="2" t="s">
        <v>51</v>
      </c>
      <c r="C5509" s="2">
        <v>16</v>
      </c>
      <c r="D5509" s="2" t="s">
        <v>80</v>
      </c>
      <c r="E5509">
        <v>0</v>
      </c>
    </row>
    <row r="5510" spans="1:5">
      <c r="A5510" s="1">
        <v>43756</v>
      </c>
      <c r="B5510" s="2" t="s">
        <v>10</v>
      </c>
      <c r="C5510" s="2">
        <v>3</v>
      </c>
      <c r="D5510" s="2" t="s">
        <v>58</v>
      </c>
      <c r="E5510">
        <v>1</v>
      </c>
    </row>
    <row r="5511" spans="1:5">
      <c r="A5511" s="1">
        <v>43756</v>
      </c>
      <c r="B5511" s="2" t="s">
        <v>51</v>
      </c>
      <c r="C5511" s="2">
        <v>2</v>
      </c>
      <c r="D5511" s="2" t="s">
        <v>82</v>
      </c>
      <c r="E5511">
        <v>1</v>
      </c>
    </row>
    <row r="5512" spans="1:5">
      <c r="A5512" s="1">
        <v>43756</v>
      </c>
      <c r="B5512" s="2" t="s">
        <v>10</v>
      </c>
      <c r="C5512" s="2">
        <v>5</v>
      </c>
      <c r="D5512" s="2" t="s">
        <v>83</v>
      </c>
      <c r="E5512">
        <v>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6"/>
  <sheetViews>
    <sheetView workbookViewId="0">
      <selection activeCell="K1" sqref="K1:O1"/>
    </sheetView>
  </sheetViews>
  <sheetFormatPr baseColWidth="10" defaultRowHeight="15" x14ac:dyDescent="0"/>
  <sheetData>
    <row r="1" spans="1:16">
      <c r="A1" s="5" t="s">
        <v>4</v>
      </c>
      <c r="B1" s="5" t="s">
        <v>5</v>
      </c>
      <c r="C1" s="5" t="s">
        <v>12</v>
      </c>
      <c r="D1" s="5" t="s">
        <v>25</v>
      </c>
      <c r="E1" s="5" t="s">
        <v>17</v>
      </c>
      <c r="F1" s="5" t="s">
        <v>18</v>
      </c>
      <c r="K1" s="5" t="s">
        <v>19</v>
      </c>
      <c r="L1" s="5" t="s">
        <v>13</v>
      </c>
      <c r="M1" s="5" t="s">
        <v>14</v>
      </c>
      <c r="N1" s="5" t="s">
        <v>15</v>
      </c>
      <c r="O1" s="5" t="s">
        <v>16</v>
      </c>
    </row>
    <row r="2" spans="1:16">
      <c r="A2" t="s">
        <v>6</v>
      </c>
      <c r="B2">
        <v>1</v>
      </c>
      <c r="C2">
        <v>16</v>
      </c>
      <c r="D2" t="s">
        <v>26</v>
      </c>
      <c r="E2">
        <f>1.9+1.09-1.44</f>
        <v>1.5500000000000003</v>
      </c>
      <c r="F2">
        <f>$P$6-E2</f>
        <v>2.498669</v>
      </c>
      <c r="K2" t="s">
        <v>20</v>
      </c>
      <c r="L2">
        <f>2.9-0.12</f>
        <v>2.78</v>
      </c>
      <c r="M2" s="4">
        <v>0.50763888888888886</v>
      </c>
      <c r="N2" s="6">
        <v>1.1090660000000001</v>
      </c>
      <c r="O2">
        <f>L2+N2</f>
        <v>3.8890659999999997</v>
      </c>
      <c r="P2">
        <f>AVERAGE(O2:O5)</f>
        <v>3.8937442499999997</v>
      </c>
    </row>
    <row r="3" spans="1:16">
      <c r="A3" t="s">
        <v>6</v>
      </c>
      <c r="B3">
        <v>2</v>
      </c>
      <c r="C3">
        <v>23</v>
      </c>
      <c r="D3" t="s">
        <v>26</v>
      </c>
      <c r="E3">
        <f>1.9+1.09-1.44</f>
        <v>1.5500000000000003</v>
      </c>
      <c r="F3">
        <f t="shared" ref="F3:F10" si="0">$P$6-E3</f>
        <v>2.498669</v>
      </c>
      <c r="K3" t="s">
        <v>20</v>
      </c>
      <c r="L3">
        <v>2.76</v>
      </c>
      <c r="M3" s="4">
        <v>0.5083333333333333</v>
      </c>
      <c r="N3" s="6">
        <v>1.10093</v>
      </c>
      <c r="O3">
        <f t="shared" ref="O3:O8" si="1">L3+N3</f>
        <v>3.8609299999999998</v>
      </c>
    </row>
    <row r="4" spans="1:16">
      <c r="A4" t="s">
        <v>6</v>
      </c>
      <c r="B4">
        <v>3</v>
      </c>
      <c r="C4">
        <v>32</v>
      </c>
      <c r="D4" t="s">
        <v>26</v>
      </c>
      <c r="E4">
        <f>1.9-1.18+1.09</f>
        <v>1.81</v>
      </c>
      <c r="F4">
        <f t="shared" si="0"/>
        <v>2.2386690000000002</v>
      </c>
      <c r="K4" t="s">
        <v>20</v>
      </c>
      <c r="L4">
        <v>2.8</v>
      </c>
      <c r="M4" s="4">
        <v>0.50902777777777775</v>
      </c>
      <c r="N4" s="6">
        <v>1.092819</v>
      </c>
      <c r="O4">
        <f t="shared" si="1"/>
        <v>3.8928189999999998</v>
      </c>
    </row>
    <row r="5" spans="1:16">
      <c r="A5" t="s">
        <v>6</v>
      </c>
      <c r="B5">
        <v>4</v>
      </c>
      <c r="C5">
        <v>32</v>
      </c>
      <c r="D5" t="s">
        <v>26</v>
      </c>
      <c r="E5">
        <f>1.9-1.18+1.09</f>
        <v>1.81</v>
      </c>
      <c r="F5">
        <f t="shared" si="0"/>
        <v>2.2386690000000002</v>
      </c>
      <c r="K5" t="s">
        <v>20</v>
      </c>
      <c r="L5">
        <v>2.95</v>
      </c>
      <c r="M5" s="4">
        <v>0.51874999999999993</v>
      </c>
      <c r="N5" s="6">
        <v>0.98216199999999998</v>
      </c>
      <c r="O5">
        <f t="shared" si="1"/>
        <v>3.9321619999999999</v>
      </c>
    </row>
    <row r="6" spans="1:16">
      <c r="A6" t="s">
        <v>6</v>
      </c>
      <c r="B6">
        <v>5</v>
      </c>
      <c r="C6">
        <v>34</v>
      </c>
      <c r="D6" t="s">
        <v>26</v>
      </c>
      <c r="E6">
        <f>1.9-1.18+1.09</f>
        <v>1.81</v>
      </c>
      <c r="F6">
        <f t="shared" si="0"/>
        <v>2.2386690000000002</v>
      </c>
      <c r="K6" t="s">
        <v>21</v>
      </c>
      <c r="L6">
        <f>3.9-1.44+1.09</f>
        <v>3.55</v>
      </c>
      <c r="M6" s="4">
        <v>0.58333333333333337</v>
      </c>
      <c r="N6" s="6">
        <v>0.46199200000000001</v>
      </c>
      <c r="O6">
        <f t="shared" si="1"/>
        <v>4.0119920000000002</v>
      </c>
      <c r="P6">
        <f>AVERAGE(O6:O8)</f>
        <v>4.0486690000000003</v>
      </c>
    </row>
    <row r="7" spans="1:16">
      <c r="A7" t="s">
        <v>6</v>
      </c>
      <c r="B7">
        <v>6</v>
      </c>
      <c r="C7">
        <v>23</v>
      </c>
      <c r="D7" t="s">
        <v>26</v>
      </c>
      <c r="K7" t="s">
        <v>21</v>
      </c>
      <c r="L7">
        <v>3.57</v>
      </c>
      <c r="M7" s="4">
        <v>0.58472222222222225</v>
      </c>
      <c r="N7" s="6">
        <v>0.456148</v>
      </c>
      <c r="O7">
        <f t="shared" si="1"/>
        <v>4.0261480000000001</v>
      </c>
    </row>
    <row r="8" spans="1:16">
      <c r="A8" t="s">
        <v>6</v>
      </c>
      <c r="B8">
        <v>7</v>
      </c>
      <c r="C8">
        <v>23</v>
      </c>
      <c r="D8" t="s">
        <v>26</v>
      </c>
      <c r="E8">
        <f>1.9-1.4+1.09</f>
        <v>1.59</v>
      </c>
      <c r="F8">
        <f t="shared" si="0"/>
        <v>2.4586690000000004</v>
      </c>
      <c r="K8" t="s">
        <v>21</v>
      </c>
      <c r="L8">
        <f>3.9-1.33+1.09</f>
        <v>3.66</v>
      </c>
      <c r="M8" s="4">
        <v>0.58680555555555558</v>
      </c>
      <c r="N8" s="6">
        <v>0.44786700000000002</v>
      </c>
      <c r="O8">
        <f t="shared" si="1"/>
        <v>4.1078670000000006</v>
      </c>
    </row>
    <row r="9" spans="1:16">
      <c r="A9" t="s">
        <v>6</v>
      </c>
      <c r="B9">
        <v>8</v>
      </c>
      <c r="C9">
        <v>18</v>
      </c>
      <c r="D9" t="s">
        <v>27</v>
      </c>
      <c r="E9">
        <f>1.9-1.4+1.09</f>
        <v>1.59</v>
      </c>
      <c r="F9">
        <f t="shared" si="0"/>
        <v>2.4586690000000004</v>
      </c>
    </row>
    <row r="10" spans="1:16">
      <c r="A10" t="s">
        <v>6</v>
      </c>
      <c r="B10">
        <v>9</v>
      </c>
      <c r="C10">
        <v>17</v>
      </c>
      <c r="D10" t="s">
        <v>26</v>
      </c>
      <c r="E10">
        <f>1.9-1.4+1.09</f>
        <v>1.59</v>
      </c>
      <c r="F10">
        <f t="shared" si="0"/>
        <v>2.4586690000000004</v>
      </c>
    </row>
    <row r="11" spans="1:16">
      <c r="A11" t="s">
        <v>6</v>
      </c>
      <c r="B11">
        <v>10</v>
      </c>
      <c r="C11">
        <v>18</v>
      </c>
      <c r="D11" t="s">
        <v>27</v>
      </c>
    </row>
    <row r="12" spans="1:16">
      <c r="A12" t="s">
        <v>6</v>
      </c>
      <c r="B12">
        <v>11</v>
      </c>
      <c r="C12">
        <v>20</v>
      </c>
      <c r="D12" t="s">
        <v>27</v>
      </c>
    </row>
    <row r="13" spans="1:16">
      <c r="A13" t="s">
        <v>6</v>
      </c>
      <c r="B13">
        <v>12</v>
      </c>
      <c r="C13">
        <v>17</v>
      </c>
      <c r="D13" t="s">
        <v>27</v>
      </c>
    </row>
    <row r="14" spans="1:16">
      <c r="A14" t="s">
        <v>6</v>
      </c>
      <c r="B14">
        <v>13</v>
      </c>
      <c r="C14">
        <v>23</v>
      </c>
      <c r="D14" t="s">
        <v>27</v>
      </c>
      <c r="E14">
        <f>1.9-1.33+1.09</f>
        <v>1.66</v>
      </c>
      <c r="F14">
        <f>$P$6-E14</f>
        <v>2.3886690000000002</v>
      </c>
    </row>
    <row r="15" spans="1:16">
      <c r="A15" t="s">
        <v>6</v>
      </c>
      <c r="B15">
        <v>14</v>
      </c>
      <c r="C15">
        <v>19</v>
      </c>
      <c r="D15" t="s">
        <v>26</v>
      </c>
    </row>
    <row r="16" spans="1:16">
      <c r="A16" t="s">
        <v>6</v>
      </c>
      <c r="B16">
        <v>15</v>
      </c>
      <c r="C16">
        <v>19</v>
      </c>
      <c r="D16" t="s">
        <v>27</v>
      </c>
    </row>
    <row r="17" spans="1:6">
      <c r="A17" t="s">
        <v>6</v>
      </c>
      <c r="B17">
        <v>16</v>
      </c>
      <c r="C17">
        <v>28</v>
      </c>
      <c r="D17" t="s">
        <v>26</v>
      </c>
    </row>
    <row r="18" spans="1:6">
      <c r="A18" t="s">
        <v>6</v>
      </c>
      <c r="B18">
        <v>17</v>
      </c>
      <c r="C18">
        <v>36</v>
      </c>
      <c r="D18" t="s">
        <v>26</v>
      </c>
    </row>
    <row r="19" spans="1:6">
      <c r="A19" t="s">
        <v>6</v>
      </c>
      <c r="B19">
        <v>18</v>
      </c>
      <c r="C19">
        <v>29</v>
      </c>
      <c r="D19" t="s">
        <v>26</v>
      </c>
    </row>
    <row r="20" spans="1:6">
      <c r="A20" t="s">
        <v>6</v>
      </c>
      <c r="B20">
        <v>19</v>
      </c>
      <c r="C20">
        <v>15</v>
      </c>
      <c r="D20" t="s">
        <v>27</v>
      </c>
    </row>
    <row r="21" spans="1:6">
      <c r="A21" t="s">
        <v>6</v>
      </c>
      <c r="B21">
        <v>20</v>
      </c>
      <c r="C21">
        <v>10</v>
      </c>
      <c r="D21" t="s">
        <v>26</v>
      </c>
      <c r="E21">
        <f>1.9-1.28+1.09</f>
        <v>1.71</v>
      </c>
      <c r="F21">
        <f>$P$6-E21</f>
        <v>2.3386690000000003</v>
      </c>
    </row>
    <row r="22" spans="1:6">
      <c r="A22" t="s">
        <v>8</v>
      </c>
      <c r="B22">
        <v>1</v>
      </c>
      <c r="C22">
        <v>13</v>
      </c>
      <c r="D22" t="s">
        <v>26</v>
      </c>
      <c r="E22">
        <f>1.9-1.28+1.09</f>
        <v>1.71</v>
      </c>
      <c r="F22">
        <f>$P$6-E22</f>
        <v>2.3386690000000003</v>
      </c>
    </row>
    <row r="23" spans="1:6">
      <c r="A23" t="s">
        <v>8</v>
      </c>
      <c r="B23">
        <v>2</v>
      </c>
      <c r="C23">
        <v>14</v>
      </c>
      <c r="D23" t="s">
        <v>26</v>
      </c>
    </row>
    <row r="24" spans="1:6">
      <c r="A24" t="s">
        <v>8</v>
      </c>
      <c r="B24">
        <v>3</v>
      </c>
      <c r="C24">
        <v>14</v>
      </c>
      <c r="D24" t="s">
        <v>26</v>
      </c>
    </row>
    <row r="25" spans="1:6">
      <c r="A25" t="s">
        <v>8</v>
      </c>
      <c r="B25">
        <v>4</v>
      </c>
      <c r="C25">
        <v>28</v>
      </c>
      <c r="D25" t="s">
        <v>26</v>
      </c>
    </row>
    <row r="26" spans="1:6">
      <c r="A26" t="s">
        <v>8</v>
      </c>
      <c r="B26">
        <v>5</v>
      </c>
      <c r="C26">
        <v>24</v>
      </c>
      <c r="D26" t="s">
        <v>26</v>
      </c>
    </row>
    <row r="27" spans="1:6">
      <c r="A27" t="s">
        <v>8</v>
      </c>
      <c r="B27">
        <v>6</v>
      </c>
      <c r="C27">
        <v>23</v>
      </c>
      <c r="D27" t="s">
        <v>27</v>
      </c>
    </row>
    <row r="28" spans="1:6">
      <c r="A28" t="s">
        <v>8</v>
      </c>
      <c r="B28">
        <v>7</v>
      </c>
      <c r="C28">
        <v>23</v>
      </c>
      <c r="D28" t="s">
        <v>26</v>
      </c>
      <c r="E28">
        <f>1.9-1.36+1.09</f>
        <v>1.63</v>
      </c>
      <c r="F28">
        <f>$P$6-E28</f>
        <v>2.4186690000000004</v>
      </c>
    </row>
    <row r="29" spans="1:6">
      <c r="A29" t="s">
        <v>8</v>
      </c>
      <c r="B29">
        <v>8</v>
      </c>
      <c r="C29">
        <v>28</v>
      </c>
      <c r="D29" t="s">
        <v>26</v>
      </c>
    </row>
    <row r="30" spans="1:6">
      <c r="A30" t="s">
        <v>8</v>
      </c>
      <c r="B30">
        <v>9</v>
      </c>
      <c r="C30">
        <v>21</v>
      </c>
      <c r="D30" t="s">
        <v>27</v>
      </c>
    </row>
    <row r="31" spans="1:6">
      <c r="A31" t="s">
        <v>8</v>
      </c>
      <c r="B31">
        <v>10</v>
      </c>
      <c r="C31">
        <v>24</v>
      </c>
      <c r="D31" t="s">
        <v>26</v>
      </c>
    </row>
    <row r="32" spans="1:6">
      <c r="A32" t="s">
        <v>8</v>
      </c>
      <c r="B32">
        <v>11</v>
      </c>
      <c r="C32">
        <v>23</v>
      </c>
      <c r="D32" t="s">
        <v>26</v>
      </c>
    </row>
    <row r="33" spans="1:6">
      <c r="A33" t="s">
        <v>8</v>
      </c>
      <c r="B33">
        <v>12</v>
      </c>
      <c r="C33">
        <v>26</v>
      </c>
      <c r="D33" t="s">
        <v>26</v>
      </c>
    </row>
    <row r="34" spans="1:6">
      <c r="A34" t="s">
        <v>8</v>
      </c>
      <c r="B34">
        <v>13</v>
      </c>
      <c r="C34">
        <v>16</v>
      </c>
      <c r="D34" t="s">
        <v>26</v>
      </c>
    </row>
    <row r="35" spans="1:6">
      <c r="A35" t="s">
        <v>8</v>
      </c>
      <c r="B35">
        <v>14</v>
      </c>
      <c r="C35">
        <v>14</v>
      </c>
      <c r="D35" t="s">
        <v>26</v>
      </c>
    </row>
    <row r="36" spans="1:6">
      <c r="A36" t="s">
        <v>8</v>
      </c>
      <c r="B36">
        <v>15</v>
      </c>
      <c r="C36">
        <v>15</v>
      </c>
      <c r="D36" t="s">
        <v>26</v>
      </c>
      <c r="E36">
        <f>1.9-1.38+1.09</f>
        <v>1.61</v>
      </c>
      <c r="F36">
        <f>$P$6-E36</f>
        <v>2.438669</v>
      </c>
    </row>
    <row r="37" spans="1:6">
      <c r="A37" t="s">
        <v>8</v>
      </c>
      <c r="B37">
        <v>16</v>
      </c>
      <c r="C37">
        <v>11</v>
      </c>
      <c r="D37" t="s">
        <v>26</v>
      </c>
    </row>
    <row r="38" spans="1:6">
      <c r="A38" t="s">
        <v>8</v>
      </c>
      <c r="B38">
        <v>17</v>
      </c>
      <c r="C38">
        <v>34</v>
      </c>
      <c r="D38" t="s">
        <v>27</v>
      </c>
    </row>
    <row r="39" spans="1:6">
      <c r="A39" t="s">
        <v>8</v>
      </c>
      <c r="B39">
        <v>18</v>
      </c>
      <c r="C39">
        <v>29</v>
      </c>
      <c r="D39" t="s">
        <v>26</v>
      </c>
    </row>
    <row r="40" spans="1:6">
      <c r="A40" t="s">
        <v>8</v>
      </c>
      <c r="B40">
        <v>19</v>
      </c>
      <c r="C40">
        <v>32</v>
      </c>
      <c r="D40" t="s">
        <v>26</v>
      </c>
    </row>
    <row r="41" spans="1:6">
      <c r="A41" t="s">
        <v>8</v>
      </c>
      <c r="B41">
        <v>20</v>
      </c>
      <c r="C41">
        <v>33</v>
      </c>
      <c r="D41" t="s">
        <v>27</v>
      </c>
      <c r="E41">
        <f>1.9-1.36+1.09</f>
        <v>1.63</v>
      </c>
      <c r="F41">
        <f>$P$6-E41</f>
        <v>2.4186690000000004</v>
      </c>
    </row>
    <row r="42" spans="1:6">
      <c r="A42" t="s">
        <v>9</v>
      </c>
      <c r="B42">
        <v>1</v>
      </c>
      <c r="C42">
        <v>14</v>
      </c>
      <c r="D42" t="s">
        <v>26</v>
      </c>
    </row>
    <row r="43" spans="1:6">
      <c r="A43" t="s">
        <v>9</v>
      </c>
      <c r="B43">
        <v>2</v>
      </c>
      <c r="C43">
        <v>12</v>
      </c>
      <c r="D43" t="s">
        <v>27</v>
      </c>
      <c r="E43">
        <v>1.82</v>
      </c>
      <c r="F43">
        <f>$P$2-E43</f>
        <v>2.0737442499999998</v>
      </c>
    </row>
    <row r="44" spans="1:6">
      <c r="A44" t="s">
        <v>9</v>
      </c>
      <c r="B44">
        <v>3</v>
      </c>
      <c r="C44">
        <v>16</v>
      </c>
      <c r="D44" t="s">
        <v>26</v>
      </c>
      <c r="E44">
        <v>1.82</v>
      </c>
      <c r="F44">
        <f>$P$2-E44</f>
        <v>2.0737442499999998</v>
      </c>
    </row>
    <row r="45" spans="1:6">
      <c r="A45" t="s">
        <v>9</v>
      </c>
      <c r="B45">
        <v>4</v>
      </c>
      <c r="C45">
        <v>18</v>
      </c>
      <c r="D45" t="s">
        <v>26</v>
      </c>
    </row>
    <row r="46" spans="1:6">
      <c r="A46" t="s">
        <v>9</v>
      </c>
      <c r="B46">
        <v>5</v>
      </c>
      <c r="C46">
        <v>20</v>
      </c>
      <c r="D46" t="s">
        <v>28</v>
      </c>
    </row>
    <row r="47" spans="1:6">
      <c r="A47" t="s">
        <v>9</v>
      </c>
      <c r="B47">
        <v>6</v>
      </c>
      <c r="C47">
        <v>15</v>
      </c>
      <c r="D47" t="s">
        <v>28</v>
      </c>
      <c r="E47">
        <v>1.85</v>
      </c>
      <c r="F47">
        <f>$P$2-E47</f>
        <v>2.0437442499999996</v>
      </c>
    </row>
    <row r="48" spans="1:6">
      <c r="A48" t="s">
        <v>9</v>
      </c>
      <c r="B48">
        <v>7</v>
      </c>
      <c r="C48">
        <v>19</v>
      </c>
      <c r="D48" t="s">
        <v>28</v>
      </c>
      <c r="E48">
        <v>1.85</v>
      </c>
      <c r="F48">
        <f>$P$2-E48</f>
        <v>2.0437442499999996</v>
      </c>
    </row>
    <row r="49" spans="1:6">
      <c r="A49" t="s">
        <v>9</v>
      </c>
      <c r="B49">
        <v>8</v>
      </c>
      <c r="C49">
        <v>16</v>
      </c>
      <c r="D49" t="s">
        <v>26</v>
      </c>
    </row>
    <row r="50" spans="1:6">
      <c r="A50" t="s">
        <v>9</v>
      </c>
      <c r="B50">
        <v>9</v>
      </c>
      <c r="C50">
        <v>20</v>
      </c>
      <c r="D50" t="s">
        <v>26</v>
      </c>
      <c r="E50">
        <v>1.74</v>
      </c>
      <c r="F50">
        <f>$P$2-E50</f>
        <v>2.1537442499999999</v>
      </c>
    </row>
    <row r="51" spans="1:6">
      <c r="A51" t="s">
        <v>9</v>
      </c>
      <c r="B51">
        <v>10</v>
      </c>
      <c r="C51">
        <v>20</v>
      </c>
      <c r="D51" t="s">
        <v>26</v>
      </c>
      <c r="E51">
        <v>1.74</v>
      </c>
      <c r="F51">
        <f>$P$2-E51</f>
        <v>2.1537442499999999</v>
      </c>
    </row>
    <row r="52" spans="1:6">
      <c r="A52" t="s">
        <v>9</v>
      </c>
      <c r="B52">
        <v>11</v>
      </c>
      <c r="C52">
        <v>16</v>
      </c>
      <c r="D52" t="s">
        <v>26</v>
      </c>
    </row>
    <row r="53" spans="1:6">
      <c r="A53" t="s">
        <v>9</v>
      </c>
      <c r="B53">
        <v>12</v>
      </c>
      <c r="C53">
        <v>11</v>
      </c>
      <c r="D53" t="s">
        <v>26</v>
      </c>
    </row>
    <row r="54" spans="1:6">
      <c r="A54" t="s">
        <v>9</v>
      </c>
      <c r="B54">
        <v>13</v>
      </c>
      <c r="C54">
        <v>10</v>
      </c>
      <c r="D54" s="7" t="s">
        <v>26</v>
      </c>
    </row>
    <row r="55" spans="1:6">
      <c r="A55" t="s">
        <v>9</v>
      </c>
      <c r="B55">
        <v>14</v>
      </c>
      <c r="C55">
        <v>9</v>
      </c>
      <c r="D55" t="s">
        <v>26</v>
      </c>
    </row>
    <row r="56" spans="1:6">
      <c r="A56" t="s">
        <v>9</v>
      </c>
      <c r="B56">
        <v>15</v>
      </c>
      <c r="C56">
        <v>11</v>
      </c>
      <c r="D56" t="s">
        <v>28</v>
      </c>
    </row>
    <row r="57" spans="1:6">
      <c r="A57" t="s">
        <v>9</v>
      </c>
      <c r="B57">
        <v>16</v>
      </c>
      <c r="C57">
        <v>13</v>
      </c>
      <c r="D57" t="s">
        <v>26</v>
      </c>
    </row>
    <row r="58" spans="1:6">
      <c r="A58" t="s">
        <v>9</v>
      </c>
      <c r="B58">
        <v>17</v>
      </c>
      <c r="C58">
        <v>14</v>
      </c>
      <c r="D58" t="s">
        <v>26</v>
      </c>
      <c r="E58">
        <v>1.77</v>
      </c>
      <c r="F58">
        <f>$P$2-E58</f>
        <v>2.1237442499999997</v>
      </c>
    </row>
    <row r="59" spans="1:6">
      <c r="A59" t="s">
        <v>9</v>
      </c>
      <c r="B59">
        <v>18</v>
      </c>
      <c r="C59">
        <v>18</v>
      </c>
      <c r="D59" t="s">
        <v>26</v>
      </c>
    </row>
    <row r="60" spans="1:6">
      <c r="A60" t="s">
        <v>9</v>
      </c>
      <c r="B60">
        <v>19</v>
      </c>
      <c r="C60">
        <v>15</v>
      </c>
      <c r="D60" t="s">
        <v>26</v>
      </c>
    </row>
    <row r="61" spans="1:6">
      <c r="A61" t="s">
        <v>9</v>
      </c>
      <c r="B61">
        <v>20</v>
      </c>
      <c r="C61">
        <v>15</v>
      </c>
      <c r="D61" t="s">
        <v>27</v>
      </c>
      <c r="E61">
        <v>1.72</v>
      </c>
      <c r="F61">
        <f>$P$2-E61</f>
        <v>2.1737442499999995</v>
      </c>
    </row>
    <row r="62" spans="1:6">
      <c r="A62" t="s">
        <v>10</v>
      </c>
      <c r="B62">
        <v>1</v>
      </c>
      <c r="C62">
        <v>15</v>
      </c>
      <c r="D62" t="s">
        <v>26</v>
      </c>
      <c r="E62">
        <v>1.68</v>
      </c>
      <c r="F62">
        <f>$P$2-E62</f>
        <v>2.2137442499999995</v>
      </c>
    </row>
    <row r="63" spans="1:6">
      <c r="A63" t="s">
        <v>10</v>
      </c>
      <c r="B63">
        <v>2</v>
      </c>
      <c r="C63">
        <v>16</v>
      </c>
      <c r="D63" t="s">
        <v>26</v>
      </c>
      <c r="E63">
        <v>1.68</v>
      </c>
      <c r="F63">
        <f>$P$2-E63</f>
        <v>2.2137442499999995</v>
      </c>
    </row>
    <row r="64" spans="1:6">
      <c r="A64" t="s">
        <v>10</v>
      </c>
      <c r="B64">
        <v>3</v>
      </c>
      <c r="C64">
        <v>19</v>
      </c>
      <c r="D64" t="s">
        <v>27</v>
      </c>
    </row>
    <row r="65" spans="1:6">
      <c r="A65" t="s">
        <v>10</v>
      </c>
      <c r="B65">
        <v>4</v>
      </c>
      <c r="C65">
        <v>11</v>
      </c>
      <c r="D65" t="s">
        <v>26</v>
      </c>
    </row>
    <row r="66" spans="1:6">
      <c r="A66" t="s">
        <v>10</v>
      </c>
      <c r="B66">
        <v>5</v>
      </c>
      <c r="C66">
        <v>19</v>
      </c>
      <c r="D66" t="s">
        <v>26</v>
      </c>
    </row>
    <row r="67" spans="1:6">
      <c r="A67" t="s">
        <v>10</v>
      </c>
      <c r="B67">
        <v>6</v>
      </c>
      <c r="C67">
        <v>20</v>
      </c>
      <c r="D67" t="s">
        <v>26</v>
      </c>
    </row>
    <row r="68" spans="1:6">
      <c r="A68" t="s">
        <v>10</v>
      </c>
      <c r="B68">
        <v>7</v>
      </c>
      <c r="C68">
        <v>20</v>
      </c>
      <c r="D68" t="s">
        <v>26</v>
      </c>
    </row>
    <row r="69" spans="1:6">
      <c r="A69" t="s">
        <v>10</v>
      </c>
      <c r="B69">
        <v>8</v>
      </c>
      <c r="C69">
        <v>29</v>
      </c>
      <c r="D69" t="s">
        <v>26</v>
      </c>
    </row>
    <row r="70" spans="1:6">
      <c r="A70" t="s">
        <v>10</v>
      </c>
      <c r="B70">
        <v>9</v>
      </c>
      <c r="C70">
        <v>22</v>
      </c>
      <c r="D70" t="s">
        <v>26</v>
      </c>
    </row>
    <row r="71" spans="1:6">
      <c r="A71" t="s">
        <v>10</v>
      </c>
      <c r="B71">
        <v>10</v>
      </c>
      <c r="C71">
        <v>22</v>
      </c>
      <c r="D71" t="s">
        <v>26</v>
      </c>
      <c r="E71">
        <v>1.68</v>
      </c>
      <c r="F71">
        <f>$P$2-E71</f>
        <v>2.2137442499999995</v>
      </c>
    </row>
    <row r="72" spans="1:6">
      <c r="A72" t="s">
        <v>10</v>
      </c>
      <c r="B72">
        <v>11</v>
      </c>
      <c r="C72">
        <v>24</v>
      </c>
      <c r="D72" t="s">
        <v>26</v>
      </c>
      <c r="E72">
        <v>1.68</v>
      </c>
      <c r="F72">
        <f>$P$2-E72</f>
        <v>2.2137442499999995</v>
      </c>
    </row>
    <row r="73" spans="1:6">
      <c r="A73" t="s">
        <v>10</v>
      </c>
      <c r="B73">
        <v>12</v>
      </c>
      <c r="C73">
        <v>26</v>
      </c>
      <c r="D73" t="s">
        <v>26</v>
      </c>
      <c r="E73">
        <v>1.59</v>
      </c>
      <c r="F73">
        <f>$P$2-E73</f>
        <v>2.3037442499999994</v>
      </c>
    </row>
    <row r="74" spans="1:6">
      <c r="A74" t="s">
        <v>10</v>
      </c>
      <c r="B74">
        <v>13</v>
      </c>
      <c r="C74">
        <v>25</v>
      </c>
      <c r="D74" t="s">
        <v>26</v>
      </c>
    </row>
    <row r="75" spans="1:6">
      <c r="A75" t="s">
        <v>10</v>
      </c>
      <c r="B75">
        <v>14</v>
      </c>
      <c r="C75">
        <v>25</v>
      </c>
      <c r="D75" t="s">
        <v>26</v>
      </c>
    </row>
    <row r="76" spans="1:6">
      <c r="A76" t="s">
        <v>10</v>
      </c>
      <c r="B76">
        <v>15</v>
      </c>
      <c r="C76">
        <v>30</v>
      </c>
      <c r="D76" t="s">
        <v>26</v>
      </c>
    </row>
    <row r="77" spans="1:6">
      <c r="A77" t="s">
        <v>10</v>
      </c>
      <c r="B77">
        <v>16</v>
      </c>
      <c r="C77">
        <v>23</v>
      </c>
      <c r="D77" t="s">
        <v>26</v>
      </c>
    </row>
    <row r="78" spans="1:6">
      <c r="A78" t="s">
        <v>10</v>
      </c>
      <c r="B78">
        <v>17</v>
      </c>
      <c r="C78">
        <v>29</v>
      </c>
      <c r="D78" t="s">
        <v>26</v>
      </c>
    </row>
    <row r="79" spans="1:6">
      <c r="A79" t="s">
        <v>10</v>
      </c>
      <c r="B79">
        <v>18</v>
      </c>
      <c r="C79">
        <v>24</v>
      </c>
      <c r="D79" t="s">
        <v>26</v>
      </c>
      <c r="E79">
        <v>1.59</v>
      </c>
      <c r="F79">
        <f>$P$2-E79</f>
        <v>2.3037442499999994</v>
      </c>
    </row>
    <row r="80" spans="1:6">
      <c r="A80" t="s">
        <v>10</v>
      </c>
      <c r="B80">
        <v>19</v>
      </c>
      <c r="C80">
        <v>28</v>
      </c>
      <c r="D80" t="s">
        <v>26</v>
      </c>
      <c r="E80">
        <v>1.6</v>
      </c>
      <c r="F80">
        <f>$P$2-E80</f>
        <v>2.2937442499999996</v>
      </c>
    </row>
    <row r="81" spans="1:6">
      <c r="A81" t="s">
        <v>10</v>
      </c>
      <c r="B81">
        <v>20</v>
      </c>
      <c r="C81">
        <v>28</v>
      </c>
      <c r="D81" t="s">
        <v>26</v>
      </c>
      <c r="E81">
        <v>1.6</v>
      </c>
      <c r="F81">
        <f>$P$2-E81</f>
        <v>2.2937442499999996</v>
      </c>
    </row>
    <row r="82" spans="1:6">
      <c r="A82" t="s">
        <v>11</v>
      </c>
      <c r="B82" s="2">
        <v>1</v>
      </c>
      <c r="C82">
        <v>11</v>
      </c>
      <c r="D82" t="s">
        <v>28</v>
      </c>
      <c r="E82">
        <v>1.67</v>
      </c>
      <c r="F82">
        <f>$P$2-E82</f>
        <v>2.2237442499999998</v>
      </c>
    </row>
    <row r="83" spans="1:6">
      <c r="A83" t="s">
        <v>11</v>
      </c>
      <c r="B83" s="2">
        <v>2</v>
      </c>
      <c r="C83">
        <v>1</v>
      </c>
      <c r="D83" t="s">
        <v>26</v>
      </c>
    </row>
    <row r="84" spans="1:6">
      <c r="A84" t="s">
        <v>11</v>
      </c>
      <c r="B84" s="2">
        <v>3</v>
      </c>
      <c r="C84">
        <v>8</v>
      </c>
      <c r="D84" t="s">
        <v>26</v>
      </c>
      <c r="E84">
        <v>1.72</v>
      </c>
      <c r="F84">
        <f>$P$2-E84</f>
        <v>2.1737442499999995</v>
      </c>
    </row>
    <row r="85" spans="1:6">
      <c r="A85" t="s">
        <v>11</v>
      </c>
      <c r="B85" s="2">
        <v>4</v>
      </c>
      <c r="C85">
        <v>6</v>
      </c>
      <c r="D85" t="s">
        <v>26</v>
      </c>
      <c r="E85">
        <v>1.72</v>
      </c>
      <c r="F85">
        <f>$P$2-E85</f>
        <v>2.1737442499999995</v>
      </c>
    </row>
    <row r="86" spans="1:6">
      <c r="A86" t="s">
        <v>11</v>
      </c>
      <c r="B86" s="2">
        <v>5</v>
      </c>
      <c r="C86">
        <v>9</v>
      </c>
      <c r="D86" t="s">
        <v>26</v>
      </c>
    </row>
    <row r="87" spans="1:6">
      <c r="A87" t="s">
        <v>11</v>
      </c>
      <c r="B87" s="2">
        <v>6</v>
      </c>
      <c r="C87">
        <v>12</v>
      </c>
      <c r="D87" t="s">
        <v>26</v>
      </c>
      <c r="E87">
        <v>1.78</v>
      </c>
      <c r="F87">
        <f>$P$2-E87</f>
        <v>2.1137442499999999</v>
      </c>
    </row>
    <row r="88" spans="1:6">
      <c r="A88" t="s">
        <v>11</v>
      </c>
      <c r="B88" s="2">
        <v>7</v>
      </c>
      <c r="C88">
        <v>16</v>
      </c>
      <c r="D88" t="s">
        <v>26</v>
      </c>
    </row>
    <row r="89" spans="1:6">
      <c r="A89" t="s">
        <v>11</v>
      </c>
      <c r="B89" s="2">
        <v>8</v>
      </c>
      <c r="C89">
        <v>12</v>
      </c>
      <c r="D89" t="s">
        <v>26</v>
      </c>
    </row>
    <row r="90" spans="1:6">
      <c r="A90" t="s">
        <v>11</v>
      </c>
      <c r="B90" s="2">
        <v>9</v>
      </c>
      <c r="C90">
        <v>11</v>
      </c>
      <c r="D90" t="s">
        <v>26</v>
      </c>
    </row>
    <row r="91" spans="1:6">
      <c r="A91" t="s">
        <v>11</v>
      </c>
      <c r="B91" s="2">
        <v>10</v>
      </c>
      <c r="C91">
        <v>12</v>
      </c>
      <c r="D91" t="s">
        <v>26</v>
      </c>
    </row>
    <row r="92" spans="1:6">
      <c r="A92" t="s">
        <v>11</v>
      </c>
      <c r="B92" s="2">
        <v>11</v>
      </c>
      <c r="C92">
        <v>9</v>
      </c>
      <c r="D92" t="s">
        <v>26</v>
      </c>
    </row>
    <row r="93" spans="1:6">
      <c r="A93" t="s">
        <v>11</v>
      </c>
      <c r="B93" s="2">
        <v>12</v>
      </c>
      <c r="C93">
        <v>12</v>
      </c>
      <c r="D93" t="s">
        <v>26</v>
      </c>
    </row>
    <row r="94" spans="1:6">
      <c r="A94" t="s">
        <v>11</v>
      </c>
      <c r="B94" s="2">
        <v>13</v>
      </c>
      <c r="C94">
        <v>17</v>
      </c>
      <c r="D94" t="s">
        <v>26</v>
      </c>
    </row>
    <row r="95" spans="1:6">
      <c r="A95" t="s">
        <v>11</v>
      </c>
      <c r="B95" s="2">
        <v>14</v>
      </c>
      <c r="C95">
        <v>16</v>
      </c>
      <c r="D95" t="s">
        <v>26</v>
      </c>
    </row>
    <row r="96" spans="1:6">
      <c r="A96" t="s">
        <v>11</v>
      </c>
      <c r="B96" s="2">
        <v>15</v>
      </c>
      <c r="C96">
        <v>16</v>
      </c>
      <c r="D96" t="s">
        <v>26</v>
      </c>
    </row>
    <row r="97" spans="1:6">
      <c r="A97" t="s">
        <v>11</v>
      </c>
      <c r="B97" s="2">
        <v>16</v>
      </c>
      <c r="C97">
        <v>14</v>
      </c>
      <c r="D97" t="s">
        <v>26</v>
      </c>
      <c r="E97">
        <v>1.68</v>
      </c>
      <c r="F97">
        <f>$P$2-E97</f>
        <v>2.2137442499999995</v>
      </c>
    </row>
    <row r="98" spans="1:6">
      <c r="A98" t="s">
        <v>11</v>
      </c>
      <c r="B98" s="2">
        <v>17</v>
      </c>
      <c r="C98">
        <v>8</v>
      </c>
      <c r="D98" t="s">
        <v>26</v>
      </c>
    </row>
    <row r="99" spans="1:6">
      <c r="A99" t="s">
        <v>11</v>
      </c>
      <c r="B99" s="2">
        <v>18</v>
      </c>
      <c r="C99">
        <v>7</v>
      </c>
      <c r="D99" t="s">
        <v>26</v>
      </c>
    </row>
    <row r="100" spans="1:6">
      <c r="A100" t="s">
        <v>11</v>
      </c>
      <c r="B100" s="2">
        <v>19</v>
      </c>
      <c r="C100">
        <v>7</v>
      </c>
      <c r="D100" t="s">
        <v>26</v>
      </c>
    </row>
    <row r="101" spans="1:6">
      <c r="A101" t="s">
        <v>11</v>
      </c>
      <c r="B101" s="2">
        <v>20</v>
      </c>
      <c r="C101">
        <v>5</v>
      </c>
      <c r="D101" t="s">
        <v>27</v>
      </c>
    </row>
    <row r="104" spans="1:6">
      <c r="E104" t="s">
        <v>29</v>
      </c>
      <c r="F104">
        <f>MAX(F2:F101)</f>
        <v>2.498669</v>
      </c>
    </row>
    <row r="105" spans="1:6">
      <c r="E105" t="s">
        <v>30</v>
      </c>
      <c r="F105">
        <f>MIN(F2:F101)</f>
        <v>2.0437442499999996</v>
      </c>
    </row>
    <row r="106" spans="1:6">
      <c r="E106" t="s">
        <v>31</v>
      </c>
      <c r="F106">
        <f>AVERAGE(F2:F101)</f>
        <v>2.2634284357142858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7"/>
  <sheetViews>
    <sheetView workbookViewId="0">
      <selection activeCell="N41" sqref="N41"/>
    </sheetView>
  </sheetViews>
  <sheetFormatPr baseColWidth="10" defaultRowHeight="15" x14ac:dyDescent="0"/>
  <cols>
    <col min="8" max="8" width="12.83203125" bestFit="1" customWidth="1"/>
  </cols>
  <sheetData>
    <row r="1" spans="1:14">
      <c r="A1" s="5" t="s">
        <v>4</v>
      </c>
      <c r="B1" s="5" t="s">
        <v>5</v>
      </c>
      <c r="C1" s="5" t="s">
        <v>12</v>
      </c>
      <c r="D1" s="5" t="s">
        <v>60</v>
      </c>
      <c r="F1" s="5" t="s">
        <v>84</v>
      </c>
      <c r="G1" s="5" t="s">
        <v>4</v>
      </c>
      <c r="H1" s="5" t="s">
        <v>85</v>
      </c>
      <c r="I1" s="5" t="s">
        <v>14</v>
      </c>
      <c r="J1" s="5" t="s">
        <v>15</v>
      </c>
      <c r="K1" s="5" t="s">
        <v>16</v>
      </c>
      <c r="L1" s="5" t="s">
        <v>86</v>
      </c>
      <c r="M1" s="5" t="s">
        <v>18</v>
      </c>
      <c r="N1" s="5" t="s">
        <v>87</v>
      </c>
    </row>
    <row r="2" spans="1:14">
      <c r="A2" t="s">
        <v>6</v>
      </c>
      <c r="B2">
        <v>1</v>
      </c>
      <c r="C2">
        <v>11</v>
      </c>
      <c r="D2">
        <v>98</v>
      </c>
      <c r="H2">
        <v>343</v>
      </c>
      <c r="I2" s="4">
        <v>0.61388888888888882</v>
      </c>
      <c r="J2">
        <v>0.56580900000000001</v>
      </c>
      <c r="K2">
        <f>H2+(J2*100)</f>
        <v>399.58089999999999</v>
      </c>
      <c r="L2">
        <f>AVERAGE(K2:K5)</f>
        <v>407.936125</v>
      </c>
    </row>
    <row r="3" spans="1:14">
      <c r="A3" t="s">
        <v>6</v>
      </c>
      <c r="B3">
        <v>2</v>
      </c>
      <c r="C3">
        <v>12</v>
      </c>
      <c r="D3">
        <v>102</v>
      </c>
      <c r="H3">
        <v>354</v>
      </c>
      <c r="I3" s="4">
        <v>0.61597222222222225</v>
      </c>
      <c r="J3">
        <v>0.59127399999999997</v>
      </c>
      <c r="K3">
        <f>H3+(J3*100)</f>
        <v>413.12739999999997</v>
      </c>
    </row>
    <row r="4" spans="1:14">
      <c r="A4" t="s">
        <v>6</v>
      </c>
      <c r="B4">
        <v>3</v>
      </c>
      <c r="C4">
        <v>14</v>
      </c>
      <c r="D4">
        <v>108</v>
      </c>
      <c r="H4">
        <v>341</v>
      </c>
      <c r="I4" s="4">
        <v>0.62152777777777779</v>
      </c>
      <c r="J4">
        <v>0.66121600000000003</v>
      </c>
      <c r="K4">
        <f>H4+(J4*100)</f>
        <v>407.1216</v>
      </c>
    </row>
    <row r="5" spans="1:14">
      <c r="A5" t="s">
        <v>6</v>
      </c>
      <c r="B5">
        <v>4</v>
      </c>
      <c r="C5">
        <v>23</v>
      </c>
      <c r="D5">
        <v>95</v>
      </c>
      <c r="H5">
        <v>344</v>
      </c>
      <c r="I5" s="4">
        <v>0.62291666666666667</v>
      </c>
      <c r="J5">
        <v>0.67914600000000003</v>
      </c>
      <c r="K5">
        <f>H5+(J5*100)</f>
        <v>411.91460000000001</v>
      </c>
    </row>
    <row r="6" spans="1:14">
      <c r="A6" t="s">
        <v>6</v>
      </c>
      <c r="B6">
        <v>5</v>
      </c>
      <c r="C6">
        <v>25</v>
      </c>
      <c r="D6">
        <v>85</v>
      </c>
      <c r="G6" t="s">
        <v>51</v>
      </c>
      <c r="H6">
        <v>198</v>
      </c>
      <c r="M6">
        <f>$L$2-H6</f>
        <v>209.936125</v>
      </c>
      <c r="N6">
        <f>AVERAGE(M6:M12)</f>
        <v>214.79326785714284</v>
      </c>
    </row>
    <row r="7" spans="1:14">
      <c r="A7" t="s">
        <v>6</v>
      </c>
      <c r="B7">
        <v>6</v>
      </c>
      <c r="C7">
        <v>24</v>
      </c>
      <c r="D7">
        <v>89</v>
      </c>
      <c r="G7" t="s">
        <v>51</v>
      </c>
      <c r="H7">
        <v>198</v>
      </c>
      <c r="M7">
        <f t="shared" ref="M7:M19" si="0">$L$2-H7</f>
        <v>209.936125</v>
      </c>
    </row>
    <row r="8" spans="1:14">
      <c r="A8" t="s">
        <v>6</v>
      </c>
      <c r="B8">
        <v>7</v>
      </c>
      <c r="C8">
        <v>23</v>
      </c>
      <c r="D8">
        <v>89</v>
      </c>
      <c r="G8" t="s">
        <v>51</v>
      </c>
      <c r="H8">
        <v>195</v>
      </c>
      <c r="M8">
        <f t="shared" si="0"/>
        <v>212.936125</v>
      </c>
    </row>
    <row r="9" spans="1:14">
      <c r="A9" t="s">
        <v>6</v>
      </c>
      <c r="B9">
        <v>8</v>
      </c>
      <c r="C9">
        <v>28</v>
      </c>
      <c r="D9">
        <v>89</v>
      </c>
      <c r="G9" t="s">
        <v>51</v>
      </c>
      <c r="H9">
        <v>191</v>
      </c>
      <c r="M9">
        <f t="shared" si="0"/>
        <v>216.936125</v>
      </c>
    </row>
    <row r="10" spans="1:14">
      <c r="A10" t="s">
        <v>6</v>
      </c>
      <c r="B10">
        <v>9</v>
      </c>
      <c r="C10">
        <v>22</v>
      </c>
      <c r="D10">
        <v>85</v>
      </c>
      <c r="G10" t="s">
        <v>51</v>
      </c>
      <c r="H10">
        <v>196</v>
      </c>
      <c r="M10">
        <f t="shared" si="0"/>
        <v>211.936125</v>
      </c>
    </row>
    <row r="11" spans="1:14">
      <c r="A11" t="s">
        <v>6</v>
      </c>
      <c r="B11">
        <v>10</v>
      </c>
      <c r="C11">
        <v>22</v>
      </c>
      <c r="D11">
        <v>80</v>
      </c>
      <c r="G11" t="s">
        <v>51</v>
      </c>
      <c r="H11">
        <v>188</v>
      </c>
      <c r="M11">
        <f t="shared" si="0"/>
        <v>219.936125</v>
      </c>
    </row>
    <row r="12" spans="1:14">
      <c r="A12" t="s">
        <v>6</v>
      </c>
      <c r="B12">
        <v>11</v>
      </c>
      <c r="C12">
        <v>23</v>
      </c>
      <c r="D12">
        <v>80</v>
      </c>
      <c r="G12" t="s">
        <v>51</v>
      </c>
      <c r="H12">
        <v>186</v>
      </c>
      <c r="M12">
        <f t="shared" si="0"/>
        <v>221.936125</v>
      </c>
    </row>
    <row r="13" spans="1:14">
      <c r="A13" t="s">
        <v>6</v>
      </c>
      <c r="B13">
        <v>12</v>
      </c>
      <c r="C13">
        <v>24</v>
      </c>
      <c r="D13">
        <v>82</v>
      </c>
      <c r="G13" t="s">
        <v>11</v>
      </c>
      <c r="H13">
        <v>184</v>
      </c>
      <c r="M13">
        <f t="shared" si="0"/>
        <v>223.936125</v>
      </c>
      <c r="N13">
        <f>AVERAGE(M13:M19)</f>
        <v>224.22183928571425</v>
      </c>
    </row>
    <row r="14" spans="1:14">
      <c r="A14" t="s">
        <v>6</v>
      </c>
      <c r="B14">
        <v>13</v>
      </c>
      <c r="C14">
        <v>24</v>
      </c>
      <c r="D14">
        <v>106</v>
      </c>
      <c r="G14" t="s">
        <v>11</v>
      </c>
      <c r="H14">
        <v>182</v>
      </c>
      <c r="M14">
        <f t="shared" si="0"/>
        <v>225.936125</v>
      </c>
    </row>
    <row r="15" spans="1:14">
      <c r="A15" t="s">
        <v>6</v>
      </c>
      <c r="B15">
        <v>14</v>
      </c>
      <c r="C15">
        <v>26</v>
      </c>
      <c r="D15">
        <v>95</v>
      </c>
      <c r="G15" t="s">
        <v>11</v>
      </c>
      <c r="H15">
        <v>181</v>
      </c>
      <c r="M15">
        <f t="shared" si="0"/>
        <v>226.936125</v>
      </c>
    </row>
    <row r="16" spans="1:14">
      <c r="A16" t="s">
        <v>6</v>
      </c>
      <c r="B16">
        <v>15</v>
      </c>
      <c r="C16">
        <v>32</v>
      </c>
      <c r="D16">
        <v>103</v>
      </c>
      <c r="G16" t="s">
        <v>11</v>
      </c>
      <c r="H16">
        <v>184</v>
      </c>
      <c r="M16">
        <f t="shared" si="0"/>
        <v>223.936125</v>
      </c>
    </row>
    <row r="17" spans="1:14">
      <c r="A17" t="s">
        <v>6</v>
      </c>
      <c r="B17">
        <v>16</v>
      </c>
      <c r="C17">
        <v>34</v>
      </c>
      <c r="D17">
        <v>90</v>
      </c>
      <c r="G17" t="s">
        <v>11</v>
      </c>
      <c r="H17">
        <v>185</v>
      </c>
      <c r="M17">
        <f t="shared" si="0"/>
        <v>222.936125</v>
      </c>
    </row>
    <row r="18" spans="1:14">
      <c r="A18" t="s">
        <v>8</v>
      </c>
      <c r="B18">
        <v>1</v>
      </c>
      <c r="C18">
        <v>17</v>
      </c>
      <c r="D18">
        <v>75</v>
      </c>
      <c r="G18" t="s">
        <v>11</v>
      </c>
      <c r="H18">
        <v>185</v>
      </c>
      <c r="M18">
        <f t="shared" si="0"/>
        <v>222.936125</v>
      </c>
    </row>
    <row r="19" spans="1:14">
      <c r="A19" t="s">
        <v>8</v>
      </c>
      <c r="B19">
        <v>2</v>
      </c>
      <c r="C19">
        <v>18</v>
      </c>
      <c r="D19">
        <v>79</v>
      </c>
      <c r="G19" t="s">
        <v>11</v>
      </c>
      <c r="H19">
        <v>185</v>
      </c>
      <c r="M19">
        <f t="shared" si="0"/>
        <v>222.936125</v>
      </c>
    </row>
    <row r="20" spans="1:14">
      <c r="A20" t="s">
        <v>8</v>
      </c>
      <c r="B20">
        <v>3</v>
      </c>
      <c r="C20">
        <v>17</v>
      </c>
      <c r="D20">
        <v>85</v>
      </c>
      <c r="H20">
        <v>345</v>
      </c>
      <c r="I20" s="4">
        <v>0.63541666666666663</v>
      </c>
      <c r="J20">
        <v>0.84777400000000003</v>
      </c>
      <c r="K20">
        <f>H20+(J20*100)</f>
        <v>429.7774</v>
      </c>
      <c r="L20">
        <f>AVERAGE(K20:K22)</f>
        <v>431.06883333333332</v>
      </c>
    </row>
    <row r="21" spans="1:14">
      <c r="A21" t="s">
        <v>8</v>
      </c>
      <c r="B21">
        <v>4</v>
      </c>
      <c r="C21">
        <v>21</v>
      </c>
      <c r="D21">
        <v>81</v>
      </c>
      <c r="H21">
        <v>345</v>
      </c>
      <c r="I21" s="4">
        <v>0.63680555555555551</v>
      </c>
      <c r="J21">
        <v>0.86725099999999999</v>
      </c>
      <c r="K21">
        <f>H21+(J21*100)</f>
        <v>431.7251</v>
      </c>
    </row>
    <row r="22" spans="1:14">
      <c r="A22" t="s">
        <v>8</v>
      </c>
      <c r="B22">
        <v>5</v>
      </c>
      <c r="C22">
        <v>25</v>
      </c>
      <c r="D22">
        <v>78</v>
      </c>
      <c r="H22">
        <v>344</v>
      </c>
      <c r="I22" s="4">
        <v>0.63750000000000007</v>
      </c>
      <c r="J22">
        <v>0.87704000000000004</v>
      </c>
      <c r="K22">
        <f>H22+(J22*100)</f>
        <v>431.70400000000001</v>
      </c>
    </row>
    <row r="23" spans="1:14">
      <c r="A23" t="s">
        <v>8</v>
      </c>
      <c r="B23">
        <v>6</v>
      </c>
      <c r="C23">
        <v>19</v>
      </c>
      <c r="D23">
        <v>58</v>
      </c>
      <c r="G23" t="s">
        <v>8</v>
      </c>
      <c r="H23">
        <v>176</v>
      </c>
      <c r="M23">
        <f>$L$20-H23</f>
        <v>255.06883333333332</v>
      </c>
      <c r="N23">
        <f>AVERAGE(M23:M26)</f>
        <v>254.31883333333332</v>
      </c>
    </row>
    <row r="24" spans="1:14">
      <c r="A24" t="s">
        <v>8</v>
      </c>
      <c r="B24">
        <v>7</v>
      </c>
      <c r="C24">
        <v>10</v>
      </c>
      <c r="D24">
        <v>75</v>
      </c>
      <c r="G24" t="s">
        <v>8</v>
      </c>
      <c r="H24">
        <v>178</v>
      </c>
      <c r="M24">
        <f t="shared" ref="M24:M35" si="1">$L$20-H24</f>
        <v>253.06883333333332</v>
      </c>
    </row>
    <row r="25" spans="1:14">
      <c r="A25" t="s">
        <v>8</v>
      </c>
      <c r="B25">
        <v>8</v>
      </c>
      <c r="C25">
        <v>16</v>
      </c>
      <c r="D25">
        <v>73</v>
      </c>
      <c r="G25" t="s">
        <v>8</v>
      </c>
      <c r="H25">
        <v>177</v>
      </c>
      <c r="M25">
        <f t="shared" si="1"/>
        <v>254.06883333333332</v>
      </c>
    </row>
    <row r="26" spans="1:14">
      <c r="A26" t="s">
        <v>8</v>
      </c>
      <c r="B26">
        <v>9</v>
      </c>
      <c r="C26">
        <v>18</v>
      </c>
      <c r="D26">
        <v>74</v>
      </c>
      <c r="G26" t="s">
        <v>8</v>
      </c>
      <c r="H26">
        <v>176</v>
      </c>
      <c r="M26">
        <f t="shared" si="1"/>
        <v>255.06883333333332</v>
      </c>
    </row>
    <row r="27" spans="1:14">
      <c r="A27" t="s">
        <v>8</v>
      </c>
      <c r="B27">
        <v>10</v>
      </c>
      <c r="C27">
        <v>17</v>
      </c>
      <c r="D27">
        <v>75</v>
      </c>
      <c r="G27" t="s">
        <v>9</v>
      </c>
      <c r="H27">
        <v>176</v>
      </c>
      <c r="M27">
        <f t="shared" si="1"/>
        <v>255.06883333333332</v>
      </c>
      <c r="N27">
        <f>AVERAGE(M27:M30)</f>
        <v>255.06883333333332</v>
      </c>
    </row>
    <row r="28" spans="1:14">
      <c r="A28" t="s">
        <v>8</v>
      </c>
      <c r="B28">
        <v>11</v>
      </c>
      <c r="C28">
        <v>14</v>
      </c>
      <c r="D28">
        <v>67</v>
      </c>
      <c r="G28" t="s">
        <v>9</v>
      </c>
      <c r="H28">
        <v>174</v>
      </c>
      <c r="M28">
        <f t="shared" si="1"/>
        <v>257.06883333333332</v>
      </c>
    </row>
    <row r="29" spans="1:14">
      <c r="A29" t="s">
        <v>8</v>
      </c>
      <c r="B29">
        <v>12</v>
      </c>
      <c r="C29">
        <v>14</v>
      </c>
      <c r="D29">
        <v>61</v>
      </c>
      <c r="G29" t="s">
        <v>9</v>
      </c>
      <c r="H29">
        <v>176</v>
      </c>
      <c r="M29">
        <f t="shared" si="1"/>
        <v>255.06883333333332</v>
      </c>
    </row>
    <row r="30" spans="1:14">
      <c r="A30" t="s">
        <v>8</v>
      </c>
      <c r="B30">
        <v>13</v>
      </c>
      <c r="C30">
        <v>12</v>
      </c>
      <c r="D30">
        <v>60</v>
      </c>
      <c r="G30" t="s">
        <v>9</v>
      </c>
      <c r="H30">
        <v>178</v>
      </c>
      <c r="M30">
        <f t="shared" si="1"/>
        <v>253.06883333333332</v>
      </c>
    </row>
    <row r="31" spans="1:14">
      <c r="A31" t="s">
        <v>8</v>
      </c>
      <c r="B31">
        <v>14</v>
      </c>
      <c r="C31">
        <v>7</v>
      </c>
      <c r="D31">
        <v>58</v>
      </c>
      <c r="G31" t="s">
        <v>10</v>
      </c>
      <c r="H31">
        <v>193</v>
      </c>
      <c r="M31">
        <f t="shared" si="1"/>
        <v>238.06883333333332</v>
      </c>
      <c r="N31">
        <f>AVERAGE(M31:M35)</f>
        <v>238.2688333333333</v>
      </c>
    </row>
    <row r="32" spans="1:14">
      <c r="A32" t="s">
        <v>8</v>
      </c>
      <c r="B32">
        <v>15</v>
      </c>
      <c r="C32">
        <v>13</v>
      </c>
      <c r="D32">
        <v>56</v>
      </c>
      <c r="G32" t="s">
        <v>10</v>
      </c>
      <c r="H32">
        <v>191</v>
      </c>
      <c r="M32">
        <f t="shared" si="1"/>
        <v>240.06883333333332</v>
      </c>
    </row>
    <row r="33" spans="1:14">
      <c r="A33" t="s">
        <v>8</v>
      </c>
      <c r="B33">
        <v>16</v>
      </c>
      <c r="C33">
        <v>13</v>
      </c>
      <c r="D33">
        <v>60</v>
      </c>
      <c r="G33" t="s">
        <v>10</v>
      </c>
      <c r="H33">
        <v>193</v>
      </c>
      <c r="M33">
        <f t="shared" si="1"/>
        <v>238.06883333333332</v>
      </c>
    </row>
    <row r="34" spans="1:14">
      <c r="A34" t="s">
        <v>9</v>
      </c>
      <c r="B34">
        <v>1</v>
      </c>
      <c r="C34">
        <v>17</v>
      </c>
      <c r="D34">
        <v>65</v>
      </c>
      <c r="G34" t="s">
        <v>10</v>
      </c>
      <c r="H34">
        <v>195</v>
      </c>
      <c r="M34">
        <f t="shared" si="1"/>
        <v>236.06883333333332</v>
      </c>
    </row>
    <row r="35" spans="1:14">
      <c r="A35" t="s">
        <v>9</v>
      </c>
      <c r="B35">
        <v>2</v>
      </c>
      <c r="C35">
        <v>13</v>
      </c>
      <c r="D35">
        <v>68</v>
      </c>
      <c r="G35" t="s">
        <v>10</v>
      </c>
      <c r="H35">
        <v>192</v>
      </c>
      <c r="M35">
        <f t="shared" si="1"/>
        <v>239.06883333333332</v>
      </c>
    </row>
    <row r="36" spans="1:14">
      <c r="A36" t="s">
        <v>9</v>
      </c>
      <c r="B36">
        <v>3</v>
      </c>
      <c r="C36">
        <v>13</v>
      </c>
      <c r="D36">
        <v>60</v>
      </c>
      <c r="H36">
        <v>326</v>
      </c>
      <c r="I36" s="4">
        <v>0.65208333333333335</v>
      </c>
      <c r="J36">
        <v>1.089542</v>
      </c>
      <c r="K36">
        <f>H36+(100*J36)</f>
        <v>434.95420000000001</v>
      </c>
      <c r="L36">
        <f>AVERAGE(K36:K38)</f>
        <v>437.66253333333333</v>
      </c>
    </row>
    <row r="37" spans="1:14">
      <c r="A37" t="s">
        <v>9</v>
      </c>
      <c r="B37">
        <v>4</v>
      </c>
      <c r="C37">
        <v>11</v>
      </c>
      <c r="D37">
        <v>55</v>
      </c>
      <c r="H37">
        <v>332</v>
      </c>
      <c r="I37" s="4">
        <v>0.65277777777777779</v>
      </c>
      <c r="J37">
        <v>1.0999509999999999</v>
      </c>
      <c r="K37">
        <f>H37+(100*J37)</f>
        <v>441.99509999999998</v>
      </c>
    </row>
    <row r="38" spans="1:14">
      <c r="A38" t="s">
        <v>9</v>
      </c>
      <c r="B38">
        <v>5</v>
      </c>
      <c r="C38">
        <v>11</v>
      </c>
      <c r="D38">
        <v>51</v>
      </c>
      <c r="H38">
        <v>325</v>
      </c>
      <c r="I38" s="4">
        <v>0.65347222222222223</v>
      </c>
      <c r="J38">
        <v>1.1103829999999999</v>
      </c>
      <c r="K38">
        <f>H38+(100*J38)</f>
        <v>436.03829999999999</v>
      </c>
    </row>
    <row r="39" spans="1:14">
      <c r="A39" t="s">
        <v>9</v>
      </c>
      <c r="B39">
        <v>6</v>
      </c>
      <c r="C39">
        <v>15</v>
      </c>
      <c r="D39">
        <v>44</v>
      </c>
      <c r="G39" t="s">
        <v>6</v>
      </c>
      <c r="H39">
        <v>222</v>
      </c>
      <c r="M39">
        <f>$L$36-H39</f>
        <v>215.66253333333333</v>
      </c>
      <c r="N39">
        <f>AVERAGE(M39:M43)</f>
        <v>215.46253333333334</v>
      </c>
    </row>
    <row r="40" spans="1:14">
      <c r="A40" t="s">
        <v>9</v>
      </c>
      <c r="B40">
        <v>7</v>
      </c>
      <c r="C40">
        <v>13</v>
      </c>
      <c r="D40">
        <v>75</v>
      </c>
      <c r="G40" t="s">
        <v>6</v>
      </c>
      <c r="H40">
        <v>219</v>
      </c>
      <c r="M40">
        <f>$L$36-H40</f>
        <v>218.66253333333333</v>
      </c>
    </row>
    <row r="41" spans="1:14">
      <c r="A41" t="s">
        <v>9</v>
      </c>
      <c r="B41">
        <v>8</v>
      </c>
      <c r="C41">
        <v>19</v>
      </c>
      <c r="D41">
        <v>67</v>
      </c>
      <c r="G41" t="s">
        <v>6</v>
      </c>
      <c r="H41">
        <v>218</v>
      </c>
      <c r="M41">
        <f>$L$36-H41</f>
        <v>219.66253333333333</v>
      </c>
    </row>
    <row r="42" spans="1:14">
      <c r="A42" t="s">
        <v>9</v>
      </c>
      <c r="B42">
        <v>9</v>
      </c>
      <c r="C42">
        <v>18</v>
      </c>
      <c r="D42">
        <v>65</v>
      </c>
      <c r="G42" t="s">
        <v>6</v>
      </c>
      <c r="H42">
        <v>224</v>
      </c>
      <c r="M42">
        <f>$L$36-H42</f>
        <v>213.66253333333333</v>
      </c>
    </row>
    <row r="43" spans="1:14">
      <c r="A43" t="s">
        <v>9</v>
      </c>
      <c r="B43">
        <v>10</v>
      </c>
      <c r="C43">
        <v>16</v>
      </c>
      <c r="D43">
        <v>66</v>
      </c>
      <c r="G43" t="s">
        <v>6</v>
      </c>
      <c r="H43">
        <v>228</v>
      </c>
      <c r="M43">
        <f>$L$36-H43</f>
        <v>209.66253333333333</v>
      </c>
    </row>
    <row r="44" spans="1:14">
      <c r="A44" t="s">
        <v>9</v>
      </c>
      <c r="B44">
        <v>11</v>
      </c>
      <c r="C44">
        <v>14</v>
      </c>
      <c r="D44">
        <v>70</v>
      </c>
    </row>
    <row r="45" spans="1:14">
      <c r="A45" t="s">
        <v>9</v>
      </c>
      <c r="B45">
        <v>12</v>
      </c>
      <c r="C45">
        <v>9</v>
      </c>
      <c r="D45">
        <v>65</v>
      </c>
    </row>
    <row r="46" spans="1:14">
      <c r="A46" t="s">
        <v>9</v>
      </c>
      <c r="B46">
        <v>13</v>
      </c>
      <c r="C46">
        <v>17</v>
      </c>
      <c r="D46">
        <v>55</v>
      </c>
    </row>
    <row r="47" spans="1:14">
      <c r="A47" t="s">
        <v>9</v>
      </c>
      <c r="B47">
        <v>14</v>
      </c>
      <c r="C47">
        <v>15</v>
      </c>
      <c r="D47">
        <v>67</v>
      </c>
    </row>
    <row r="48" spans="1:14">
      <c r="A48" t="s">
        <v>9</v>
      </c>
      <c r="B48">
        <v>15</v>
      </c>
      <c r="C48">
        <v>17</v>
      </c>
      <c r="D48">
        <v>55</v>
      </c>
    </row>
    <row r="49" spans="1:4">
      <c r="A49" t="s">
        <v>9</v>
      </c>
      <c r="B49">
        <v>16</v>
      </c>
      <c r="C49">
        <v>13</v>
      </c>
      <c r="D49">
        <v>60</v>
      </c>
    </row>
    <row r="50" spans="1:4">
      <c r="A50" t="s">
        <v>10</v>
      </c>
      <c r="B50">
        <v>1</v>
      </c>
      <c r="C50">
        <v>20</v>
      </c>
      <c r="D50">
        <v>55</v>
      </c>
    </row>
    <row r="51" spans="1:4">
      <c r="A51" t="s">
        <v>10</v>
      </c>
      <c r="B51">
        <v>2</v>
      </c>
      <c r="C51">
        <v>13</v>
      </c>
      <c r="D51">
        <v>52</v>
      </c>
    </row>
    <row r="52" spans="1:4">
      <c r="A52" t="s">
        <v>10</v>
      </c>
      <c r="B52">
        <v>3</v>
      </c>
      <c r="C52">
        <v>25</v>
      </c>
      <c r="D52">
        <v>55</v>
      </c>
    </row>
    <row r="53" spans="1:4">
      <c r="A53" t="s">
        <v>10</v>
      </c>
      <c r="B53">
        <v>4</v>
      </c>
      <c r="C53">
        <v>18</v>
      </c>
      <c r="D53">
        <v>51</v>
      </c>
    </row>
    <row r="54" spans="1:4">
      <c r="A54" t="s">
        <v>10</v>
      </c>
      <c r="B54">
        <v>5</v>
      </c>
      <c r="C54">
        <v>25</v>
      </c>
      <c r="D54">
        <v>42</v>
      </c>
    </row>
    <row r="55" spans="1:4">
      <c r="A55" t="s">
        <v>10</v>
      </c>
      <c r="B55">
        <v>6</v>
      </c>
      <c r="C55">
        <v>22</v>
      </c>
      <c r="D55">
        <v>70</v>
      </c>
    </row>
    <row r="56" spans="1:4">
      <c r="A56" t="s">
        <v>10</v>
      </c>
      <c r="B56">
        <v>7</v>
      </c>
      <c r="C56">
        <v>19</v>
      </c>
      <c r="D56">
        <v>67</v>
      </c>
    </row>
    <row r="57" spans="1:4">
      <c r="A57" t="s">
        <v>10</v>
      </c>
      <c r="B57">
        <v>8</v>
      </c>
      <c r="C57">
        <v>11</v>
      </c>
      <c r="D57">
        <v>73</v>
      </c>
    </row>
    <row r="58" spans="1:4">
      <c r="A58" t="s">
        <v>10</v>
      </c>
      <c r="B58">
        <v>9</v>
      </c>
      <c r="C58">
        <v>19</v>
      </c>
      <c r="D58">
        <v>74</v>
      </c>
    </row>
    <row r="59" spans="1:4">
      <c r="A59" t="s">
        <v>10</v>
      </c>
      <c r="B59">
        <v>10</v>
      </c>
      <c r="C59">
        <v>15</v>
      </c>
      <c r="D59">
        <v>77</v>
      </c>
    </row>
    <row r="60" spans="1:4">
      <c r="A60" t="s">
        <v>10</v>
      </c>
      <c r="B60">
        <v>11</v>
      </c>
      <c r="C60">
        <v>19</v>
      </c>
      <c r="D60">
        <v>77</v>
      </c>
    </row>
    <row r="61" spans="1:4">
      <c r="A61" t="s">
        <v>10</v>
      </c>
      <c r="B61">
        <v>12</v>
      </c>
      <c r="C61">
        <v>10</v>
      </c>
      <c r="D61">
        <v>77</v>
      </c>
    </row>
    <row r="62" spans="1:4">
      <c r="A62" t="s">
        <v>10</v>
      </c>
      <c r="B62">
        <v>13</v>
      </c>
      <c r="C62">
        <v>17</v>
      </c>
      <c r="D62">
        <v>76</v>
      </c>
    </row>
    <row r="63" spans="1:4">
      <c r="A63" t="s">
        <v>10</v>
      </c>
      <c r="B63">
        <v>14</v>
      </c>
      <c r="C63">
        <v>23</v>
      </c>
      <c r="D63">
        <v>50</v>
      </c>
    </row>
    <row r="64" spans="1:4">
      <c r="A64" t="s">
        <v>10</v>
      </c>
      <c r="B64">
        <v>15</v>
      </c>
      <c r="C64">
        <v>17</v>
      </c>
      <c r="D64">
        <v>35</v>
      </c>
    </row>
    <row r="65" spans="1:4">
      <c r="A65" t="s">
        <v>10</v>
      </c>
      <c r="B65">
        <v>16</v>
      </c>
      <c r="C65">
        <v>13</v>
      </c>
      <c r="D65">
        <v>50</v>
      </c>
    </row>
    <row r="66" spans="1:4">
      <c r="A66" t="s">
        <v>11</v>
      </c>
      <c r="B66">
        <v>1</v>
      </c>
      <c r="C66">
        <v>13</v>
      </c>
      <c r="D66">
        <v>107</v>
      </c>
    </row>
    <row r="67" spans="1:4">
      <c r="A67" t="s">
        <v>11</v>
      </c>
      <c r="B67">
        <v>2</v>
      </c>
      <c r="C67">
        <v>17</v>
      </c>
      <c r="D67">
        <v>88</v>
      </c>
    </row>
    <row r="68" spans="1:4">
      <c r="A68" t="s">
        <v>11</v>
      </c>
      <c r="B68">
        <v>3</v>
      </c>
      <c r="C68">
        <v>19</v>
      </c>
      <c r="D68">
        <v>114</v>
      </c>
    </row>
    <row r="69" spans="1:4">
      <c r="A69" t="s">
        <v>11</v>
      </c>
      <c r="B69">
        <v>4</v>
      </c>
      <c r="C69">
        <v>16</v>
      </c>
      <c r="D69">
        <v>125</v>
      </c>
    </row>
    <row r="70" spans="1:4">
      <c r="A70" t="s">
        <v>11</v>
      </c>
      <c r="B70">
        <v>5</v>
      </c>
      <c r="C70">
        <v>18</v>
      </c>
      <c r="D70">
        <v>115</v>
      </c>
    </row>
    <row r="71" spans="1:4">
      <c r="A71" t="s">
        <v>11</v>
      </c>
      <c r="B71">
        <v>6</v>
      </c>
      <c r="C71">
        <v>18</v>
      </c>
      <c r="D71">
        <v>103</v>
      </c>
    </row>
    <row r="72" spans="1:4">
      <c r="A72" t="s">
        <v>11</v>
      </c>
      <c r="B72">
        <v>7</v>
      </c>
      <c r="C72">
        <v>20</v>
      </c>
      <c r="D72">
        <v>98</v>
      </c>
    </row>
    <row r="73" spans="1:4">
      <c r="A73" t="s">
        <v>11</v>
      </c>
      <c r="B73">
        <v>8</v>
      </c>
      <c r="C73">
        <v>21</v>
      </c>
      <c r="D73">
        <v>88</v>
      </c>
    </row>
    <row r="74" spans="1:4">
      <c r="A74" t="s">
        <v>11</v>
      </c>
      <c r="B74">
        <v>9</v>
      </c>
      <c r="C74">
        <v>14</v>
      </c>
      <c r="D74">
        <v>110</v>
      </c>
    </row>
    <row r="75" spans="1:4">
      <c r="A75" t="s">
        <v>11</v>
      </c>
      <c r="B75">
        <v>10</v>
      </c>
      <c r="C75">
        <v>16</v>
      </c>
      <c r="D75">
        <v>113</v>
      </c>
    </row>
    <row r="76" spans="1:4">
      <c r="A76" t="s">
        <v>11</v>
      </c>
      <c r="B76">
        <v>11</v>
      </c>
      <c r="C76">
        <v>14</v>
      </c>
      <c r="D76">
        <v>115</v>
      </c>
    </row>
    <row r="77" spans="1:4">
      <c r="A77" t="s">
        <v>11</v>
      </c>
      <c r="B77">
        <v>12</v>
      </c>
      <c r="C77">
        <v>13</v>
      </c>
      <c r="D77">
        <v>100</v>
      </c>
    </row>
    <row r="78" spans="1:4">
      <c r="A78" t="s">
        <v>11</v>
      </c>
      <c r="B78">
        <v>13</v>
      </c>
      <c r="C78">
        <v>13</v>
      </c>
      <c r="D78">
        <v>95</v>
      </c>
    </row>
    <row r="79" spans="1:4">
      <c r="A79" t="s">
        <v>11</v>
      </c>
      <c r="B79">
        <v>14</v>
      </c>
      <c r="C79">
        <v>18</v>
      </c>
      <c r="D79">
        <v>85</v>
      </c>
    </row>
    <row r="80" spans="1:4">
      <c r="A80" t="s">
        <v>11</v>
      </c>
      <c r="B80">
        <v>15</v>
      </c>
      <c r="C80">
        <v>20</v>
      </c>
      <c r="D80">
        <v>85</v>
      </c>
    </row>
    <row r="81" spans="1:4">
      <c r="A81" t="s">
        <v>11</v>
      </c>
      <c r="B81">
        <v>16</v>
      </c>
      <c r="C81">
        <v>22</v>
      </c>
      <c r="D81">
        <v>97</v>
      </c>
    </row>
    <row r="82" spans="1:4">
      <c r="A82" t="s">
        <v>51</v>
      </c>
      <c r="B82">
        <v>1</v>
      </c>
      <c r="C82">
        <v>15</v>
      </c>
      <c r="D82">
        <v>112</v>
      </c>
    </row>
    <row r="83" spans="1:4">
      <c r="A83" t="s">
        <v>51</v>
      </c>
      <c r="B83">
        <v>2</v>
      </c>
      <c r="C83">
        <v>15</v>
      </c>
      <c r="D83">
        <v>115</v>
      </c>
    </row>
    <row r="84" spans="1:4">
      <c r="A84" t="s">
        <v>51</v>
      </c>
      <c r="B84">
        <v>3</v>
      </c>
      <c r="C84">
        <v>18</v>
      </c>
      <c r="D84">
        <v>125</v>
      </c>
    </row>
    <row r="85" spans="1:4">
      <c r="A85" t="s">
        <v>51</v>
      </c>
      <c r="B85">
        <v>4</v>
      </c>
      <c r="C85">
        <v>16</v>
      </c>
      <c r="D85">
        <v>122</v>
      </c>
    </row>
    <row r="86" spans="1:4">
      <c r="A86" t="s">
        <v>51</v>
      </c>
      <c r="B86">
        <v>5</v>
      </c>
      <c r="C86">
        <v>19</v>
      </c>
      <c r="D86">
        <v>118</v>
      </c>
    </row>
    <row r="87" spans="1:4">
      <c r="A87" t="s">
        <v>51</v>
      </c>
      <c r="B87">
        <v>6</v>
      </c>
      <c r="C87">
        <v>18</v>
      </c>
      <c r="D87">
        <v>115</v>
      </c>
    </row>
    <row r="88" spans="1:4">
      <c r="A88" t="s">
        <v>51</v>
      </c>
      <c r="B88">
        <v>7</v>
      </c>
      <c r="C88">
        <v>23</v>
      </c>
      <c r="D88">
        <v>110</v>
      </c>
    </row>
    <row r="89" spans="1:4">
      <c r="A89" t="s">
        <v>51</v>
      </c>
      <c r="B89">
        <v>8</v>
      </c>
      <c r="C89">
        <v>22</v>
      </c>
      <c r="D89">
        <v>115</v>
      </c>
    </row>
    <row r="90" spans="1:4">
      <c r="A90" t="s">
        <v>51</v>
      </c>
      <c r="B90">
        <v>9</v>
      </c>
      <c r="C90">
        <v>24</v>
      </c>
      <c r="D90">
        <v>105</v>
      </c>
    </row>
    <row r="91" spans="1:4">
      <c r="A91" t="s">
        <v>51</v>
      </c>
      <c r="B91">
        <v>10</v>
      </c>
      <c r="C91">
        <v>27</v>
      </c>
      <c r="D91">
        <v>122</v>
      </c>
    </row>
    <row r="92" spans="1:4">
      <c r="A92" t="s">
        <v>51</v>
      </c>
      <c r="B92">
        <v>11</v>
      </c>
      <c r="C92">
        <v>25</v>
      </c>
      <c r="D92">
        <v>117</v>
      </c>
    </row>
    <row r="93" spans="1:4">
      <c r="A93" t="s">
        <v>51</v>
      </c>
      <c r="B93">
        <v>12</v>
      </c>
      <c r="C93">
        <v>27</v>
      </c>
      <c r="D93">
        <v>115</v>
      </c>
    </row>
    <row r="94" spans="1:4">
      <c r="A94" t="s">
        <v>51</v>
      </c>
      <c r="B94">
        <v>13</v>
      </c>
      <c r="C94">
        <v>30</v>
      </c>
      <c r="D94">
        <v>125</v>
      </c>
    </row>
    <row r="95" spans="1:4">
      <c r="A95" t="s">
        <v>51</v>
      </c>
      <c r="B95">
        <v>14</v>
      </c>
      <c r="C95">
        <v>22</v>
      </c>
      <c r="D95">
        <v>125</v>
      </c>
    </row>
    <row r="96" spans="1:4">
      <c r="A96" t="s">
        <v>51</v>
      </c>
      <c r="B96">
        <v>15</v>
      </c>
      <c r="C96">
        <v>28</v>
      </c>
      <c r="D96">
        <v>125</v>
      </c>
    </row>
    <row r="97" spans="1:4">
      <c r="A97" t="s">
        <v>51</v>
      </c>
      <c r="B97">
        <v>16</v>
      </c>
      <c r="C97">
        <v>26</v>
      </c>
      <c r="D97">
        <v>115</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workbookViewId="0">
      <selection activeCell="G20" sqref="G20"/>
    </sheetView>
  </sheetViews>
  <sheetFormatPr baseColWidth="10" defaultRowHeight="15" x14ac:dyDescent="0"/>
  <sheetData>
    <row r="1" spans="1:9">
      <c r="A1" t="s">
        <v>61</v>
      </c>
      <c r="B1" t="s">
        <v>1</v>
      </c>
      <c r="C1" t="s">
        <v>2</v>
      </c>
      <c r="D1" t="s">
        <v>65</v>
      </c>
      <c r="E1" t="s">
        <v>69</v>
      </c>
      <c r="H1" t="s">
        <v>70</v>
      </c>
      <c r="I1" t="s">
        <v>14</v>
      </c>
    </row>
    <row r="2" spans="1:9">
      <c r="A2" t="s">
        <v>62</v>
      </c>
      <c r="B2" t="s">
        <v>63</v>
      </c>
      <c r="C2">
        <v>1</v>
      </c>
      <c r="D2">
        <v>3.7</v>
      </c>
      <c r="E2">
        <v>1.35</v>
      </c>
      <c r="H2">
        <v>3.83</v>
      </c>
      <c r="I2" s="4">
        <v>0.5180555555555556</v>
      </c>
    </row>
    <row r="3" spans="1:9">
      <c r="A3" t="s">
        <v>62</v>
      </c>
      <c r="B3" t="s">
        <v>64</v>
      </c>
      <c r="C3">
        <v>0</v>
      </c>
      <c r="D3">
        <v>3.7</v>
      </c>
      <c r="E3">
        <v>1.35</v>
      </c>
      <c r="H3">
        <v>3.8</v>
      </c>
      <c r="I3" s="4">
        <v>0.51944444444444449</v>
      </c>
    </row>
    <row r="4" spans="1:9">
      <c r="A4" t="s">
        <v>62</v>
      </c>
      <c r="B4" t="s">
        <v>63</v>
      </c>
      <c r="C4">
        <v>0</v>
      </c>
      <c r="D4">
        <v>17</v>
      </c>
      <c r="E4">
        <v>1.31</v>
      </c>
      <c r="H4">
        <v>3.79</v>
      </c>
      <c r="I4" s="4">
        <v>0.52013888888888882</v>
      </c>
    </row>
    <row r="5" spans="1:9">
      <c r="A5" t="s">
        <v>62</v>
      </c>
      <c r="B5" t="s">
        <v>64</v>
      </c>
      <c r="C5">
        <v>0</v>
      </c>
      <c r="D5">
        <v>17</v>
      </c>
      <c r="E5">
        <v>1.31</v>
      </c>
    </row>
    <row r="6" spans="1:9">
      <c r="A6" t="s">
        <v>62</v>
      </c>
      <c r="B6" t="s">
        <v>63</v>
      </c>
      <c r="C6">
        <v>1</v>
      </c>
      <c r="D6">
        <v>13</v>
      </c>
      <c r="E6">
        <v>2.27</v>
      </c>
    </row>
    <row r="7" spans="1:9">
      <c r="A7" t="s">
        <v>62</v>
      </c>
      <c r="B7" t="s">
        <v>64</v>
      </c>
      <c r="C7">
        <v>52</v>
      </c>
      <c r="D7">
        <v>13</v>
      </c>
      <c r="E7">
        <v>2.27</v>
      </c>
    </row>
    <row r="8" spans="1:9">
      <c r="A8" t="s">
        <v>62</v>
      </c>
      <c r="B8" t="s">
        <v>63</v>
      </c>
      <c r="C8">
        <v>0</v>
      </c>
      <c r="D8">
        <v>0</v>
      </c>
      <c r="E8">
        <v>2.2599999999999998</v>
      </c>
    </row>
    <row r="9" spans="1:9">
      <c r="A9" t="s">
        <v>62</v>
      </c>
      <c r="B9" t="s">
        <v>64</v>
      </c>
      <c r="C9">
        <v>32</v>
      </c>
      <c r="D9">
        <v>0</v>
      </c>
      <c r="E9">
        <v>2.2599999999999998</v>
      </c>
    </row>
    <row r="10" spans="1:9">
      <c r="A10" t="s">
        <v>62</v>
      </c>
      <c r="B10" t="s">
        <v>66</v>
      </c>
      <c r="C10">
        <v>2</v>
      </c>
      <c r="D10">
        <v>0</v>
      </c>
      <c r="E10">
        <v>2.2599999999999998</v>
      </c>
    </row>
    <row r="11" spans="1:9">
      <c r="A11" t="s">
        <v>62</v>
      </c>
      <c r="B11" t="s">
        <v>63</v>
      </c>
      <c r="C11">
        <v>0</v>
      </c>
      <c r="D11">
        <v>56</v>
      </c>
      <c r="E11">
        <v>2.54</v>
      </c>
    </row>
    <row r="12" spans="1:9">
      <c r="A12" t="s">
        <v>62</v>
      </c>
      <c r="B12" t="s">
        <v>64</v>
      </c>
      <c r="C12">
        <v>23</v>
      </c>
      <c r="D12">
        <v>56</v>
      </c>
      <c r="E12">
        <v>2.54</v>
      </c>
    </row>
    <row r="13" spans="1:9">
      <c r="A13" t="s">
        <v>62</v>
      </c>
      <c r="B13" t="s">
        <v>67</v>
      </c>
      <c r="C13">
        <v>8</v>
      </c>
      <c r="D13">
        <v>56</v>
      </c>
      <c r="E13">
        <v>2.54</v>
      </c>
    </row>
    <row r="14" spans="1:9">
      <c r="A14" t="s">
        <v>62</v>
      </c>
      <c r="B14" t="s">
        <v>66</v>
      </c>
      <c r="C14">
        <v>2</v>
      </c>
      <c r="D14">
        <v>56</v>
      </c>
      <c r="E14">
        <v>2.54</v>
      </c>
    </row>
    <row r="15" spans="1:9">
      <c r="A15" t="s">
        <v>62</v>
      </c>
      <c r="B15" t="s">
        <v>63</v>
      </c>
      <c r="C15">
        <v>0</v>
      </c>
      <c r="D15">
        <v>57</v>
      </c>
      <c r="E15">
        <v>2.38</v>
      </c>
    </row>
    <row r="16" spans="1:9">
      <c r="A16" t="s">
        <v>62</v>
      </c>
      <c r="B16" t="s">
        <v>64</v>
      </c>
      <c r="C16">
        <v>23</v>
      </c>
      <c r="D16">
        <v>57</v>
      </c>
      <c r="E16">
        <v>2.38</v>
      </c>
    </row>
    <row r="17" spans="1:5">
      <c r="A17" t="s">
        <v>62</v>
      </c>
      <c r="B17" t="s">
        <v>66</v>
      </c>
      <c r="C17">
        <v>6</v>
      </c>
      <c r="D17">
        <v>57</v>
      </c>
      <c r="E17">
        <v>2.38</v>
      </c>
    </row>
    <row r="18" spans="1:5">
      <c r="A18" t="s">
        <v>62</v>
      </c>
      <c r="B18" t="s">
        <v>63</v>
      </c>
      <c r="C18">
        <v>9</v>
      </c>
      <c r="D18">
        <v>51.6</v>
      </c>
      <c r="E18">
        <v>1.6</v>
      </c>
    </row>
    <row r="19" spans="1:5">
      <c r="A19" t="s">
        <v>62</v>
      </c>
      <c r="B19" t="s">
        <v>64</v>
      </c>
      <c r="C19">
        <v>48</v>
      </c>
      <c r="D19">
        <v>51.6</v>
      </c>
      <c r="E19">
        <v>1.6</v>
      </c>
    </row>
    <row r="20" spans="1:5">
      <c r="A20" t="s">
        <v>62</v>
      </c>
      <c r="B20" t="s">
        <v>63</v>
      </c>
      <c r="C20">
        <v>11</v>
      </c>
      <c r="D20">
        <v>61</v>
      </c>
      <c r="E20">
        <v>1.55</v>
      </c>
    </row>
    <row r="21" spans="1:5">
      <c r="A21" t="s">
        <v>62</v>
      </c>
      <c r="B21" t="s">
        <v>64</v>
      </c>
      <c r="C21">
        <v>45</v>
      </c>
      <c r="D21">
        <v>61</v>
      </c>
      <c r="E21">
        <v>1.55</v>
      </c>
    </row>
    <row r="22" spans="1:5">
      <c r="A22" t="s">
        <v>62</v>
      </c>
      <c r="B22" t="s">
        <v>66</v>
      </c>
      <c r="C22">
        <v>1</v>
      </c>
      <c r="D22">
        <v>61</v>
      </c>
      <c r="E22">
        <v>1.55</v>
      </c>
    </row>
    <row r="23" spans="1:5">
      <c r="A23" t="s">
        <v>62</v>
      </c>
      <c r="B23" t="s">
        <v>63</v>
      </c>
      <c r="C23">
        <v>0</v>
      </c>
      <c r="D23">
        <v>60</v>
      </c>
      <c r="E23">
        <v>2.33</v>
      </c>
    </row>
    <row r="24" spans="1:5">
      <c r="A24" t="s">
        <v>62</v>
      </c>
      <c r="B24" t="s">
        <v>64</v>
      </c>
      <c r="C24">
        <v>18</v>
      </c>
      <c r="D24">
        <v>60</v>
      </c>
      <c r="E24">
        <v>2.33</v>
      </c>
    </row>
    <row r="25" spans="1:5">
      <c r="A25" t="s">
        <v>62</v>
      </c>
      <c r="B25" t="s">
        <v>66</v>
      </c>
      <c r="C25">
        <v>1</v>
      </c>
      <c r="D25">
        <v>60</v>
      </c>
      <c r="E25">
        <v>2.33</v>
      </c>
    </row>
    <row r="26" spans="1:5">
      <c r="A26" t="s">
        <v>62</v>
      </c>
      <c r="B26" t="s">
        <v>63</v>
      </c>
      <c r="C26">
        <v>0</v>
      </c>
      <c r="D26">
        <v>57.8</v>
      </c>
      <c r="E26">
        <v>2.2000000000000002</v>
      </c>
    </row>
    <row r="27" spans="1:5">
      <c r="A27" t="s">
        <v>62</v>
      </c>
      <c r="B27" t="s">
        <v>64</v>
      </c>
      <c r="C27">
        <v>33</v>
      </c>
      <c r="D27">
        <v>57.8</v>
      </c>
      <c r="E27">
        <v>2.2000000000000002</v>
      </c>
    </row>
    <row r="28" spans="1:5">
      <c r="A28" t="s">
        <v>62</v>
      </c>
      <c r="B28" t="s">
        <v>66</v>
      </c>
      <c r="C28">
        <v>4</v>
      </c>
      <c r="D28">
        <v>57.8</v>
      </c>
      <c r="E28">
        <v>2.2000000000000002</v>
      </c>
    </row>
    <row r="29" spans="1:5">
      <c r="A29" t="s">
        <v>62</v>
      </c>
      <c r="B29" t="s">
        <v>63</v>
      </c>
      <c r="C29">
        <v>0</v>
      </c>
      <c r="D29">
        <v>51.4</v>
      </c>
      <c r="E29">
        <v>2.7</v>
      </c>
    </row>
    <row r="30" spans="1:5">
      <c r="A30" t="s">
        <v>62</v>
      </c>
      <c r="B30" t="s">
        <v>64</v>
      </c>
      <c r="C30">
        <v>28</v>
      </c>
      <c r="D30">
        <v>51.4</v>
      </c>
      <c r="E30">
        <v>2.7</v>
      </c>
    </row>
    <row r="31" spans="1:5">
      <c r="A31" t="s">
        <v>62</v>
      </c>
      <c r="B31" t="s">
        <v>66</v>
      </c>
      <c r="C31">
        <v>3</v>
      </c>
      <c r="D31">
        <v>51.4</v>
      </c>
      <c r="E31">
        <v>2.7</v>
      </c>
    </row>
    <row r="32" spans="1:5">
      <c r="A32" t="s">
        <v>62</v>
      </c>
      <c r="B32" t="s">
        <v>63</v>
      </c>
      <c r="C32">
        <v>0</v>
      </c>
      <c r="D32">
        <v>50.5</v>
      </c>
      <c r="E32">
        <v>2.36</v>
      </c>
    </row>
    <row r="33" spans="1:5">
      <c r="A33" t="s">
        <v>62</v>
      </c>
      <c r="B33" t="s">
        <v>64</v>
      </c>
      <c r="C33">
        <v>4</v>
      </c>
      <c r="D33">
        <v>50.5</v>
      </c>
      <c r="E33">
        <v>2.36</v>
      </c>
    </row>
    <row r="34" spans="1:5">
      <c r="A34" t="s">
        <v>62</v>
      </c>
      <c r="B34" t="s">
        <v>66</v>
      </c>
      <c r="C34">
        <v>0</v>
      </c>
      <c r="D34">
        <v>50.5</v>
      </c>
      <c r="E34">
        <v>2.36</v>
      </c>
    </row>
    <row r="35" spans="1:5">
      <c r="A35" t="s">
        <v>68</v>
      </c>
      <c r="B35" t="s">
        <v>63</v>
      </c>
      <c r="C35">
        <v>0</v>
      </c>
      <c r="E35">
        <v>2.62</v>
      </c>
    </row>
    <row r="36" spans="1:5">
      <c r="A36" t="s">
        <v>68</v>
      </c>
      <c r="B36" t="s">
        <v>64</v>
      </c>
      <c r="C36">
        <v>50</v>
      </c>
      <c r="E36">
        <v>2.62</v>
      </c>
    </row>
    <row r="37" spans="1:5">
      <c r="A37" t="s">
        <v>68</v>
      </c>
      <c r="B37" t="s">
        <v>66</v>
      </c>
      <c r="C37">
        <v>3</v>
      </c>
      <c r="E37">
        <v>2.62</v>
      </c>
    </row>
    <row r="38" spans="1:5">
      <c r="A38" t="s">
        <v>68</v>
      </c>
      <c r="B38" t="s">
        <v>63</v>
      </c>
      <c r="C38">
        <v>0</v>
      </c>
      <c r="E38">
        <v>2.23</v>
      </c>
    </row>
    <row r="39" spans="1:5">
      <c r="A39" t="s">
        <v>68</v>
      </c>
      <c r="B39" t="s">
        <v>64</v>
      </c>
      <c r="C39">
        <v>17</v>
      </c>
      <c r="E39">
        <v>2.23</v>
      </c>
    </row>
    <row r="40" spans="1:5">
      <c r="A40" t="s">
        <v>68</v>
      </c>
      <c r="B40" t="s">
        <v>66</v>
      </c>
      <c r="C40">
        <v>4</v>
      </c>
      <c r="E40">
        <v>2.23</v>
      </c>
    </row>
    <row r="41" spans="1:5">
      <c r="A41" s="2" t="s">
        <v>68</v>
      </c>
      <c r="B41" s="2" t="s">
        <v>63</v>
      </c>
      <c r="C41">
        <v>0</v>
      </c>
      <c r="E41">
        <v>1.46</v>
      </c>
    </row>
    <row r="42" spans="1:5">
      <c r="A42" s="2" t="s">
        <v>68</v>
      </c>
      <c r="B42" s="2" t="s">
        <v>64</v>
      </c>
      <c r="C42">
        <v>0</v>
      </c>
      <c r="E42">
        <v>1.46</v>
      </c>
    </row>
    <row r="43" spans="1:5">
      <c r="A43" s="2" t="s">
        <v>68</v>
      </c>
      <c r="B43" s="2" t="s">
        <v>66</v>
      </c>
      <c r="C43">
        <v>0</v>
      </c>
      <c r="E43">
        <v>1.46</v>
      </c>
    </row>
    <row r="44" spans="1:5">
      <c r="A44" t="s">
        <v>68</v>
      </c>
      <c r="B44" t="s">
        <v>63</v>
      </c>
      <c r="C44">
        <v>1</v>
      </c>
      <c r="E44">
        <v>1.95</v>
      </c>
    </row>
    <row r="45" spans="1:5">
      <c r="A45" t="s">
        <v>68</v>
      </c>
      <c r="B45" t="s">
        <v>64</v>
      </c>
      <c r="C45">
        <v>10</v>
      </c>
      <c r="E45">
        <v>1.95</v>
      </c>
    </row>
    <row r="46" spans="1:5">
      <c r="A46" t="s">
        <v>68</v>
      </c>
      <c r="B46" t="s">
        <v>66</v>
      </c>
      <c r="C46">
        <v>0</v>
      </c>
      <c r="E46">
        <v>1.95</v>
      </c>
    </row>
    <row r="47" spans="1:5">
      <c r="A47" t="s">
        <v>68</v>
      </c>
      <c r="B47" t="s">
        <v>63</v>
      </c>
      <c r="C47">
        <v>0</v>
      </c>
      <c r="E47">
        <v>1.46</v>
      </c>
    </row>
    <row r="48" spans="1:5">
      <c r="A48" t="s">
        <v>68</v>
      </c>
      <c r="B48" t="s">
        <v>64</v>
      </c>
      <c r="C48">
        <v>3</v>
      </c>
      <c r="E48">
        <v>1.46</v>
      </c>
    </row>
    <row r="49" spans="1:5">
      <c r="A49" t="s">
        <v>68</v>
      </c>
      <c r="B49" t="s">
        <v>66</v>
      </c>
      <c r="C49">
        <v>0</v>
      </c>
      <c r="E49">
        <v>1.46</v>
      </c>
    </row>
    <row r="50" spans="1:5">
      <c r="A50" t="s">
        <v>68</v>
      </c>
      <c r="B50" t="s">
        <v>67</v>
      </c>
      <c r="C50">
        <v>0</v>
      </c>
      <c r="E50">
        <v>1.46</v>
      </c>
    </row>
    <row r="51" spans="1:5">
      <c r="A51" t="s">
        <v>68</v>
      </c>
      <c r="B51" t="s">
        <v>63</v>
      </c>
      <c r="C51">
        <v>0</v>
      </c>
      <c r="E51">
        <v>2.15</v>
      </c>
    </row>
    <row r="52" spans="1:5">
      <c r="A52" t="s">
        <v>68</v>
      </c>
      <c r="B52" t="s">
        <v>64</v>
      </c>
      <c r="C52">
        <v>8</v>
      </c>
      <c r="E52">
        <v>2.15</v>
      </c>
    </row>
    <row r="53" spans="1:5">
      <c r="A53" t="s">
        <v>68</v>
      </c>
      <c r="B53" t="s">
        <v>66</v>
      </c>
      <c r="C53">
        <v>0</v>
      </c>
      <c r="E53">
        <v>2.15</v>
      </c>
    </row>
    <row r="54" spans="1:5">
      <c r="A54" t="s">
        <v>68</v>
      </c>
      <c r="B54" t="s">
        <v>67</v>
      </c>
      <c r="C54">
        <v>0</v>
      </c>
      <c r="E54">
        <v>2.15</v>
      </c>
    </row>
    <row r="55" spans="1:5">
      <c r="A55" t="s">
        <v>68</v>
      </c>
      <c r="B55" t="s">
        <v>63</v>
      </c>
      <c r="C55">
        <v>1</v>
      </c>
      <c r="E55">
        <v>2.48</v>
      </c>
    </row>
    <row r="56" spans="1:5">
      <c r="A56" t="s">
        <v>68</v>
      </c>
      <c r="B56" t="s">
        <v>64</v>
      </c>
      <c r="C56">
        <v>23</v>
      </c>
      <c r="E56">
        <v>2.48</v>
      </c>
    </row>
    <row r="57" spans="1:5">
      <c r="A57" t="s">
        <v>68</v>
      </c>
      <c r="B57" t="s">
        <v>66</v>
      </c>
      <c r="C57">
        <v>0</v>
      </c>
      <c r="E57">
        <v>2.48</v>
      </c>
    </row>
    <row r="58" spans="1:5">
      <c r="A58" t="s">
        <v>68</v>
      </c>
      <c r="B58" t="s">
        <v>67</v>
      </c>
      <c r="C58">
        <v>3</v>
      </c>
      <c r="E58">
        <v>2.48</v>
      </c>
    </row>
    <row r="59" spans="1:5">
      <c r="A59" t="s">
        <v>68</v>
      </c>
      <c r="B59" t="s">
        <v>63</v>
      </c>
      <c r="C59">
        <v>0</v>
      </c>
      <c r="E59">
        <v>2.4</v>
      </c>
    </row>
    <row r="60" spans="1:5">
      <c r="A60" t="s">
        <v>68</v>
      </c>
      <c r="B60" t="s">
        <v>64</v>
      </c>
      <c r="C60">
        <v>40</v>
      </c>
      <c r="E60">
        <v>2.4</v>
      </c>
    </row>
    <row r="61" spans="1:5">
      <c r="A61" t="s">
        <v>68</v>
      </c>
      <c r="B61" t="s">
        <v>66</v>
      </c>
      <c r="C61">
        <v>1</v>
      </c>
      <c r="E61">
        <v>2.4</v>
      </c>
    </row>
    <row r="62" spans="1:5">
      <c r="A62" t="s">
        <v>68</v>
      </c>
      <c r="B62" t="s">
        <v>67</v>
      </c>
      <c r="C62">
        <v>3</v>
      </c>
      <c r="E62">
        <v>2.4</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abSelected="1" topLeftCell="A56" workbookViewId="0">
      <selection activeCell="H91" sqref="H91"/>
    </sheetView>
  </sheetViews>
  <sheetFormatPr baseColWidth="10" defaultRowHeight="15" x14ac:dyDescent="0"/>
  <cols>
    <col min="1" max="1" width="10.83203125" style="9"/>
    <col min="3" max="3" width="10.83203125" style="9"/>
    <col min="5" max="5" width="12" bestFit="1" customWidth="1"/>
  </cols>
  <sheetData>
    <row r="1" spans="1:8">
      <c r="A1" s="8" t="s">
        <v>34</v>
      </c>
      <c r="B1" s="5" t="s">
        <v>4</v>
      </c>
      <c r="C1" s="8" t="s">
        <v>35</v>
      </c>
      <c r="D1" s="5" t="s">
        <v>36</v>
      </c>
      <c r="E1" s="5" t="s">
        <v>1</v>
      </c>
      <c r="G1" s="5" t="s">
        <v>71</v>
      </c>
      <c r="H1" s="5" t="s">
        <v>72</v>
      </c>
    </row>
    <row r="2" spans="1:8">
      <c r="A2" s="9">
        <v>1</v>
      </c>
      <c r="B2" t="s">
        <v>6</v>
      </c>
      <c r="C2" s="9">
        <v>7</v>
      </c>
      <c r="D2" t="s">
        <v>37</v>
      </c>
      <c r="E2" t="s">
        <v>38</v>
      </c>
      <c r="G2" t="s">
        <v>10</v>
      </c>
      <c r="H2">
        <v>1</v>
      </c>
    </row>
    <row r="3" spans="1:8">
      <c r="A3" s="9">
        <v>2</v>
      </c>
      <c r="B3" t="s">
        <v>6</v>
      </c>
      <c r="C3" s="9">
        <v>1</v>
      </c>
      <c r="D3" t="s">
        <v>37</v>
      </c>
      <c r="E3" t="s">
        <v>39</v>
      </c>
      <c r="G3" t="s">
        <v>10</v>
      </c>
      <c r="H3">
        <v>2</v>
      </c>
    </row>
    <row r="4" spans="1:8">
      <c r="A4" s="9">
        <v>3</v>
      </c>
      <c r="B4" t="s">
        <v>6</v>
      </c>
      <c r="C4" s="9">
        <v>2</v>
      </c>
      <c r="D4" t="s">
        <v>37</v>
      </c>
      <c r="E4" t="s">
        <v>40</v>
      </c>
      <c r="G4" t="s">
        <v>9</v>
      </c>
      <c r="H4">
        <v>15</v>
      </c>
    </row>
    <row r="5" spans="1:8">
      <c r="A5" s="9">
        <v>4</v>
      </c>
      <c r="B5" t="s">
        <v>6</v>
      </c>
      <c r="C5" s="9">
        <v>18</v>
      </c>
      <c r="D5" t="s">
        <v>41</v>
      </c>
      <c r="E5" t="s">
        <v>42</v>
      </c>
      <c r="G5" t="s">
        <v>10</v>
      </c>
      <c r="H5">
        <v>3</v>
      </c>
    </row>
    <row r="6" spans="1:8">
      <c r="A6" s="9">
        <v>5</v>
      </c>
      <c r="B6" t="s">
        <v>6</v>
      </c>
      <c r="C6" s="9">
        <v>5</v>
      </c>
      <c r="D6" t="s">
        <v>37</v>
      </c>
      <c r="E6" t="s">
        <v>43</v>
      </c>
      <c r="G6" t="s">
        <v>10</v>
      </c>
      <c r="H6">
        <v>4</v>
      </c>
    </row>
    <row r="7" spans="1:8">
      <c r="A7" s="9">
        <v>6</v>
      </c>
      <c r="B7" t="s">
        <v>6</v>
      </c>
      <c r="C7" s="9">
        <v>4</v>
      </c>
      <c r="D7" t="s">
        <v>37</v>
      </c>
      <c r="E7" t="s">
        <v>44</v>
      </c>
      <c r="G7" t="s">
        <v>10</v>
      </c>
      <c r="H7">
        <v>5</v>
      </c>
    </row>
    <row r="8" spans="1:8">
      <c r="A8" s="9">
        <v>7</v>
      </c>
      <c r="B8" t="s">
        <v>6</v>
      </c>
      <c r="C8" s="9">
        <v>9</v>
      </c>
      <c r="D8" t="s">
        <v>37</v>
      </c>
      <c r="E8" t="s">
        <v>45</v>
      </c>
      <c r="G8" t="s">
        <v>10</v>
      </c>
      <c r="H8">
        <v>6</v>
      </c>
    </row>
    <row r="9" spans="1:8">
      <c r="A9" s="9">
        <v>8</v>
      </c>
      <c r="B9" t="s">
        <v>6</v>
      </c>
      <c r="C9" s="9">
        <v>20</v>
      </c>
      <c r="D9" t="s">
        <v>41</v>
      </c>
      <c r="E9" t="s">
        <v>46</v>
      </c>
      <c r="G9" t="s">
        <v>10</v>
      </c>
      <c r="H9">
        <v>7</v>
      </c>
    </row>
    <row r="10" spans="1:8">
      <c r="A10" s="9">
        <v>9</v>
      </c>
      <c r="B10" t="s">
        <v>6</v>
      </c>
      <c r="C10" s="9">
        <v>17</v>
      </c>
      <c r="D10" t="s">
        <v>41</v>
      </c>
      <c r="E10" t="s">
        <v>38</v>
      </c>
      <c r="G10" t="s">
        <v>10</v>
      </c>
      <c r="H10">
        <v>8</v>
      </c>
    </row>
    <row r="11" spans="1:8">
      <c r="A11" s="9">
        <v>10</v>
      </c>
      <c r="B11" t="s">
        <v>6</v>
      </c>
      <c r="C11" s="9">
        <v>11</v>
      </c>
      <c r="D11" t="s">
        <v>41</v>
      </c>
      <c r="E11" t="s">
        <v>39</v>
      </c>
      <c r="G11" t="s">
        <v>10</v>
      </c>
      <c r="H11">
        <v>9</v>
      </c>
    </row>
    <row r="12" spans="1:8">
      <c r="A12" s="9">
        <v>11</v>
      </c>
      <c r="B12" t="s">
        <v>6</v>
      </c>
      <c r="C12" s="9">
        <v>3</v>
      </c>
      <c r="D12" t="s">
        <v>37</v>
      </c>
      <c r="E12" t="s">
        <v>47</v>
      </c>
      <c r="G12" t="s">
        <v>10</v>
      </c>
      <c r="H12">
        <v>10</v>
      </c>
    </row>
    <row r="13" spans="1:8">
      <c r="A13" s="9">
        <v>12</v>
      </c>
      <c r="B13" t="s">
        <v>6</v>
      </c>
      <c r="C13" s="9">
        <v>10</v>
      </c>
      <c r="D13" t="s">
        <v>37</v>
      </c>
      <c r="E13" t="s">
        <v>46</v>
      </c>
      <c r="G13" t="s">
        <v>10</v>
      </c>
      <c r="H13">
        <v>11</v>
      </c>
    </row>
    <row r="14" spans="1:8">
      <c r="A14" s="9">
        <v>13</v>
      </c>
      <c r="B14" t="s">
        <v>6</v>
      </c>
      <c r="C14" s="9">
        <v>14</v>
      </c>
      <c r="D14" t="s">
        <v>41</v>
      </c>
      <c r="E14" t="s">
        <v>44</v>
      </c>
      <c r="G14" t="s">
        <v>10</v>
      </c>
      <c r="H14">
        <v>12</v>
      </c>
    </row>
    <row r="15" spans="1:8">
      <c r="A15" s="9">
        <v>14</v>
      </c>
      <c r="B15" t="s">
        <v>6</v>
      </c>
      <c r="C15" s="9">
        <v>6</v>
      </c>
      <c r="D15" t="s">
        <v>37</v>
      </c>
      <c r="E15" t="s">
        <v>48</v>
      </c>
      <c r="G15" t="s">
        <v>10</v>
      </c>
      <c r="H15">
        <v>13</v>
      </c>
    </row>
    <row r="16" spans="1:8">
      <c r="A16" s="9">
        <v>15</v>
      </c>
      <c r="B16" t="s">
        <v>6</v>
      </c>
      <c r="C16" s="9">
        <v>12</v>
      </c>
      <c r="D16" t="s">
        <v>41</v>
      </c>
      <c r="E16" t="s">
        <v>40</v>
      </c>
      <c r="G16" t="s">
        <v>10</v>
      </c>
      <c r="H16">
        <v>14</v>
      </c>
    </row>
    <row r="17" spans="1:8">
      <c r="A17" s="9">
        <v>16</v>
      </c>
      <c r="B17" t="s">
        <v>6</v>
      </c>
      <c r="C17" s="9">
        <v>16</v>
      </c>
      <c r="D17" t="s">
        <v>41</v>
      </c>
      <c r="E17" t="s">
        <v>48</v>
      </c>
      <c r="G17" t="s">
        <v>10</v>
      </c>
      <c r="H17">
        <v>15</v>
      </c>
    </row>
    <row r="18" spans="1:8">
      <c r="A18" s="9">
        <v>17</v>
      </c>
      <c r="B18" t="s">
        <v>6</v>
      </c>
      <c r="C18" s="9">
        <v>13</v>
      </c>
      <c r="D18" t="s">
        <v>41</v>
      </c>
      <c r="E18" t="s">
        <v>47</v>
      </c>
      <c r="G18" t="s">
        <v>10</v>
      </c>
      <c r="H18">
        <v>16</v>
      </c>
    </row>
    <row r="19" spans="1:8">
      <c r="A19" s="9">
        <v>18</v>
      </c>
      <c r="B19" t="s">
        <v>6</v>
      </c>
      <c r="C19" s="9">
        <v>19</v>
      </c>
      <c r="D19" t="s">
        <v>41</v>
      </c>
      <c r="E19" t="s">
        <v>45</v>
      </c>
      <c r="G19" t="s">
        <v>9</v>
      </c>
      <c r="H19">
        <v>13</v>
      </c>
    </row>
    <row r="20" spans="1:8">
      <c r="A20" s="9">
        <v>19</v>
      </c>
      <c r="B20" t="s">
        <v>6</v>
      </c>
      <c r="C20" s="9">
        <v>8</v>
      </c>
      <c r="D20" t="s">
        <v>37</v>
      </c>
      <c r="E20" t="s">
        <v>42</v>
      </c>
      <c r="G20" t="s">
        <v>9</v>
      </c>
      <c r="H20">
        <v>15</v>
      </c>
    </row>
    <row r="21" spans="1:8">
      <c r="A21" s="9">
        <v>20</v>
      </c>
      <c r="B21" t="s">
        <v>6</v>
      </c>
      <c r="C21" s="9">
        <v>15</v>
      </c>
      <c r="D21" t="s">
        <v>41</v>
      </c>
      <c r="E21" t="s">
        <v>43</v>
      </c>
      <c r="G21" t="s">
        <v>39</v>
      </c>
      <c r="H21" t="s">
        <v>39</v>
      </c>
    </row>
    <row r="22" spans="1:8">
      <c r="A22" s="10">
        <f>A21+1</f>
        <v>21</v>
      </c>
      <c r="B22" s="11" t="s">
        <v>8</v>
      </c>
      <c r="C22" s="10">
        <v>18</v>
      </c>
      <c r="D22" s="11" t="s">
        <v>41</v>
      </c>
      <c r="E22" s="11" t="s">
        <v>42</v>
      </c>
      <c r="G22" t="s">
        <v>6</v>
      </c>
      <c r="H22">
        <v>1</v>
      </c>
    </row>
    <row r="23" spans="1:8">
      <c r="A23" s="9">
        <f t="shared" ref="A23:A81" si="0">A22+1</f>
        <v>22</v>
      </c>
      <c r="B23" t="s">
        <v>8</v>
      </c>
      <c r="C23" s="9">
        <v>16</v>
      </c>
      <c r="D23" t="s">
        <v>41</v>
      </c>
      <c r="E23" t="s">
        <v>48</v>
      </c>
      <c r="G23" t="s">
        <v>6</v>
      </c>
      <c r="H23">
        <v>2</v>
      </c>
    </row>
    <row r="24" spans="1:8">
      <c r="A24" s="9">
        <f t="shared" si="0"/>
        <v>23</v>
      </c>
      <c r="B24" t="s">
        <v>8</v>
      </c>
      <c r="C24" s="9">
        <v>7</v>
      </c>
      <c r="D24" t="s">
        <v>37</v>
      </c>
      <c r="E24" t="s">
        <v>38</v>
      </c>
      <c r="G24" t="s">
        <v>6</v>
      </c>
      <c r="H24">
        <v>3</v>
      </c>
    </row>
    <row r="25" spans="1:8">
      <c r="A25" s="9">
        <f t="shared" si="0"/>
        <v>24</v>
      </c>
      <c r="B25" t="s">
        <v>8</v>
      </c>
      <c r="C25" s="9">
        <v>12</v>
      </c>
      <c r="D25" t="s">
        <v>41</v>
      </c>
      <c r="E25" t="s">
        <v>40</v>
      </c>
      <c r="G25" t="s">
        <v>6</v>
      </c>
      <c r="H25">
        <v>4</v>
      </c>
    </row>
    <row r="26" spans="1:8">
      <c r="A26" s="9">
        <f t="shared" si="0"/>
        <v>25</v>
      </c>
      <c r="B26" t="s">
        <v>8</v>
      </c>
      <c r="C26" s="9">
        <v>14</v>
      </c>
      <c r="D26" t="s">
        <v>41</v>
      </c>
      <c r="E26" t="s">
        <v>44</v>
      </c>
      <c r="G26" t="s">
        <v>6</v>
      </c>
      <c r="H26">
        <v>5</v>
      </c>
    </row>
    <row r="27" spans="1:8">
      <c r="A27" s="9">
        <f t="shared" si="0"/>
        <v>26</v>
      </c>
      <c r="B27" t="s">
        <v>8</v>
      </c>
      <c r="C27" s="9">
        <v>17</v>
      </c>
      <c r="D27" t="s">
        <v>41</v>
      </c>
      <c r="E27" t="s">
        <v>38</v>
      </c>
      <c r="G27" t="s">
        <v>6</v>
      </c>
      <c r="H27">
        <v>6</v>
      </c>
    </row>
    <row r="28" spans="1:8">
      <c r="A28" s="9">
        <f t="shared" si="0"/>
        <v>27</v>
      </c>
      <c r="B28" t="s">
        <v>8</v>
      </c>
      <c r="C28" s="9">
        <v>5</v>
      </c>
      <c r="D28" t="s">
        <v>37</v>
      </c>
      <c r="E28" t="s">
        <v>43</v>
      </c>
      <c r="G28" t="s">
        <v>6</v>
      </c>
      <c r="H28">
        <v>7</v>
      </c>
    </row>
    <row r="29" spans="1:8">
      <c r="A29" s="9">
        <f t="shared" si="0"/>
        <v>28</v>
      </c>
      <c r="B29" t="s">
        <v>8</v>
      </c>
      <c r="C29" s="9">
        <v>10</v>
      </c>
      <c r="D29" t="s">
        <v>37</v>
      </c>
      <c r="E29" t="s">
        <v>46</v>
      </c>
      <c r="G29" t="s">
        <v>6</v>
      </c>
      <c r="H29">
        <v>8</v>
      </c>
    </row>
    <row r="30" spans="1:8">
      <c r="A30" s="9">
        <f t="shared" si="0"/>
        <v>29</v>
      </c>
      <c r="B30" t="s">
        <v>8</v>
      </c>
      <c r="C30" s="9">
        <v>2</v>
      </c>
      <c r="D30" t="s">
        <v>37</v>
      </c>
      <c r="E30" t="s">
        <v>40</v>
      </c>
      <c r="G30" t="s">
        <v>6</v>
      </c>
      <c r="H30">
        <v>9</v>
      </c>
    </row>
    <row r="31" spans="1:8">
      <c r="A31" s="9">
        <f t="shared" si="0"/>
        <v>30</v>
      </c>
      <c r="B31" t="s">
        <v>8</v>
      </c>
      <c r="C31" s="9">
        <v>13</v>
      </c>
      <c r="D31" t="s">
        <v>41</v>
      </c>
      <c r="E31" t="s">
        <v>47</v>
      </c>
      <c r="G31" t="s">
        <v>6</v>
      </c>
      <c r="H31">
        <v>10</v>
      </c>
    </row>
    <row r="32" spans="1:8">
      <c r="A32" s="9">
        <f t="shared" si="0"/>
        <v>31</v>
      </c>
      <c r="B32" t="s">
        <v>8</v>
      </c>
      <c r="C32" s="9">
        <v>4</v>
      </c>
      <c r="D32" t="s">
        <v>37</v>
      </c>
      <c r="E32" t="s">
        <v>44</v>
      </c>
      <c r="G32" t="s">
        <v>6</v>
      </c>
      <c r="H32">
        <v>11</v>
      </c>
    </row>
    <row r="33" spans="1:8">
      <c r="A33" s="9">
        <f t="shared" si="0"/>
        <v>32</v>
      </c>
      <c r="B33" t="s">
        <v>8</v>
      </c>
      <c r="C33" s="9">
        <v>3</v>
      </c>
      <c r="D33" t="s">
        <v>37</v>
      </c>
      <c r="E33" t="s">
        <v>47</v>
      </c>
      <c r="G33" t="s">
        <v>6</v>
      </c>
      <c r="H33">
        <v>12</v>
      </c>
    </row>
    <row r="34" spans="1:8">
      <c r="A34" s="9">
        <f t="shared" si="0"/>
        <v>33</v>
      </c>
      <c r="B34" t="s">
        <v>8</v>
      </c>
      <c r="C34" s="9">
        <v>11</v>
      </c>
      <c r="D34" t="s">
        <v>41</v>
      </c>
      <c r="E34" t="s">
        <v>39</v>
      </c>
      <c r="G34" t="s">
        <v>9</v>
      </c>
      <c r="H34">
        <v>11</v>
      </c>
    </row>
    <row r="35" spans="1:8">
      <c r="A35" s="9">
        <f t="shared" si="0"/>
        <v>34</v>
      </c>
      <c r="B35" t="s">
        <v>8</v>
      </c>
      <c r="C35" s="9">
        <v>20</v>
      </c>
      <c r="D35" t="s">
        <v>41</v>
      </c>
      <c r="E35" t="s">
        <v>46</v>
      </c>
      <c r="G35" t="s">
        <v>9</v>
      </c>
      <c r="H35">
        <v>10</v>
      </c>
    </row>
    <row r="36" spans="1:8">
      <c r="A36" s="9">
        <f t="shared" si="0"/>
        <v>35</v>
      </c>
      <c r="B36" t="s">
        <v>8</v>
      </c>
      <c r="C36" s="9">
        <v>8</v>
      </c>
      <c r="D36" t="s">
        <v>37</v>
      </c>
      <c r="E36" t="s">
        <v>42</v>
      </c>
      <c r="G36" t="s">
        <v>10</v>
      </c>
      <c r="H36" t="s">
        <v>75</v>
      </c>
    </row>
    <row r="37" spans="1:8">
      <c r="A37" s="9">
        <f t="shared" si="0"/>
        <v>36</v>
      </c>
      <c r="B37" t="s">
        <v>8</v>
      </c>
      <c r="C37" s="9">
        <v>1</v>
      </c>
      <c r="D37" t="s">
        <v>37</v>
      </c>
      <c r="E37" t="s">
        <v>39</v>
      </c>
      <c r="G37" t="s">
        <v>10</v>
      </c>
      <c r="H37" t="s">
        <v>74</v>
      </c>
    </row>
    <row r="38" spans="1:8">
      <c r="A38" s="9">
        <f t="shared" si="0"/>
        <v>37</v>
      </c>
      <c r="B38" t="s">
        <v>8</v>
      </c>
      <c r="C38" s="9">
        <v>6</v>
      </c>
      <c r="D38" t="s">
        <v>37</v>
      </c>
      <c r="E38" t="s">
        <v>48</v>
      </c>
      <c r="G38" t="s">
        <v>6</v>
      </c>
      <c r="H38">
        <v>13</v>
      </c>
    </row>
    <row r="39" spans="1:8">
      <c r="A39" s="9">
        <f t="shared" si="0"/>
        <v>38</v>
      </c>
      <c r="B39" t="s">
        <v>8</v>
      </c>
      <c r="C39" s="9">
        <v>19</v>
      </c>
      <c r="D39" t="s">
        <v>41</v>
      </c>
      <c r="E39" t="s">
        <v>45</v>
      </c>
      <c r="G39" t="s">
        <v>6</v>
      </c>
      <c r="H39">
        <v>14</v>
      </c>
    </row>
    <row r="40" spans="1:8">
      <c r="A40" s="9">
        <f t="shared" si="0"/>
        <v>39</v>
      </c>
      <c r="B40" t="s">
        <v>8</v>
      </c>
      <c r="C40" s="9">
        <v>15</v>
      </c>
      <c r="D40" t="s">
        <v>41</v>
      </c>
      <c r="E40" t="s">
        <v>43</v>
      </c>
      <c r="G40" t="s">
        <v>6</v>
      </c>
      <c r="H40">
        <v>15</v>
      </c>
    </row>
    <row r="41" spans="1:8">
      <c r="A41" s="9">
        <f t="shared" si="0"/>
        <v>40</v>
      </c>
      <c r="B41" t="s">
        <v>8</v>
      </c>
      <c r="C41" s="9">
        <v>9</v>
      </c>
      <c r="D41" t="s">
        <v>37</v>
      </c>
      <c r="E41" t="s">
        <v>45</v>
      </c>
      <c r="G41" t="s">
        <v>6</v>
      </c>
      <c r="H41">
        <v>16</v>
      </c>
    </row>
    <row r="42" spans="1:8">
      <c r="A42" s="10">
        <f t="shared" si="0"/>
        <v>41</v>
      </c>
      <c r="B42" s="11" t="s">
        <v>9</v>
      </c>
      <c r="C42" s="10">
        <v>17</v>
      </c>
      <c r="D42" s="11" t="s">
        <v>41</v>
      </c>
      <c r="E42" s="11" t="s">
        <v>38</v>
      </c>
      <c r="G42" t="s">
        <v>11</v>
      </c>
      <c r="H42">
        <v>1</v>
      </c>
    </row>
    <row r="43" spans="1:8">
      <c r="A43" s="9">
        <f t="shared" si="0"/>
        <v>42</v>
      </c>
      <c r="B43" t="s">
        <v>9</v>
      </c>
      <c r="C43" s="9">
        <v>5</v>
      </c>
      <c r="D43" s="12" t="s">
        <v>37</v>
      </c>
      <c r="E43" t="s">
        <v>43</v>
      </c>
      <c r="G43" t="s">
        <v>11</v>
      </c>
      <c r="H43">
        <v>2</v>
      </c>
    </row>
    <row r="44" spans="1:8">
      <c r="A44" s="9">
        <f t="shared" si="0"/>
        <v>43</v>
      </c>
      <c r="B44" t="s">
        <v>9</v>
      </c>
      <c r="C44" s="9">
        <v>14</v>
      </c>
      <c r="D44" s="12" t="s">
        <v>41</v>
      </c>
      <c r="E44" t="s">
        <v>44</v>
      </c>
      <c r="G44" t="s">
        <v>11</v>
      </c>
      <c r="H44">
        <v>3</v>
      </c>
    </row>
    <row r="45" spans="1:8">
      <c r="A45" s="9">
        <f t="shared" si="0"/>
        <v>44</v>
      </c>
      <c r="B45" t="s">
        <v>9</v>
      </c>
      <c r="C45" s="9">
        <v>18</v>
      </c>
      <c r="D45" s="12" t="s">
        <v>41</v>
      </c>
      <c r="E45" t="s">
        <v>42</v>
      </c>
      <c r="G45" t="s">
        <v>9</v>
      </c>
      <c r="H45">
        <v>6</v>
      </c>
    </row>
    <row r="46" spans="1:8">
      <c r="A46" s="9">
        <f t="shared" si="0"/>
        <v>45</v>
      </c>
      <c r="B46" t="s">
        <v>9</v>
      </c>
      <c r="C46" s="9">
        <v>1</v>
      </c>
      <c r="D46" s="12" t="s">
        <v>37</v>
      </c>
      <c r="E46" t="s">
        <v>39</v>
      </c>
      <c r="G46" t="s">
        <v>9</v>
      </c>
      <c r="H46">
        <v>16</v>
      </c>
    </row>
    <row r="47" spans="1:8">
      <c r="A47" s="9">
        <f t="shared" si="0"/>
        <v>46</v>
      </c>
      <c r="B47" t="s">
        <v>9</v>
      </c>
      <c r="C47" s="9">
        <v>7</v>
      </c>
      <c r="D47" s="12" t="s">
        <v>37</v>
      </c>
      <c r="E47" t="s">
        <v>38</v>
      </c>
      <c r="G47" t="s">
        <v>9</v>
      </c>
      <c r="H47">
        <v>9</v>
      </c>
    </row>
    <row r="48" spans="1:8">
      <c r="A48" s="9">
        <f t="shared" si="0"/>
        <v>47</v>
      </c>
      <c r="B48" t="s">
        <v>9</v>
      </c>
      <c r="C48" s="9">
        <v>16</v>
      </c>
      <c r="D48" s="12" t="s">
        <v>41</v>
      </c>
      <c r="E48" t="s">
        <v>48</v>
      </c>
      <c r="G48" t="s">
        <v>9</v>
      </c>
      <c r="H48">
        <v>4</v>
      </c>
    </row>
    <row r="49" spans="1:8">
      <c r="A49" s="9">
        <f t="shared" si="0"/>
        <v>48</v>
      </c>
      <c r="B49" t="s">
        <v>9</v>
      </c>
      <c r="C49" s="9">
        <v>11</v>
      </c>
      <c r="D49" s="12" t="s">
        <v>41</v>
      </c>
      <c r="E49" t="s">
        <v>39</v>
      </c>
      <c r="G49" t="s">
        <v>11</v>
      </c>
      <c r="H49">
        <v>4</v>
      </c>
    </row>
    <row r="50" spans="1:8">
      <c r="A50" s="9">
        <f t="shared" si="0"/>
        <v>49</v>
      </c>
      <c r="B50" t="s">
        <v>9</v>
      </c>
      <c r="C50" s="9">
        <v>6</v>
      </c>
      <c r="D50" s="12" t="s">
        <v>37</v>
      </c>
      <c r="E50" t="s">
        <v>48</v>
      </c>
      <c r="G50" t="s">
        <v>11</v>
      </c>
      <c r="H50">
        <v>5</v>
      </c>
    </row>
    <row r="51" spans="1:8">
      <c r="A51" s="9">
        <f t="shared" si="0"/>
        <v>50</v>
      </c>
      <c r="B51" t="s">
        <v>9</v>
      </c>
      <c r="C51" s="9">
        <v>15</v>
      </c>
      <c r="D51" s="12" t="s">
        <v>41</v>
      </c>
      <c r="E51" t="s">
        <v>43</v>
      </c>
      <c r="G51" t="s">
        <v>11</v>
      </c>
      <c r="H51">
        <v>6</v>
      </c>
    </row>
    <row r="52" spans="1:8">
      <c r="A52" s="9">
        <f t="shared" si="0"/>
        <v>51</v>
      </c>
      <c r="B52" t="s">
        <v>9</v>
      </c>
      <c r="C52" s="9">
        <v>12</v>
      </c>
      <c r="D52" s="12" t="s">
        <v>41</v>
      </c>
      <c r="E52" t="s">
        <v>40</v>
      </c>
      <c r="G52" t="s">
        <v>11</v>
      </c>
      <c r="H52">
        <v>7</v>
      </c>
    </row>
    <row r="53" spans="1:8">
      <c r="A53" s="9">
        <f t="shared" si="0"/>
        <v>52</v>
      </c>
      <c r="B53" t="s">
        <v>9</v>
      </c>
      <c r="C53" s="9">
        <v>10</v>
      </c>
      <c r="D53" s="12" t="s">
        <v>37</v>
      </c>
      <c r="E53" t="s">
        <v>46</v>
      </c>
      <c r="G53" t="s">
        <v>11</v>
      </c>
      <c r="H53">
        <v>8</v>
      </c>
    </row>
    <row r="54" spans="1:8">
      <c r="A54" s="9">
        <f t="shared" si="0"/>
        <v>53</v>
      </c>
      <c r="B54" t="s">
        <v>9</v>
      </c>
      <c r="C54" s="9">
        <v>4</v>
      </c>
      <c r="D54" s="12" t="s">
        <v>37</v>
      </c>
      <c r="E54" t="s">
        <v>44</v>
      </c>
      <c r="G54" t="s">
        <v>11</v>
      </c>
      <c r="H54">
        <v>9</v>
      </c>
    </row>
    <row r="55" spans="1:8">
      <c r="A55" s="9">
        <f t="shared" si="0"/>
        <v>54</v>
      </c>
      <c r="B55" t="s">
        <v>9</v>
      </c>
      <c r="C55" s="9">
        <v>8</v>
      </c>
      <c r="D55" s="12" t="s">
        <v>37</v>
      </c>
      <c r="E55" t="s">
        <v>42</v>
      </c>
      <c r="G55" t="s">
        <v>11</v>
      </c>
      <c r="H55">
        <v>10</v>
      </c>
    </row>
    <row r="56" spans="1:8">
      <c r="A56" s="9">
        <f t="shared" si="0"/>
        <v>55</v>
      </c>
      <c r="B56" t="s">
        <v>9</v>
      </c>
      <c r="C56" s="9">
        <v>19</v>
      </c>
      <c r="D56" s="12" t="s">
        <v>41</v>
      </c>
      <c r="E56" t="s">
        <v>45</v>
      </c>
      <c r="G56" t="s">
        <v>11</v>
      </c>
      <c r="H56">
        <v>11</v>
      </c>
    </row>
    <row r="57" spans="1:8">
      <c r="A57" s="9">
        <f t="shared" si="0"/>
        <v>56</v>
      </c>
      <c r="B57" t="s">
        <v>9</v>
      </c>
      <c r="C57" s="9">
        <v>3</v>
      </c>
      <c r="D57" s="12" t="s">
        <v>37</v>
      </c>
      <c r="E57" t="s">
        <v>47</v>
      </c>
      <c r="G57" t="s">
        <v>11</v>
      </c>
      <c r="H57">
        <v>12</v>
      </c>
    </row>
    <row r="58" spans="1:8">
      <c r="A58" s="9">
        <f t="shared" si="0"/>
        <v>57</v>
      </c>
      <c r="B58" t="s">
        <v>9</v>
      </c>
      <c r="C58" s="9">
        <v>9</v>
      </c>
      <c r="D58" s="12" t="s">
        <v>37</v>
      </c>
      <c r="E58" t="s">
        <v>45</v>
      </c>
      <c r="G58" t="s">
        <v>11</v>
      </c>
      <c r="H58">
        <v>13</v>
      </c>
    </row>
    <row r="59" spans="1:8">
      <c r="A59" s="9">
        <f t="shared" si="0"/>
        <v>58</v>
      </c>
      <c r="B59" t="s">
        <v>9</v>
      </c>
      <c r="C59" s="9">
        <v>2</v>
      </c>
      <c r="D59" s="12" t="s">
        <v>37</v>
      </c>
      <c r="E59" t="s">
        <v>40</v>
      </c>
      <c r="G59" t="s">
        <v>11</v>
      </c>
      <c r="H59">
        <v>14</v>
      </c>
    </row>
    <row r="60" spans="1:8">
      <c r="A60" s="9">
        <f t="shared" si="0"/>
        <v>59</v>
      </c>
      <c r="B60" t="s">
        <v>9</v>
      </c>
      <c r="C60" s="9">
        <v>20</v>
      </c>
      <c r="D60" s="12" t="s">
        <v>41</v>
      </c>
      <c r="E60" t="s">
        <v>46</v>
      </c>
      <c r="G60" t="s">
        <v>11</v>
      </c>
      <c r="H60">
        <v>15</v>
      </c>
    </row>
    <row r="61" spans="1:8">
      <c r="A61" s="9">
        <f t="shared" si="0"/>
        <v>60</v>
      </c>
      <c r="B61" t="s">
        <v>9</v>
      </c>
      <c r="C61" s="9">
        <v>13</v>
      </c>
      <c r="D61" s="12" t="s">
        <v>41</v>
      </c>
      <c r="E61" t="s">
        <v>47</v>
      </c>
      <c r="G61" t="s">
        <v>11</v>
      </c>
      <c r="H61">
        <v>16</v>
      </c>
    </row>
    <row r="62" spans="1:8">
      <c r="A62" s="10">
        <f t="shared" si="0"/>
        <v>61</v>
      </c>
      <c r="B62" s="11" t="s">
        <v>10</v>
      </c>
      <c r="C62" s="10">
        <v>13</v>
      </c>
      <c r="D62" s="11" t="s">
        <v>41</v>
      </c>
      <c r="E62" s="11" t="s">
        <v>47</v>
      </c>
      <c r="G62" t="s">
        <v>51</v>
      </c>
      <c r="H62">
        <v>1</v>
      </c>
    </row>
    <row r="63" spans="1:8">
      <c r="A63" s="9">
        <f t="shared" si="0"/>
        <v>62</v>
      </c>
      <c r="B63" t="s">
        <v>10</v>
      </c>
      <c r="C63" s="9">
        <v>16</v>
      </c>
      <c r="D63" s="12" t="s">
        <v>41</v>
      </c>
      <c r="E63" t="s">
        <v>48</v>
      </c>
      <c r="G63" t="s">
        <v>51</v>
      </c>
      <c r="H63">
        <v>2</v>
      </c>
    </row>
    <row r="64" spans="1:8">
      <c r="A64" s="9">
        <f t="shared" si="0"/>
        <v>63</v>
      </c>
      <c r="B64" t="s">
        <v>10</v>
      </c>
      <c r="C64" s="9">
        <v>4</v>
      </c>
      <c r="D64" s="12" t="s">
        <v>37</v>
      </c>
      <c r="E64" t="s">
        <v>44</v>
      </c>
      <c r="G64" t="s">
        <v>51</v>
      </c>
      <c r="H64">
        <v>3</v>
      </c>
    </row>
    <row r="65" spans="1:8">
      <c r="A65" s="9">
        <f t="shared" si="0"/>
        <v>64</v>
      </c>
      <c r="B65" t="s">
        <v>10</v>
      </c>
      <c r="C65" s="9">
        <v>10</v>
      </c>
      <c r="D65" t="s">
        <v>37</v>
      </c>
      <c r="E65" t="s">
        <v>46</v>
      </c>
      <c r="G65" t="s">
        <v>51</v>
      </c>
      <c r="H65">
        <v>4</v>
      </c>
    </row>
    <row r="66" spans="1:8">
      <c r="A66" s="9">
        <f t="shared" si="0"/>
        <v>65</v>
      </c>
      <c r="B66" t="s">
        <v>10</v>
      </c>
      <c r="C66" s="9">
        <v>14</v>
      </c>
      <c r="D66" t="s">
        <v>41</v>
      </c>
      <c r="E66" t="s">
        <v>44</v>
      </c>
      <c r="G66" t="s">
        <v>51</v>
      </c>
      <c r="H66">
        <v>5</v>
      </c>
    </row>
    <row r="67" spans="1:8">
      <c r="A67" s="9">
        <f t="shared" si="0"/>
        <v>66</v>
      </c>
      <c r="B67" t="s">
        <v>10</v>
      </c>
      <c r="C67" s="9">
        <v>15</v>
      </c>
      <c r="D67" t="s">
        <v>41</v>
      </c>
      <c r="E67" t="s">
        <v>43</v>
      </c>
      <c r="G67" t="s">
        <v>9</v>
      </c>
      <c r="H67">
        <v>8</v>
      </c>
    </row>
    <row r="68" spans="1:8">
      <c r="A68" s="9">
        <f t="shared" si="0"/>
        <v>67</v>
      </c>
      <c r="B68" t="s">
        <v>10</v>
      </c>
      <c r="C68" s="9">
        <v>18</v>
      </c>
      <c r="D68" t="s">
        <v>41</v>
      </c>
      <c r="E68" t="s">
        <v>42</v>
      </c>
      <c r="G68" t="s">
        <v>51</v>
      </c>
      <c r="H68">
        <v>6</v>
      </c>
    </row>
    <row r="69" spans="1:8">
      <c r="A69" s="9">
        <f t="shared" si="0"/>
        <v>68</v>
      </c>
      <c r="B69" t="s">
        <v>10</v>
      </c>
      <c r="C69" s="9">
        <v>12</v>
      </c>
      <c r="D69" t="s">
        <v>41</v>
      </c>
      <c r="E69" t="s">
        <v>40</v>
      </c>
      <c r="G69" t="s">
        <v>9</v>
      </c>
      <c r="H69">
        <v>7</v>
      </c>
    </row>
    <row r="70" spans="1:8">
      <c r="A70" s="9">
        <f t="shared" si="0"/>
        <v>69</v>
      </c>
      <c r="B70" t="s">
        <v>10</v>
      </c>
      <c r="C70" s="9">
        <v>1</v>
      </c>
      <c r="D70" t="s">
        <v>37</v>
      </c>
      <c r="E70" t="s">
        <v>39</v>
      </c>
      <c r="G70" t="s">
        <v>51</v>
      </c>
      <c r="H70">
        <v>7</v>
      </c>
    </row>
    <row r="71" spans="1:8">
      <c r="A71" s="9">
        <f t="shared" si="0"/>
        <v>70</v>
      </c>
      <c r="B71" t="s">
        <v>10</v>
      </c>
      <c r="C71" s="9">
        <v>17</v>
      </c>
      <c r="D71" t="s">
        <v>41</v>
      </c>
      <c r="E71" t="s">
        <v>38</v>
      </c>
      <c r="G71" t="s">
        <v>51</v>
      </c>
      <c r="H71">
        <v>8</v>
      </c>
    </row>
    <row r="72" spans="1:8">
      <c r="A72" s="9">
        <f t="shared" si="0"/>
        <v>71</v>
      </c>
      <c r="B72" t="s">
        <v>10</v>
      </c>
      <c r="C72" s="9">
        <v>8</v>
      </c>
      <c r="D72" t="s">
        <v>37</v>
      </c>
      <c r="E72" t="s">
        <v>42</v>
      </c>
      <c r="G72" t="s">
        <v>51</v>
      </c>
      <c r="H72">
        <v>9</v>
      </c>
    </row>
    <row r="73" spans="1:8">
      <c r="A73" s="9">
        <f t="shared" si="0"/>
        <v>72</v>
      </c>
      <c r="B73" t="s">
        <v>10</v>
      </c>
      <c r="C73" s="9">
        <v>11</v>
      </c>
      <c r="D73" t="s">
        <v>41</v>
      </c>
      <c r="E73" t="s">
        <v>39</v>
      </c>
      <c r="G73" t="s">
        <v>51</v>
      </c>
      <c r="H73">
        <v>10</v>
      </c>
    </row>
    <row r="74" spans="1:8">
      <c r="A74" s="9">
        <f t="shared" si="0"/>
        <v>73</v>
      </c>
      <c r="B74" t="s">
        <v>10</v>
      </c>
      <c r="C74" s="9">
        <v>9</v>
      </c>
      <c r="D74" t="s">
        <v>37</v>
      </c>
      <c r="E74" t="s">
        <v>45</v>
      </c>
      <c r="G74" t="s">
        <v>51</v>
      </c>
      <c r="H74">
        <v>11</v>
      </c>
    </row>
    <row r="75" spans="1:8">
      <c r="A75" s="9">
        <f t="shared" si="0"/>
        <v>74</v>
      </c>
      <c r="B75" t="s">
        <v>10</v>
      </c>
      <c r="C75" s="9">
        <v>6</v>
      </c>
      <c r="D75" s="12" t="s">
        <v>37</v>
      </c>
      <c r="E75" t="s">
        <v>48</v>
      </c>
      <c r="G75" t="s">
        <v>51</v>
      </c>
      <c r="H75">
        <v>12</v>
      </c>
    </row>
    <row r="76" spans="1:8">
      <c r="A76" s="9">
        <f t="shared" si="0"/>
        <v>75</v>
      </c>
      <c r="B76" t="s">
        <v>10</v>
      </c>
      <c r="C76" s="9">
        <v>20</v>
      </c>
      <c r="D76" t="s">
        <v>41</v>
      </c>
      <c r="E76" t="s">
        <v>46</v>
      </c>
      <c r="G76" t="s">
        <v>51</v>
      </c>
      <c r="H76">
        <v>13</v>
      </c>
    </row>
    <row r="77" spans="1:8">
      <c r="A77" s="9">
        <f t="shared" si="0"/>
        <v>76</v>
      </c>
      <c r="B77" t="s">
        <v>10</v>
      </c>
      <c r="C77" s="9">
        <v>3</v>
      </c>
      <c r="D77" t="s">
        <v>37</v>
      </c>
      <c r="E77" t="s">
        <v>47</v>
      </c>
      <c r="G77" t="s">
        <v>51</v>
      </c>
      <c r="H77">
        <v>14</v>
      </c>
    </row>
    <row r="78" spans="1:8">
      <c r="A78" s="9">
        <f t="shared" si="0"/>
        <v>77</v>
      </c>
      <c r="B78" t="s">
        <v>10</v>
      </c>
      <c r="C78" s="9">
        <v>5</v>
      </c>
      <c r="D78" t="s">
        <v>37</v>
      </c>
      <c r="E78" t="s">
        <v>43</v>
      </c>
      <c r="G78" t="s">
        <v>51</v>
      </c>
      <c r="H78">
        <v>15</v>
      </c>
    </row>
    <row r="79" spans="1:8">
      <c r="A79" s="9">
        <f t="shared" si="0"/>
        <v>78</v>
      </c>
      <c r="B79" t="s">
        <v>10</v>
      </c>
      <c r="C79" s="9">
        <v>19</v>
      </c>
      <c r="D79" t="s">
        <v>41</v>
      </c>
      <c r="E79" t="s">
        <v>45</v>
      </c>
      <c r="G79" t="s">
        <v>51</v>
      </c>
      <c r="H79">
        <v>16</v>
      </c>
    </row>
    <row r="80" spans="1:8">
      <c r="A80" s="9">
        <f t="shared" si="0"/>
        <v>79</v>
      </c>
      <c r="B80" t="s">
        <v>10</v>
      </c>
      <c r="C80" s="9">
        <v>2</v>
      </c>
      <c r="D80" t="s">
        <v>37</v>
      </c>
      <c r="E80" t="s">
        <v>40</v>
      </c>
      <c r="G80" t="s">
        <v>9</v>
      </c>
      <c r="H80">
        <v>13</v>
      </c>
    </row>
    <row r="81" spans="1:8">
      <c r="A81" s="9">
        <f t="shared" si="0"/>
        <v>80</v>
      </c>
      <c r="B81" t="s">
        <v>10</v>
      </c>
      <c r="C81" s="9">
        <v>7</v>
      </c>
      <c r="D81" t="s">
        <v>37</v>
      </c>
      <c r="E81" t="s">
        <v>38</v>
      </c>
      <c r="G81" t="s">
        <v>73</v>
      </c>
    </row>
    <row r="82" spans="1:8">
      <c r="A82" s="10">
        <f>A81+1</f>
        <v>81</v>
      </c>
      <c r="B82" s="11" t="s">
        <v>11</v>
      </c>
      <c r="C82" s="10">
        <v>18</v>
      </c>
      <c r="D82" s="13" t="s">
        <v>41</v>
      </c>
      <c r="E82" s="11" t="s">
        <v>42</v>
      </c>
      <c r="G82" t="s">
        <v>8</v>
      </c>
      <c r="H82">
        <v>7</v>
      </c>
    </row>
    <row r="83" spans="1:8">
      <c r="A83" s="14">
        <f t="shared" ref="A83:A101" si="1">A82+1</f>
        <v>82</v>
      </c>
      <c r="B83" t="s">
        <v>11</v>
      </c>
      <c r="C83" s="9">
        <v>15</v>
      </c>
      <c r="D83" s="12" t="s">
        <v>41</v>
      </c>
      <c r="E83" t="s">
        <v>43</v>
      </c>
      <c r="G83" t="s">
        <v>8</v>
      </c>
      <c r="H83">
        <v>8</v>
      </c>
    </row>
    <row r="84" spans="1:8">
      <c r="A84" s="14">
        <f t="shared" si="1"/>
        <v>83</v>
      </c>
      <c r="B84" t="s">
        <v>11</v>
      </c>
      <c r="C84" s="9">
        <v>6</v>
      </c>
      <c r="D84" s="12" t="s">
        <v>37</v>
      </c>
      <c r="E84" t="s">
        <v>48</v>
      </c>
      <c r="G84" t="s">
        <v>8</v>
      </c>
      <c r="H84">
        <v>11</v>
      </c>
    </row>
    <row r="85" spans="1:8">
      <c r="A85" s="14">
        <f t="shared" si="1"/>
        <v>84</v>
      </c>
      <c r="B85" t="s">
        <v>11</v>
      </c>
      <c r="C85" s="9">
        <v>5</v>
      </c>
      <c r="D85" s="12" t="s">
        <v>37</v>
      </c>
      <c r="E85" t="s">
        <v>43</v>
      </c>
      <c r="G85" t="s">
        <v>9</v>
      </c>
      <c r="H85">
        <v>5</v>
      </c>
    </row>
    <row r="86" spans="1:8">
      <c r="A86" s="14">
        <f t="shared" si="1"/>
        <v>85</v>
      </c>
      <c r="B86" t="s">
        <v>11</v>
      </c>
      <c r="C86" s="9">
        <v>9</v>
      </c>
      <c r="D86" s="12" t="s">
        <v>37</v>
      </c>
      <c r="E86" t="s">
        <v>45</v>
      </c>
      <c r="G86" t="s">
        <v>9</v>
      </c>
      <c r="H86">
        <v>2</v>
      </c>
    </row>
    <row r="87" spans="1:8">
      <c r="A87" s="14">
        <f t="shared" si="1"/>
        <v>86</v>
      </c>
      <c r="B87" t="s">
        <v>11</v>
      </c>
      <c r="C87" s="9">
        <v>20</v>
      </c>
      <c r="D87" s="12" t="s">
        <v>41</v>
      </c>
      <c r="E87" t="s">
        <v>46</v>
      </c>
      <c r="G87" t="s">
        <v>8</v>
      </c>
      <c r="H87">
        <v>14</v>
      </c>
    </row>
    <row r="88" spans="1:8">
      <c r="A88" s="14">
        <f t="shared" si="1"/>
        <v>87</v>
      </c>
      <c r="B88" t="s">
        <v>11</v>
      </c>
      <c r="C88" s="9">
        <v>13</v>
      </c>
      <c r="D88" s="12" t="s">
        <v>41</v>
      </c>
      <c r="E88" t="s">
        <v>47</v>
      </c>
      <c r="G88" t="s">
        <v>8</v>
      </c>
      <c r="H88">
        <v>16</v>
      </c>
    </row>
    <row r="89" spans="1:8">
      <c r="A89" s="14">
        <f t="shared" si="1"/>
        <v>88</v>
      </c>
      <c r="B89" t="s">
        <v>11</v>
      </c>
      <c r="C89" s="9">
        <v>11</v>
      </c>
      <c r="D89" s="12" t="s">
        <v>41</v>
      </c>
      <c r="E89" t="s">
        <v>39</v>
      </c>
      <c r="G89" t="s">
        <v>9</v>
      </c>
      <c r="H89">
        <v>1</v>
      </c>
    </row>
    <row r="90" spans="1:8">
      <c r="A90" s="14">
        <f t="shared" si="1"/>
        <v>89</v>
      </c>
      <c r="B90" t="s">
        <v>11</v>
      </c>
      <c r="C90" s="9">
        <v>7</v>
      </c>
      <c r="D90" s="12" t="s">
        <v>37</v>
      </c>
      <c r="E90" t="s">
        <v>38</v>
      </c>
      <c r="G90" t="s">
        <v>9</v>
      </c>
      <c r="H90">
        <v>3</v>
      </c>
    </row>
    <row r="91" spans="1:8">
      <c r="A91" s="14">
        <f t="shared" si="1"/>
        <v>90</v>
      </c>
      <c r="B91" t="s">
        <v>11</v>
      </c>
      <c r="C91" s="9">
        <v>12</v>
      </c>
      <c r="D91" s="12" t="s">
        <v>41</v>
      </c>
      <c r="E91" t="s">
        <v>40</v>
      </c>
      <c r="G91" t="s">
        <v>8</v>
      </c>
      <c r="H91">
        <v>2</v>
      </c>
    </row>
    <row r="92" spans="1:8">
      <c r="A92" s="14">
        <f t="shared" si="1"/>
        <v>91</v>
      </c>
      <c r="B92" t="s">
        <v>11</v>
      </c>
      <c r="C92" s="9">
        <v>4</v>
      </c>
      <c r="D92" s="12" t="s">
        <v>37</v>
      </c>
      <c r="E92" t="s">
        <v>44</v>
      </c>
      <c r="G92" t="s">
        <v>8</v>
      </c>
      <c r="H92">
        <v>9</v>
      </c>
    </row>
    <row r="93" spans="1:8">
      <c r="A93" s="14">
        <f t="shared" si="1"/>
        <v>92</v>
      </c>
      <c r="B93" t="s">
        <v>11</v>
      </c>
      <c r="C93" s="9">
        <v>19</v>
      </c>
      <c r="D93" s="12" t="s">
        <v>41</v>
      </c>
      <c r="E93" t="s">
        <v>45</v>
      </c>
      <c r="G93" t="s">
        <v>8</v>
      </c>
      <c r="H93">
        <v>10</v>
      </c>
    </row>
    <row r="94" spans="1:8">
      <c r="A94" s="14">
        <f t="shared" si="1"/>
        <v>93</v>
      </c>
      <c r="B94" t="s">
        <v>11</v>
      </c>
      <c r="C94" s="9">
        <v>1</v>
      </c>
      <c r="D94" s="12" t="s">
        <v>37</v>
      </c>
      <c r="E94" t="s">
        <v>39</v>
      </c>
      <c r="G94" t="s">
        <v>8</v>
      </c>
      <c r="H94">
        <v>5</v>
      </c>
    </row>
    <row r="95" spans="1:8">
      <c r="A95" s="14">
        <f t="shared" si="1"/>
        <v>94</v>
      </c>
      <c r="B95" t="s">
        <v>11</v>
      </c>
      <c r="C95" s="9">
        <v>14</v>
      </c>
      <c r="D95" s="12" t="s">
        <v>41</v>
      </c>
      <c r="E95" t="s">
        <v>44</v>
      </c>
      <c r="G95" t="s">
        <v>8</v>
      </c>
      <c r="H95">
        <v>1</v>
      </c>
    </row>
    <row r="96" spans="1:8">
      <c r="A96" s="14">
        <f t="shared" si="1"/>
        <v>95</v>
      </c>
      <c r="B96" t="s">
        <v>11</v>
      </c>
      <c r="C96" s="9">
        <v>2</v>
      </c>
      <c r="D96" s="12" t="s">
        <v>37</v>
      </c>
      <c r="E96" t="s">
        <v>40</v>
      </c>
      <c r="G96" t="s">
        <v>8</v>
      </c>
      <c r="H96">
        <v>13</v>
      </c>
    </row>
    <row r="97" spans="1:8">
      <c r="A97" s="14">
        <f t="shared" si="1"/>
        <v>96</v>
      </c>
      <c r="B97" t="s">
        <v>11</v>
      </c>
      <c r="C97" s="9">
        <v>17</v>
      </c>
      <c r="D97" s="12" t="s">
        <v>41</v>
      </c>
      <c r="E97" t="s">
        <v>38</v>
      </c>
      <c r="G97" t="s">
        <v>8</v>
      </c>
      <c r="H97">
        <v>12</v>
      </c>
    </row>
    <row r="98" spans="1:8">
      <c r="A98" s="14">
        <f t="shared" si="1"/>
        <v>97</v>
      </c>
      <c r="B98" s="15" t="s">
        <v>11</v>
      </c>
      <c r="C98" s="14">
        <v>8</v>
      </c>
      <c r="D98" s="15" t="s">
        <v>37</v>
      </c>
      <c r="E98" s="15" t="s">
        <v>42</v>
      </c>
      <c r="G98" t="s">
        <v>8</v>
      </c>
      <c r="H98">
        <v>15</v>
      </c>
    </row>
    <row r="99" spans="1:8">
      <c r="A99" s="14">
        <f t="shared" si="1"/>
        <v>98</v>
      </c>
      <c r="B99" t="s">
        <v>11</v>
      </c>
      <c r="C99" s="9">
        <v>10</v>
      </c>
      <c r="D99" s="12" t="s">
        <v>37</v>
      </c>
      <c r="E99" t="s">
        <v>46</v>
      </c>
      <c r="G99" t="s">
        <v>8</v>
      </c>
      <c r="H99">
        <v>3</v>
      </c>
    </row>
    <row r="100" spans="1:8">
      <c r="A100" s="14">
        <f t="shared" si="1"/>
        <v>99</v>
      </c>
      <c r="B100" t="s">
        <v>11</v>
      </c>
      <c r="C100" s="9">
        <v>3</v>
      </c>
      <c r="D100" s="12" t="s">
        <v>37</v>
      </c>
      <c r="E100" t="s">
        <v>47</v>
      </c>
      <c r="G100" t="s">
        <v>8</v>
      </c>
      <c r="H100">
        <v>4</v>
      </c>
    </row>
    <row r="101" spans="1:8">
      <c r="A101" s="14">
        <f t="shared" si="1"/>
        <v>100</v>
      </c>
      <c r="B101" t="s">
        <v>11</v>
      </c>
      <c r="C101" s="9">
        <v>16</v>
      </c>
      <c r="D101" s="12" t="s">
        <v>41</v>
      </c>
      <c r="E101" t="s">
        <v>48</v>
      </c>
      <c r="G101" t="s">
        <v>8</v>
      </c>
      <c r="H101">
        <v>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7" sqref="B7"/>
    </sheetView>
  </sheetViews>
  <sheetFormatPr baseColWidth="10" defaultRowHeight="15" x14ac:dyDescent="0"/>
  <sheetData>
    <row r="1" spans="1:2">
      <c r="A1" s="5" t="s">
        <v>22</v>
      </c>
    </row>
    <row r="3" spans="1:2">
      <c r="A3" t="s">
        <v>23</v>
      </c>
      <c r="B3" t="s">
        <v>24</v>
      </c>
    </row>
    <row r="4" spans="1:2">
      <c r="A4" s="1">
        <v>43565</v>
      </c>
      <c r="B4" t="s">
        <v>32</v>
      </c>
    </row>
    <row r="5" spans="1:2">
      <c r="A5" s="1">
        <v>43593</v>
      </c>
      <c r="B5" t="s">
        <v>33</v>
      </c>
    </row>
    <row r="6" spans="1:2">
      <c r="A6" s="1">
        <v>43631</v>
      </c>
      <c r="B6" t="s">
        <v>56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species_surveys</vt:lpstr>
      <vt:lpstr>site_characterization_aprilmay</vt:lpstr>
      <vt:lpstr>site_characterization_juneon</vt:lpstr>
      <vt:lpstr>limpet_density</vt:lpstr>
      <vt:lpstr>block_design</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Amelia</dc:creator>
  <cp:lastModifiedBy>Amelia</cp:lastModifiedBy>
  <dcterms:created xsi:type="dcterms:W3CDTF">2019-05-10T02:36:55Z</dcterms:created>
  <dcterms:modified xsi:type="dcterms:W3CDTF">2019-11-29T16:34:30Z</dcterms:modified>
</cp:coreProperties>
</file>