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vE9gKpWrHF7obWK9BbyuSI4+E078R9lh3I6a8rXZoU="/>
    </ext>
  </extLst>
</workbook>
</file>

<file path=xl/sharedStrings.xml><?xml version="1.0" encoding="utf-8"?>
<sst xmlns="http://schemas.openxmlformats.org/spreadsheetml/2006/main" count="27" uniqueCount="27">
  <si>
    <t>Item</t>
  </si>
  <si>
    <t>Cost</t>
  </si>
  <si>
    <t>MGH Construction</t>
  </si>
  <si>
    <t>Wadsworth</t>
  </si>
  <si>
    <t>Exterior Signage</t>
  </si>
  <si>
    <t>Retreat Development Package</t>
  </si>
  <si>
    <t>Brain Tap</t>
  </si>
  <si>
    <t>Ballancer Pro Lympathic Body Suit</t>
  </si>
  <si>
    <t xml:space="preserve">Cryotherapy Machine </t>
  </si>
  <si>
    <t>Halo Salt Sauna</t>
  </si>
  <si>
    <t>Sauna</t>
  </si>
  <si>
    <t>Red Light Therapy Bed</t>
  </si>
  <si>
    <t>Franchise Fee</t>
  </si>
  <si>
    <t>Additional $</t>
  </si>
  <si>
    <t>SD Tech Start Up</t>
  </si>
  <si>
    <t>Dermalogica Start-up Product</t>
  </si>
  <si>
    <t xml:space="preserve">Marketing fees </t>
  </si>
  <si>
    <t>Washer, dryer, fridge &amp; microwave</t>
  </si>
  <si>
    <t>Utility &amp; Security Deposit</t>
  </si>
  <si>
    <t>Software Set Up</t>
  </si>
  <si>
    <t>Professional Fees</t>
  </si>
  <si>
    <t>Initial Training Cost</t>
  </si>
  <si>
    <t>Additional Funds</t>
  </si>
  <si>
    <t>Massage Establishment and License</t>
  </si>
  <si>
    <t>Estimated costs</t>
  </si>
  <si>
    <t>TI</t>
  </si>
  <si>
    <t xml:space="preserve"> TI $43 Per Sq 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</si>
</sst>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_);[Red]\(&quot;$&quot;#,##0\)"/>
    <numFmt numFmtId="165" formatCode="&quot;$&quot;#,##0.00_);[Red]\(&quot;$&quot;#,##0.00\)"/>
    <numFmt numFmtId="166" formatCode="&quot;$&quot;#,##0.00"/>
  </numFmts>
  <fonts count="3">
    <font>
      <sz val="11.0"/>
      <color theme="1"/>
      <name val="Aptos Narrow"/>
      <scheme val="minor"/>
    </font>
    <font>
      <b/>
      <sz val="12.0"/>
      <color theme="1"/>
      <name val="Arial"/>
    </font>
    <font>
      <sz val="12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0" fontId="2" numFmtId="0" xfId="0" applyFont="1"/>
    <xf borderId="1" fillId="2" fontId="2" numFmtId="164" xfId="0" applyBorder="1" applyFont="1" applyNumberFormat="1"/>
    <xf borderId="1" fillId="2" fontId="2" numFmtId="165" xfId="0" applyBorder="1" applyFont="1" applyNumberFormat="1"/>
    <xf borderId="1" fillId="2" fontId="2" numFmtId="3" xfId="0" applyAlignment="1" applyBorder="1" applyFont="1" applyNumberFormat="1">
      <alignment horizontal="right"/>
    </xf>
    <xf borderId="1" fillId="2" fontId="2" numFmtId="166" xfId="0" applyBorder="1" applyFont="1" applyNumberFormat="1"/>
    <xf borderId="2" fillId="0" fontId="2" numFmtId="0" xfId="0" applyBorder="1" applyFont="1"/>
    <xf borderId="3" fillId="2" fontId="2" numFmtId="166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1.13"/>
    <col customWidth="1" min="2" max="2" width="25.75"/>
    <col customWidth="1" min="3" max="3" width="19.13"/>
    <col customWidth="1" min="4" max="26" width="8.63"/>
  </cols>
  <sheetData>
    <row r="1">
      <c r="A1" s="1" t="s">
        <v>0</v>
      </c>
      <c r="B1" s="2" t="s">
        <v>1</v>
      </c>
      <c r="C1" s="3"/>
    </row>
    <row r="2">
      <c r="A2" s="3" t="s">
        <v>2</v>
      </c>
      <c r="B2" s="4">
        <v>607500.0</v>
      </c>
      <c r="C2" s="3"/>
    </row>
    <row r="3">
      <c r="A3" s="3" t="s">
        <v>3</v>
      </c>
      <c r="B3" s="4">
        <v>75000.0</v>
      </c>
      <c r="C3" s="3"/>
    </row>
    <row r="4">
      <c r="A4" s="3" t="s">
        <v>4</v>
      </c>
      <c r="B4" s="4">
        <v>11000.0</v>
      </c>
      <c r="C4" s="3"/>
    </row>
    <row r="5">
      <c r="A5" s="3" t="s">
        <v>5</v>
      </c>
      <c r="B5" s="5">
        <v>164464.7</v>
      </c>
      <c r="C5" s="3"/>
    </row>
    <row r="6">
      <c r="A6" s="3" t="s">
        <v>6</v>
      </c>
      <c r="B6" s="4">
        <v>4100.0</v>
      </c>
      <c r="C6" s="3"/>
    </row>
    <row r="7">
      <c r="A7" s="3" t="s">
        <v>7</v>
      </c>
      <c r="B7" s="6">
        <v>39500.0</v>
      </c>
      <c r="C7" s="3"/>
    </row>
    <row r="8">
      <c r="A8" s="3" t="s">
        <v>8</v>
      </c>
      <c r="B8" s="5">
        <v>108000.0</v>
      </c>
      <c r="C8" s="3"/>
    </row>
    <row r="9">
      <c r="A9" s="3" t="s">
        <v>9</v>
      </c>
      <c r="B9" s="5">
        <v>10298.0</v>
      </c>
      <c r="C9" s="3"/>
    </row>
    <row r="10">
      <c r="A10" s="3" t="s">
        <v>10</v>
      </c>
      <c r="B10" s="5">
        <v>12000.0</v>
      </c>
      <c r="C10" s="3"/>
    </row>
    <row r="11">
      <c r="A11" s="3" t="s">
        <v>11</v>
      </c>
      <c r="B11" s="5">
        <v>43000.0</v>
      </c>
      <c r="C11" s="3"/>
    </row>
    <row r="12">
      <c r="A12" s="3" t="s">
        <v>12</v>
      </c>
      <c r="B12" s="4">
        <v>49500.0</v>
      </c>
      <c r="C12" s="3"/>
    </row>
    <row r="13">
      <c r="A13" s="3" t="s">
        <v>13</v>
      </c>
      <c r="B13" s="4">
        <v>62500.0</v>
      </c>
      <c r="C13" s="3"/>
    </row>
    <row r="14">
      <c r="A14" s="3" t="s">
        <v>14</v>
      </c>
      <c r="B14" s="5">
        <v>46980.88</v>
      </c>
      <c r="C14" s="3"/>
    </row>
    <row r="15">
      <c r="A15" s="3" t="s">
        <v>15</v>
      </c>
      <c r="B15" s="4">
        <v>6100.0</v>
      </c>
      <c r="C15" s="3"/>
    </row>
    <row r="16">
      <c r="A16" s="3" t="s">
        <v>16</v>
      </c>
      <c r="B16" s="4">
        <v>20000.0</v>
      </c>
      <c r="C16" s="3"/>
    </row>
    <row r="17">
      <c r="A17" s="3" t="s">
        <v>17</v>
      </c>
      <c r="B17" s="7">
        <v>5036.0</v>
      </c>
      <c r="C17" s="3"/>
    </row>
    <row r="18">
      <c r="A18" s="3" t="s">
        <v>18</v>
      </c>
      <c r="B18" s="7">
        <v>6500.0</v>
      </c>
      <c r="C18" s="3"/>
    </row>
    <row r="19">
      <c r="A19" s="3" t="s">
        <v>19</v>
      </c>
      <c r="B19" s="7">
        <v>2000.0</v>
      </c>
      <c r="C19" s="3"/>
    </row>
    <row r="20">
      <c r="A20" s="3" t="s">
        <v>20</v>
      </c>
      <c r="B20" s="7">
        <v>8000.0</v>
      </c>
      <c r="C20" s="3"/>
    </row>
    <row r="21">
      <c r="A21" s="3" t="s">
        <v>21</v>
      </c>
      <c r="B21" s="7">
        <v>5000.0</v>
      </c>
      <c r="C21" s="3"/>
    </row>
    <row r="22" ht="15.75" customHeight="1">
      <c r="A22" s="3" t="s">
        <v>22</v>
      </c>
      <c r="B22" s="7">
        <v>62585.0</v>
      </c>
      <c r="C22" s="3"/>
    </row>
    <row r="23" ht="15.75" customHeight="1">
      <c r="A23" s="8" t="s">
        <v>23</v>
      </c>
      <c r="B23" s="9">
        <v>2100.0</v>
      </c>
      <c r="C23" s="3"/>
    </row>
    <row r="24" ht="15.75" customHeight="1">
      <c r="A24" s="3"/>
      <c r="B24" s="10"/>
      <c r="C24" s="3"/>
    </row>
    <row r="25" ht="15.75" customHeight="1">
      <c r="A25" s="3" t="s">
        <v>24</v>
      </c>
      <c r="B25" s="10">
        <f>SUM(B2:B24)</f>
        <v>1351164.58</v>
      </c>
      <c r="C25" s="3"/>
    </row>
    <row r="26" ht="15.75" customHeight="1">
      <c r="A26" s="3" t="s">
        <v>25</v>
      </c>
      <c r="B26" s="10">
        <v>-116100.0</v>
      </c>
      <c r="C26" s="3" t="s">
        <v>26</v>
      </c>
    </row>
    <row r="27" ht="15.75" customHeight="1">
      <c r="A27" s="3"/>
      <c r="B27" s="10">
        <f>SUM(B25:B26)</f>
        <v>1235064.58</v>
      </c>
      <c r="C27" s="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2025-07-01T22:48:19Z</dcterms:created>
  <dc:creator>Russell Hoff</dc:creator>
</cp:coreProperties>
</file>