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huntingtoncloud-my.sharepoint.com/personal/anna_porter_huntington_com/Documents/Documents/2 Loan Documents/"/>
    </mc:Choice>
  </mc:AlternateContent>
  <xr:revisionPtr revIDLastSave="33" documentId="8_{68463698-A862-42A4-8707-0FC38B2B1332}" xr6:coauthVersionLast="47" xr6:coauthVersionMax="47" xr10:uidLastSave="{AA22CBDD-83E7-4A62-83EE-E8374609F6DE}"/>
  <bookViews>
    <workbookView xWindow="28680" yWindow="-120" windowWidth="29040" windowHeight="15840" activeTab="1" xr2:uid="{00000000-000D-0000-FFFF-FFFF00000000}"/>
  </bookViews>
  <sheets>
    <sheet name="Project Costs" sheetId="1" r:id="rId1"/>
    <sheet name="Cash Flow - Year 1" sheetId="3" r:id="rId2"/>
    <sheet name="Cash Flow - Year 2" sheetId="4" r:id="rId3"/>
    <sheet name="Cash Flow - Year 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" i="5" l="1"/>
  <c r="N44" i="5"/>
  <c r="M44" i="5"/>
  <c r="L44" i="5"/>
  <c r="K44" i="5"/>
  <c r="J44" i="5"/>
  <c r="I44" i="5"/>
  <c r="H44" i="5"/>
  <c r="G44" i="5"/>
  <c r="F44" i="5"/>
  <c r="E44" i="5"/>
  <c r="D44" i="5"/>
  <c r="P43" i="5"/>
  <c r="P42" i="5"/>
  <c r="P41" i="5"/>
  <c r="O39" i="5"/>
  <c r="N39" i="5"/>
  <c r="M39" i="5"/>
  <c r="L39" i="5"/>
  <c r="K39" i="5"/>
  <c r="J39" i="5"/>
  <c r="I39" i="5"/>
  <c r="H39" i="5"/>
  <c r="G39" i="5"/>
  <c r="F39" i="5"/>
  <c r="E39" i="5"/>
  <c r="D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O18" i="5"/>
  <c r="N18" i="5"/>
  <c r="M18" i="5"/>
  <c r="L18" i="5"/>
  <c r="K18" i="5"/>
  <c r="J18" i="5"/>
  <c r="I18" i="5"/>
  <c r="H18" i="5"/>
  <c r="G18" i="5"/>
  <c r="F18" i="5"/>
  <c r="E18" i="5"/>
  <c r="D18" i="5"/>
  <c r="P17" i="5"/>
  <c r="P16" i="5"/>
  <c r="P15" i="5"/>
  <c r="P14" i="5"/>
  <c r="P13" i="5"/>
  <c r="O11" i="5"/>
  <c r="N11" i="5"/>
  <c r="M11" i="5"/>
  <c r="L11" i="5"/>
  <c r="K11" i="5"/>
  <c r="J11" i="5"/>
  <c r="J19" i="5" s="1"/>
  <c r="I11" i="5"/>
  <c r="H11" i="5"/>
  <c r="G11" i="5"/>
  <c r="F11" i="5"/>
  <c r="F19" i="5" s="1"/>
  <c r="E11" i="5"/>
  <c r="D11" i="5"/>
  <c r="P10" i="5"/>
  <c r="P9" i="5"/>
  <c r="P8" i="5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P42" i="4"/>
  <c r="P41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O18" i="4"/>
  <c r="N18" i="4"/>
  <c r="M18" i="4"/>
  <c r="L18" i="4"/>
  <c r="K18" i="4"/>
  <c r="J18" i="4"/>
  <c r="I18" i="4"/>
  <c r="H18" i="4"/>
  <c r="G18" i="4"/>
  <c r="F18" i="4"/>
  <c r="E18" i="4"/>
  <c r="D18" i="4"/>
  <c r="P17" i="4"/>
  <c r="P16" i="4"/>
  <c r="P15" i="4"/>
  <c r="P14" i="4"/>
  <c r="P13" i="4"/>
  <c r="O11" i="4"/>
  <c r="O19" i="4" s="1"/>
  <c r="N11" i="4"/>
  <c r="M11" i="4"/>
  <c r="M19" i="4" s="1"/>
  <c r="L11" i="4"/>
  <c r="K11" i="4"/>
  <c r="K19" i="4" s="1"/>
  <c r="J11" i="4"/>
  <c r="I11" i="4"/>
  <c r="I19" i="4" s="1"/>
  <c r="H11" i="4"/>
  <c r="G11" i="4"/>
  <c r="G19" i="4" s="1"/>
  <c r="F11" i="4"/>
  <c r="E11" i="4"/>
  <c r="E19" i="4" s="1"/>
  <c r="D11" i="4"/>
  <c r="P10" i="4"/>
  <c r="P9" i="4"/>
  <c r="P8" i="4"/>
  <c r="O46" i="3"/>
  <c r="N46" i="3"/>
  <c r="M46" i="3"/>
  <c r="L46" i="3"/>
  <c r="K46" i="3"/>
  <c r="J46" i="3"/>
  <c r="I46" i="3"/>
  <c r="H46" i="3"/>
  <c r="G46" i="3"/>
  <c r="F46" i="3"/>
  <c r="E46" i="3"/>
  <c r="D46" i="3"/>
  <c r="P45" i="3"/>
  <c r="P44" i="3"/>
  <c r="P43" i="3"/>
  <c r="O41" i="3"/>
  <c r="N41" i="3"/>
  <c r="M41" i="3"/>
  <c r="L41" i="3"/>
  <c r="K41" i="3"/>
  <c r="J41" i="3"/>
  <c r="I41" i="3"/>
  <c r="H41" i="3"/>
  <c r="G41" i="3"/>
  <c r="F41" i="3"/>
  <c r="E41" i="3"/>
  <c r="D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O20" i="3"/>
  <c r="N20" i="3"/>
  <c r="M20" i="3"/>
  <c r="L20" i="3"/>
  <c r="K20" i="3"/>
  <c r="J20" i="3"/>
  <c r="I20" i="3"/>
  <c r="H20" i="3"/>
  <c r="G20" i="3"/>
  <c r="F20" i="3"/>
  <c r="E20" i="3"/>
  <c r="D20" i="3"/>
  <c r="P19" i="3"/>
  <c r="P18" i="3"/>
  <c r="P17" i="3"/>
  <c r="P16" i="3"/>
  <c r="P15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F14" i="1"/>
  <c r="D14" i="1"/>
  <c r="H12" i="1"/>
  <c r="H11" i="1"/>
  <c r="H10" i="1"/>
  <c r="H9" i="1"/>
  <c r="H8" i="1"/>
  <c r="H7" i="1"/>
  <c r="H6" i="1"/>
  <c r="H5" i="1"/>
  <c r="O19" i="5" l="1"/>
  <c r="P44" i="5"/>
  <c r="K19" i="5"/>
  <c r="K40" i="5" s="1"/>
  <c r="K45" i="5" s="1"/>
  <c r="L19" i="5"/>
  <c r="L40" i="5" s="1"/>
  <c r="L45" i="5" s="1"/>
  <c r="P18" i="4"/>
  <c r="F19" i="4"/>
  <c r="F40" i="4" s="1"/>
  <c r="F45" i="4" s="1"/>
  <c r="J19" i="4"/>
  <c r="J40" i="4" s="1"/>
  <c r="J45" i="4" s="1"/>
  <c r="N19" i="5"/>
  <c r="H19" i="5"/>
  <c r="H40" i="5" s="1"/>
  <c r="H45" i="5" s="1"/>
  <c r="M19" i="5"/>
  <c r="M40" i="5" s="1"/>
  <c r="M45" i="5" s="1"/>
  <c r="I19" i="5"/>
  <c r="I40" i="5" s="1"/>
  <c r="I45" i="5" s="1"/>
  <c r="E19" i="5"/>
  <c r="E40" i="5" s="1"/>
  <c r="E45" i="5" s="1"/>
  <c r="P18" i="5"/>
  <c r="G19" i="5"/>
  <c r="G40" i="5" s="1"/>
  <c r="G45" i="5" s="1"/>
  <c r="E40" i="4"/>
  <c r="E45" i="4" s="1"/>
  <c r="I40" i="4"/>
  <c r="I45" i="4" s="1"/>
  <c r="M40" i="4"/>
  <c r="M45" i="4" s="1"/>
  <c r="F40" i="5"/>
  <c r="F45" i="5" s="1"/>
  <c r="J40" i="5"/>
  <c r="J45" i="5" s="1"/>
  <c r="N40" i="5"/>
  <c r="N45" i="5" s="1"/>
  <c r="O40" i="5"/>
  <c r="O45" i="5" s="1"/>
  <c r="P39" i="5"/>
  <c r="P11" i="5"/>
  <c r="P44" i="4"/>
  <c r="G40" i="4"/>
  <c r="G45" i="4" s="1"/>
  <c r="K40" i="4"/>
  <c r="K45" i="4" s="1"/>
  <c r="O40" i="4"/>
  <c r="O45" i="4" s="1"/>
  <c r="P39" i="4"/>
  <c r="N19" i="4"/>
  <c r="N40" i="4" s="1"/>
  <c r="N45" i="4" s="1"/>
  <c r="H19" i="4"/>
  <c r="H40" i="4" s="1"/>
  <c r="H45" i="4" s="1"/>
  <c r="L19" i="4"/>
  <c r="L40" i="4" s="1"/>
  <c r="L45" i="4" s="1"/>
  <c r="P11" i="4"/>
  <c r="D19" i="4"/>
  <c r="D40" i="4" s="1"/>
  <c r="D45" i="4" s="1"/>
  <c r="P41" i="3"/>
  <c r="L21" i="3"/>
  <c r="H21" i="3"/>
  <c r="H42" i="3" s="1"/>
  <c r="H47" i="3" s="1"/>
  <c r="H48" i="3" s="1"/>
  <c r="E21" i="3"/>
  <c r="E42" i="3" s="1"/>
  <c r="E47" i="3" s="1"/>
  <c r="E48" i="3" s="1"/>
  <c r="M21" i="3"/>
  <c r="M42" i="3" s="1"/>
  <c r="M47" i="3" s="1"/>
  <c r="M48" i="3" s="1"/>
  <c r="P20" i="3"/>
  <c r="O21" i="3"/>
  <c r="O42" i="3" s="1"/>
  <c r="O47" i="3" s="1"/>
  <c r="O48" i="3" s="1"/>
  <c r="K21" i="3"/>
  <c r="K42" i="3" s="1"/>
  <c r="K47" i="3" s="1"/>
  <c r="K48" i="3" s="1"/>
  <c r="I21" i="3"/>
  <c r="I42" i="3" s="1"/>
  <c r="I47" i="3" s="1"/>
  <c r="I48" i="3" s="1"/>
  <c r="G21" i="3"/>
  <c r="G42" i="3" s="1"/>
  <c r="G47" i="3" s="1"/>
  <c r="G48" i="3" s="1"/>
  <c r="D21" i="3"/>
  <c r="D42" i="3" s="1"/>
  <c r="F15" i="1"/>
  <c r="H14" i="1"/>
  <c r="H15" i="1" s="1"/>
  <c r="L42" i="3"/>
  <c r="L47" i="3" s="1"/>
  <c r="L48" i="3" s="1"/>
  <c r="P46" i="3"/>
  <c r="P13" i="3"/>
  <c r="F21" i="3"/>
  <c r="F42" i="3" s="1"/>
  <c r="F47" i="3" s="1"/>
  <c r="F48" i="3" s="1"/>
  <c r="J21" i="3"/>
  <c r="J42" i="3" s="1"/>
  <c r="J47" i="3" s="1"/>
  <c r="J48" i="3" s="1"/>
  <c r="N21" i="3"/>
  <c r="N42" i="3" s="1"/>
  <c r="N47" i="3" s="1"/>
  <c r="N48" i="3" s="1"/>
  <c r="D19" i="5"/>
  <c r="D15" i="1" l="1"/>
  <c r="P40" i="4"/>
  <c r="P2" i="4" s="1"/>
  <c r="P19" i="4"/>
  <c r="P21" i="3"/>
  <c r="D46" i="4"/>
  <c r="P45" i="4"/>
  <c r="P42" i="3"/>
  <c r="P2" i="3" s="1"/>
  <c r="D47" i="3"/>
  <c r="D40" i="5"/>
  <c r="P19" i="5"/>
  <c r="D45" i="5" l="1"/>
  <c r="P40" i="5"/>
  <c r="P2" i="5" s="1"/>
  <c r="E46" i="4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D48" i="3"/>
  <c r="P48" i="3" s="1"/>
  <c r="P47" i="3"/>
  <c r="P46" i="4" l="1"/>
  <c r="D46" i="5"/>
  <c r="P45" i="5"/>
  <c r="E46" i="5" l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l="1"/>
</calcChain>
</file>

<file path=xl/sharedStrings.xml><?xml version="1.0" encoding="utf-8"?>
<sst xmlns="http://schemas.openxmlformats.org/spreadsheetml/2006/main" count="183" uniqueCount="77">
  <si>
    <t>Project Costs</t>
  </si>
  <si>
    <t>Total</t>
  </si>
  <si>
    <t>Equity Injection</t>
  </si>
  <si>
    <t>Requested Financing</t>
  </si>
  <si>
    <t>Leasehold Improvements</t>
  </si>
  <si>
    <t>FF&amp;E</t>
  </si>
  <si>
    <t>Inventory</t>
  </si>
  <si>
    <t>Machinery &amp; Equipment</t>
  </si>
  <si>
    <t>Working Capital</t>
  </si>
  <si>
    <t>Total Project Cost</t>
  </si>
  <si>
    <t>Contribution %</t>
  </si>
  <si>
    <t>Cash Flow</t>
  </si>
  <si>
    <t>Debt Service Coverage</t>
  </si>
  <si>
    <t>Cash on Hand (beginning of month)</t>
  </si>
  <si>
    <t>Working Capital from Loan</t>
  </si>
  <si>
    <t>GROSS RECEIPTS</t>
  </si>
  <si>
    <t>(Returns and Allowances)</t>
  </si>
  <si>
    <t>Gross Sales</t>
  </si>
  <si>
    <t>COST OF GOODS SOLD</t>
  </si>
  <si>
    <t>Total Cost of Goods Sold</t>
  </si>
  <si>
    <t>Gross Profit</t>
  </si>
  <si>
    <t>EXPENSES</t>
  </si>
  <si>
    <t>Owner Salary</t>
  </si>
  <si>
    <t>Employee Wages</t>
  </si>
  <si>
    <t>Payroll Expenses (taxes,cost)</t>
  </si>
  <si>
    <t>Linen</t>
  </si>
  <si>
    <t>Supplies (office &amp; operations)</t>
  </si>
  <si>
    <t>Repairs &amp; Maintenance</t>
  </si>
  <si>
    <t>Advertising</t>
  </si>
  <si>
    <t>Car, Delivery &amp; Travel</t>
  </si>
  <si>
    <t>Accounting &amp; Legal</t>
  </si>
  <si>
    <t>Rent</t>
  </si>
  <si>
    <t>Telephone/internet</t>
  </si>
  <si>
    <t>Utilities (gas, electric, water)</t>
  </si>
  <si>
    <t>Insurance</t>
  </si>
  <si>
    <t>Taxes (real estate, etc.)</t>
  </si>
  <si>
    <t>Other Expenses (Liquor License Renewal)</t>
  </si>
  <si>
    <t>Other Expenses (workers comp)</t>
  </si>
  <si>
    <t>Other Expenses (merchant fees)</t>
  </si>
  <si>
    <t>Miscellaneous</t>
  </si>
  <si>
    <t>Total Operating Expenses</t>
  </si>
  <si>
    <t>Net Operating Income</t>
  </si>
  <si>
    <t xml:space="preserve">Loan Payment </t>
  </si>
  <si>
    <t>Other Business Debt</t>
  </si>
  <si>
    <t xml:space="preserve">Other Debt </t>
  </si>
  <si>
    <t>Total Debt Service</t>
  </si>
  <si>
    <t>NET BUSINESS INCOME (LOSS)</t>
  </si>
  <si>
    <t>Cash Position (end of month)</t>
  </si>
  <si>
    <t>Other Expenses (Liqour License Renewal)</t>
  </si>
  <si>
    <t>Archetect/design work</t>
  </si>
  <si>
    <t>Liquor license</t>
  </si>
  <si>
    <t>Other Income (Merchandise, events)</t>
  </si>
  <si>
    <t>Other Income (merchandise/events)</t>
  </si>
  <si>
    <t>Property purchase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</si>
  <si>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</si>
  <si>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</si>
  <si>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</si>
  <si>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</si>
  <si>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</si>
  <si>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</si>
  <si>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</si>
  <si>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</si>
  <si>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</si>
  <si>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</si>
  <si>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</si>
  <si>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</si>
  <si>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Sales </t>
  </si>
  <si>
    <t xml:space="preserve">Other Income </t>
  </si>
  <si>
    <t>Purchases______</t>
  </si>
  <si>
    <t>Purchases _______</t>
  </si>
  <si>
    <t>Purchases ______</t>
  </si>
  <si>
    <t>Other______</t>
  </si>
  <si>
    <t>Other_______</t>
  </si>
  <si>
    <t>Other_____</t>
  </si>
  <si>
    <t>Business Name:________</t>
  </si>
  <si>
    <t>Business Name: _________</t>
  </si>
  <si>
    <t>Business Name: 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</si>
</sst>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&quot;$&quot;* #,##0&quot; &quot;;&quot; &quot;&quot;$&quot;* \(#,##0\);&quot; &quot;&quot;$&quot;* &quot;-&quot;??&quot; &quot;"/>
    <numFmt numFmtId="165" formatCode="&quot; &quot;&quot;$&quot;* #,##0.00&quot; &quot;;&quot; &quot;&quot;$&quot;* \(#,##0.00\);&quot; &quot;&quot;$&quot;* &quot;-&quot;??&quot; &quot;"/>
  </numFmts>
  <fonts count="7" x14ac:knownFonts="1">
    <font>
      <sz val="10"/>
      <color indexed="8"/>
      <name val="Arial"/>
    </font>
    <font>
      <sz val="14"/>
      <color indexed="8"/>
      <name val="Trebuchet MS"/>
      <family val="2"/>
    </font>
    <font>
      <b/>
      <sz val="9"/>
      <color indexed="8"/>
      <name val="Trebuchet MS"/>
      <family val="2"/>
    </font>
    <font>
      <b/>
      <sz val="9"/>
      <color indexed="8"/>
      <name val="Arial"/>
      <family val="2"/>
    </font>
    <font>
      <sz val="9"/>
      <color indexed="8"/>
      <name val="Trebuchet MS"/>
      <family val="2"/>
    </font>
    <font>
      <sz val="9"/>
      <color indexed="8"/>
      <name val="Arial"/>
      <family val="2"/>
    </font>
    <font>
      <sz val="9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DE9D9"/>
        <bgColor rgb="FF000000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79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2" borderId="2" xfId="0" applyNumberFormat="1" applyFill="1" applyBorder="1"/>
    <xf numFmtId="49" fontId="1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2" borderId="4" xfId="0" applyNumberFormat="1" applyFill="1" applyBorder="1"/>
    <xf numFmtId="0" fontId="0" fillId="2" borderId="5" xfId="0" applyNumberFormat="1" applyFill="1" applyBorder="1"/>
    <xf numFmtId="49" fontId="2" fillId="2" borderId="5" xfId="0" applyNumberFormat="1" applyFont="1" applyFill="1" applyBorder="1"/>
    <xf numFmtId="0" fontId="1" fillId="2" borderId="5" xfId="0" applyNumberFormat="1" applyFont="1" applyFill="1" applyBorder="1" applyAlignment="1">
      <alignment horizontal="left"/>
    </xf>
    <xf numFmtId="0" fontId="1" fillId="2" borderId="6" xfId="0" applyNumberFormat="1" applyFont="1" applyFill="1" applyBorder="1" applyAlignment="1">
      <alignment horizontal="left"/>
    </xf>
    <xf numFmtId="0" fontId="0" fillId="2" borderId="7" xfId="0" applyNumberFormat="1" applyFill="1" applyBorder="1"/>
    <xf numFmtId="0" fontId="1" fillId="2" borderId="7" xfId="0" applyNumberFormat="1" applyFont="1" applyFill="1" applyBorder="1" applyAlignment="1">
      <alignment horizontal="left"/>
    </xf>
    <xf numFmtId="0" fontId="3" fillId="2" borderId="7" xfId="0" applyNumberFormat="1" applyFont="1" applyFill="1" applyBorder="1"/>
    <xf numFmtId="0" fontId="0" fillId="2" borderId="6" xfId="0" applyNumberFormat="1" applyFill="1" applyBorder="1"/>
    <xf numFmtId="49" fontId="4" fillId="2" borderId="9" xfId="0" applyNumberFormat="1" applyFont="1" applyFill="1" applyBorder="1"/>
    <xf numFmtId="164" fontId="5" fillId="3" borderId="10" xfId="0" applyNumberFormat="1" applyFont="1" applyFill="1" applyBorder="1" applyAlignment="1">
      <alignment horizontal="left"/>
    </xf>
    <xf numFmtId="164" fontId="5" fillId="2" borderId="11" xfId="0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right"/>
    </xf>
    <xf numFmtId="164" fontId="5" fillId="2" borderId="10" xfId="0" applyNumberFormat="1" applyFont="1" applyFill="1" applyBorder="1" applyAlignment="1">
      <alignment horizontal="right"/>
    </xf>
    <xf numFmtId="0" fontId="0" fillId="2" borderId="12" xfId="0" applyNumberFormat="1" applyFill="1" applyBorder="1"/>
    <xf numFmtId="164" fontId="5" fillId="4" borderId="10" xfId="0" applyNumberFormat="1" applyFont="1" applyFill="1" applyBorder="1" applyAlignment="1">
      <alignment horizontal="left"/>
    </xf>
    <xf numFmtId="164" fontId="5" fillId="3" borderId="10" xfId="0" applyNumberFormat="1" applyFont="1" applyFill="1" applyBorder="1" applyAlignment="1">
      <alignment horizontal="right"/>
    </xf>
    <xf numFmtId="0" fontId="4" fillId="2" borderId="7" xfId="0" applyNumberFormat="1" applyFont="1" applyFill="1" applyBorder="1"/>
    <xf numFmtId="164" fontId="5" fillId="2" borderId="5" xfId="0" applyNumberFormat="1" applyFont="1" applyFill="1" applyBorder="1" applyAlignment="1">
      <alignment horizontal="right"/>
    </xf>
    <xf numFmtId="164" fontId="5" fillId="2" borderId="7" xfId="0" applyNumberFormat="1" applyFont="1" applyFill="1" applyBorder="1" applyAlignment="1">
      <alignment horizontal="right"/>
    </xf>
    <xf numFmtId="49" fontId="2" fillId="2" borderId="7" xfId="0" applyNumberFormat="1" applyFont="1" applyFill="1" applyBorder="1"/>
    <xf numFmtId="164" fontId="3" fillId="2" borderId="7" xfId="0" applyNumberFormat="1" applyFont="1" applyFill="1" applyBorder="1" applyAlignment="1">
      <alignment horizontal="right"/>
    </xf>
    <xf numFmtId="0" fontId="0" fillId="2" borderId="13" xfId="0" applyNumberFormat="1" applyFill="1" applyBorder="1"/>
    <xf numFmtId="0" fontId="0" fillId="2" borderId="14" xfId="0" applyNumberFormat="1" applyFill="1" applyBorder="1"/>
    <xf numFmtId="49" fontId="2" fillId="2" borderId="14" xfId="0" applyNumberFormat="1" applyFont="1" applyFill="1" applyBorder="1"/>
    <xf numFmtId="9" fontId="5" fillId="2" borderId="14" xfId="0" applyNumberFormat="1" applyFont="1" applyFill="1" applyBorder="1" applyAlignment="1">
      <alignment horizontal="right"/>
    </xf>
    <xf numFmtId="0" fontId="0" fillId="2" borderId="15" xfId="0" applyNumberFormat="1" applyFill="1" applyBorder="1"/>
    <xf numFmtId="0" fontId="4" fillId="2" borderId="2" xfId="0" applyNumberFormat="1" applyFont="1" applyFill="1" applyBorder="1"/>
    <xf numFmtId="0" fontId="4" fillId="2" borderId="16" xfId="0" applyNumberFormat="1" applyFont="1" applyFill="1" applyBorder="1"/>
    <xf numFmtId="0" fontId="0" fillId="2" borderId="16" xfId="0" applyNumberFormat="1" applyFill="1" applyBorder="1"/>
    <xf numFmtId="0" fontId="0" fillId="2" borderId="3" xfId="0" applyNumberFormat="1" applyFill="1" applyBorder="1"/>
    <xf numFmtId="0" fontId="4" fillId="2" borderId="5" xfId="0" applyNumberFormat="1" applyFont="1" applyFill="1" applyBorder="1"/>
    <xf numFmtId="0" fontId="4" fillId="2" borderId="9" xfId="0" applyNumberFormat="1" applyFont="1" applyFill="1" applyBorder="1"/>
    <xf numFmtId="49" fontId="2" fillId="2" borderId="17" xfId="0" applyNumberFormat="1" applyFont="1" applyFill="1" applyBorder="1"/>
    <xf numFmtId="0" fontId="4" fillId="2" borderId="18" xfId="0" applyNumberFormat="1" applyFont="1" applyFill="1" applyBorder="1"/>
    <xf numFmtId="2" fontId="2" fillId="2" borderId="19" xfId="0" applyNumberFormat="1" applyFont="1" applyFill="1" applyBorder="1"/>
    <xf numFmtId="0" fontId="4" fillId="2" borderId="8" xfId="0" applyNumberFormat="1" applyFont="1" applyFill="1" applyBorder="1"/>
    <xf numFmtId="14" fontId="2" fillId="2" borderId="8" xfId="0" applyNumberFormat="1" applyFont="1" applyFill="1" applyBorder="1"/>
    <xf numFmtId="49" fontId="2" fillId="2" borderId="8" xfId="0" applyNumberFormat="1" applyFont="1" applyFill="1" applyBorder="1"/>
    <xf numFmtId="0" fontId="0" fillId="2" borderId="9" xfId="0" applyNumberFormat="1" applyFill="1" applyBorder="1"/>
    <xf numFmtId="49" fontId="4" fillId="2" borderId="10" xfId="0" applyNumberFormat="1" applyFont="1" applyFill="1" applyBorder="1"/>
    <xf numFmtId="164" fontId="4" fillId="3" borderId="10" xfId="0" applyNumberFormat="1" applyFont="1" applyFill="1" applyBorder="1" applyAlignment="1">
      <alignment horizontal="left"/>
    </xf>
    <xf numFmtId="0" fontId="4" fillId="2" borderId="10" xfId="0" applyNumberFormat="1" applyFont="1" applyFill="1" applyBorder="1"/>
    <xf numFmtId="49" fontId="2" fillId="2" borderId="10" xfId="0" applyNumberFormat="1" applyFont="1" applyFill="1" applyBorder="1"/>
    <xf numFmtId="3" fontId="4" fillId="3" borderId="10" xfId="0" applyNumberFormat="1" applyFont="1" applyFill="1" applyBorder="1"/>
    <xf numFmtId="0" fontId="4" fillId="2" borderId="12" xfId="0" applyNumberFormat="1" applyFont="1" applyFill="1" applyBorder="1"/>
    <xf numFmtId="49" fontId="2" fillId="2" borderId="18" xfId="0" applyNumberFormat="1" applyFont="1" applyFill="1" applyBorder="1"/>
    <xf numFmtId="49" fontId="4" fillId="2" borderId="20" xfId="0" applyNumberFormat="1" applyFont="1" applyFill="1" applyBorder="1"/>
    <xf numFmtId="165" fontId="4" fillId="2" borderId="10" xfId="0" applyNumberFormat="1" applyFont="1" applyFill="1" applyBorder="1"/>
    <xf numFmtId="49" fontId="4" fillId="2" borderId="11" xfId="0" applyNumberFormat="1" applyFont="1" applyFill="1" applyBorder="1"/>
    <xf numFmtId="164" fontId="4" fillId="3" borderId="10" xfId="0" applyNumberFormat="1" applyFont="1" applyFill="1" applyBorder="1"/>
    <xf numFmtId="49" fontId="4" fillId="2" borderId="21" xfId="0" applyNumberFormat="1" applyFont="1" applyFill="1" applyBorder="1"/>
    <xf numFmtId="164" fontId="4" fillId="4" borderId="10" xfId="0" applyNumberFormat="1" applyFont="1" applyFill="1" applyBorder="1"/>
    <xf numFmtId="164" fontId="2" fillId="2" borderId="10" xfId="0" applyNumberFormat="1" applyFont="1" applyFill="1" applyBorder="1"/>
    <xf numFmtId="165" fontId="2" fillId="2" borderId="10" xfId="0" applyNumberFormat="1" applyFont="1" applyFill="1" applyBorder="1"/>
    <xf numFmtId="0" fontId="4" fillId="2" borderId="6" xfId="0" applyNumberFormat="1" applyFont="1" applyFill="1" applyBorder="1"/>
    <xf numFmtId="164" fontId="4" fillId="4" borderId="10" xfId="0" applyNumberFormat="1" applyFont="1" applyFill="1" applyBorder="1" applyAlignment="1">
      <alignment horizontal="left"/>
    </xf>
    <xf numFmtId="164" fontId="4" fillId="2" borderId="10" xfId="0" applyNumberFormat="1" applyFont="1" applyFill="1" applyBorder="1"/>
    <xf numFmtId="0" fontId="0" fillId="2" borderId="22" xfId="0" applyNumberFormat="1" applyFill="1" applyBorder="1"/>
    <xf numFmtId="0" fontId="0" fillId="2" borderId="23" xfId="0" applyNumberFormat="1" applyFill="1" applyBorder="1"/>
    <xf numFmtId="0" fontId="0" fillId="2" borderId="24" xfId="0" applyNumberFormat="1" applyFill="1" applyBorder="1"/>
    <xf numFmtId="164" fontId="4" fillId="2" borderId="10" xfId="0" applyNumberFormat="1" applyFont="1" applyFill="1" applyBorder="1" applyAlignment="1">
      <alignment horizontal="left"/>
    </xf>
    <xf numFmtId="0" fontId="0" fillId="2" borderId="25" xfId="0" applyNumberFormat="1" applyFill="1" applyBorder="1"/>
    <xf numFmtId="49" fontId="2" fillId="2" borderId="8" xfId="0" applyNumberFormat="1" applyFont="1" applyFill="1" applyBorder="1" applyAlignment="1">
      <alignment horizontal="left"/>
    </xf>
    <xf numFmtId="164" fontId="6" fillId="5" borderId="26" xfId="0" applyNumberFormat="1" applyFont="1" applyFill="1" applyBorder="1" applyAlignment="1">
      <alignment horizontal="left"/>
    </xf>
    <xf numFmtId="164" fontId="6" fillId="5" borderId="27" xfId="0" applyNumberFormat="1" applyFont="1" applyFill="1" applyBorder="1" applyAlignment="1">
      <alignment horizontal="left"/>
    </xf>
    <xf numFmtId="49" fontId="3" fillId="2" borderId="7" xfId="0" applyNumberFormat="1" applyFont="1" applyFill="1" applyBorder="1" applyAlignment="1">
      <alignment horizontal="center" wrapText="1"/>
    </xf>
    <xf numFmtId="0" fontId="3" fillId="2" borderId="8" xfId="0" applyNumberFormat="1" applyFont="1" applyFill="1" applyBorder="1" applyAlignment="1">
      <alignment horizont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9FCD4"/>
      <rgbColor rgb="FFFDE9D9"/>
      <rgbColor rgb="FFBDC0BF"/>
      <rgbColor rgb="FFA5A5A5"/>
      <rgbColor rgb="FF3F3F3F"/>
      <rgbColor rgb="FFDBDBD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5"/>
  <sheetViews>
    <sheetView showGridLines="0" zoomScale="125" zoomScaleNormal="125" workbookViewId="0">
      <selection activeCell="F11" sqref="F11"/>
    </sheetView>
  </sheetViews>
  <sheetFormatPr defaultColWidth="8.81640625" defaultRowHeight="12" customHeight="1" x14ac:dyDescent="0.25"/>
  <cols>
    <col min="1" max="1" width="3.7265625" style="1" customWidth="1"/>
    <col min="2" max="2" width="3.453125" style="1" customWidth="1"/>
    <col min="3" max="3" width="25.453125" style="1" customWidth="1"/>
    <col min="4" max="4" width="11.453125" style="1" customWidth="1"/>
    <col min="5" max="5" width="3" style="1" customWidth="1"/>
    <col min="6" max="6" width="11.453125" style="1" customWidth="1"/>
    <col min="7" max="7" width="3" style="1" customWidth="1"/>
    <col min="8" max="8" width="11.453125" style="1" customWidth="1"/>
    <col min="9" max="256" width="8.81640625" style="1" customWidth="1"/>
  </cols>
  <sheetData>
    <row r="1" spans="1:10" ht="25.5" customHeight="1" x14ac:dyDescent="0.45">
      <c r="A1" s="2"/>
      <c r="B1" s="3"/>
      <c r="C1" s="4" t="s">
        <v>0</v>
      </c>
      <c r="D1" s="5"/>
      <c r="E1" s="5"/>
      <c r="F1" s="5"/>
      <c r="G1" s="5"/>
      <c r="H1" s="5"/>
      <c r="I1" s="5"/>
      <c r="J1" s="6"/>
    </row>
    <row r="2" spans="1:10" ht="15" customHeight="1" x14ac:dyDescent="0.45">
      <c r="A2" s="7"/>
      <c r="B2" s="8"/>
      <c r="C2" s="9"/>
      <c r="D2" s="10"/>
      <c r="E2" s="10"/>
      <c r="F2" s="10"/>
      <c r="G2" s="10"/>
      <c r="H2" s="10"/>
      <c r="I2" s="10"/>
      <c r="J2" s="11"/>
    </row>
    <row r="3" spans="1:10" ht="17.149999999999999" customHeight="1" x14ac:dyDescent="0.45">
      <c r="A3" s="7"/>
      <c r="B3" s="12"/>
      <c r="C3" s="13"/>
      <c r="D3" s="75" t="s">
        <v>1</v>
      </c>
      <c r="E3" s="13"/>
      <c r="F3" s="73" t="s">
        <v>2</v>
      </c>
      <c r="G3" s="13"/>
      <c r="H3" s="75" t="s">
        <v>3</v>
      </c>
      <c r="I3" s="13"/>
      <c r="J3" s="11"/>
    </row>
    <row r="4" spans="1:10" ht="13.75" customHeight="1" x14ac:dyDescent="0.25">
      <c r="A4" s="7"/>
      <c r="B4" s="12"/>
      <c r="C4" s="12"/>
      <c r="D4" s="76"/>
      <c r="E4" s="14"/>
      <c r="F4" s="74"/>
      <c r="G4" s="14"/>
      <c r="H4" s="76"/>
      <c r="I4" s="12"/>
      <c r="J4" s="15"/>
    </row>
    <row r="5" spans="1:10" ht="13.75" customHeight="1" x14ac:dyDescent="0.3">
      <c r="A5" s="7"/>
      <c r="B5" s="12"/>
      <c r="C5" s="16" t="s">
        <v>49</v>
      </c>
      <c r="D5" s="17"/>
      <c r="E5" s="18"/>
      <c r="F5" s="19"/>
      <c r="G5" s="18"/>
      <c r="H5" s="20">
        <f t="shared" ref="H5:H12" si="0">D5-F5</f>
        <v>0</v>
      </c>
      <c r="I5" s="21"/>
      <c r="J5" s="15"/>
    </row>
    <row r="6" spans="1:10" ht="13.75" customHeight="1" x14ac:dyDescent="0.3">
      <c r="A6" s="7"/>
      <c r="B6" s="12"/>
      <c r="C6" s="16" t="s">
        <v>4</v>
      </c>
      <c r="D6" s="17"/>
      <c r="E6" s="18"/>
      <c r="F6" s="22"/>
      <c r="G6" s="18"/>
      <c r="H6" s="20">
        <f t="shared" si="0"/>
        <v>0</v>
      </c>
      <c r="I6" s="21"/>
      <c r="J6" s="15"/>
    </row>
    <row r="7" spans="1:10" ht="13.75" customHeight="1" x14ac:dyDescent="0.3">
      <c r="A7" s="7"/>
      <c r="B7" s="12"/>
      <c r="C7" s="16" t="s">
        <v>5</v>
      </c>
      <c r="D7" s="23"/>
      <c r="E7" s="18"/>
      <c r="F7" s="19"/>
      <c r="G7" s="18"/>
      <c r="H7" s="20">
        <f t="shared" si="0"/>
        <v>0</v>
      </c>
      <c r="I7" s="21"/>
      <c r="J7" s="15"/>
    </row>
    <row r="8" spans="1:10" ht="13.75" customHeight="1" x14ac:dyDescent="0.3">
      <c r="A8" s="7"/>
      <c r="B8" s="12"/>
      <c r="C8" s="16" t="s">
        <v>6</v>
      </c>
      <c r="D8" s="17"/>
      <c r="E8" s="18"/>
      <c r="F8" s="22"/>
      <c r="G8" s="18"/>
      <c r="H8" s="20">
        <f t="shared" si="0"/>
        <v>0</v>
      </c>
      <c r="I8" s="21"/>
      <c r="J8" s="15"/>
    </row>
    <row r="9" spans="1:10" ht="13.75" customHeight="1" x14ac:dyDescent="0.3">
      <c r="A9" s="7"/>
      <c r="B9" s="12"/>
      <c r="C9" s="16" t="s">
        <v>7</v>
      </c>
      <c r="D9" s="17"/>
      <c r="E9" s="18"/>
      <c r="F9" s="22"/>
      <c r="G9" s="18"/>
      <c r="H9" s="20">
        <f t="shared" si="0"/>
        <v>0</v>
      </c>
      <c r="I9" s="21"/>
      <c r="J9" s="15"/>
    </row>
    <row r="10" spans="1:10" ht="13.75" customHeight="1" x14ac:dyDescent="0.3">
      <c r="A10" s="7"/>
      <c r="B10" s="12"/>
      <c r="C10" s="16" t="s">
        <v>8</v>
      </c>
      <c r="D10" s="17"/>
      <c r="E10" s="18"/>
      <c r="F10" s="22"/>
      <c r="G10" s="18"/>
      <c r="H10" s="20">
        <f t="shared" si="0"/>
        <v>0</v>
      </c>
      <c r="I10" s="21"/>
      <c r="J10" s="15"/>
    </row>
    <row r="11" spans="1:10" ht="13.75" customHeight="1" x14ac:dyDescent="0.3">
      <c r="A11" s="7"/>
      <c r="B11" s="12"/>
      <c r="C11" s="16" t="s">
        <v>50</v>
      </c>
      <c r="D11" s="17"/>
      <c r="E11" s="18"/>
      <c r="F11" s="22"/>
      <c r="G11" s="18"/>
      <c r="H11" s="20">
        <f t="shared" si="0"/>
        <v>0</v>
      </c>
      <c r="I11" s="21"/>
      <c r="J11" s="15"/>
    </row>
    <row r="12" spans="1:10" ht="13.75" customHeight="1" x14ac:dyDescent="0.3">
      <c r="A12" s="7"/>
      <c r="B12" s="12"/>
      <c r="C12" s="16" t="s">
        <v>53</v>
      </c>
      <c r="D12" s="17"/>
      <c r="E12" s="18"/>
      <c r="F12" s="19"/>
      <c r="G12" s="18"/>
      <c r="H12" s="20">
        <f t="shared" si="0"/>
        <v>0</v>
      </c>
      <c r="I12" s="21"/>
      <c r="J12" s="15"/>
    </row>
    <row r="13" spans="1:10" ht="13.75" customHeight="1" x14ac:dyDescent="0.3">
      <c r="A13" s="7"/>
      <c r="B13" s="12"/>
      <c r="C13" s="24"/>
      <c r="D13" s="25"/>
      <c r="E13" s="26"/>
      <c r="F13" s="25"/>
      <c r="G13" s="26"/>
      <c r="H13" s="25"/>
      <c r="I13" s="12"/>
      <c r="J13" s="15"/>
    </row>
    <row r="14" spans="1:10" ht="13.75" customHeight="1" x14ac:dyDescent="0.3">
      <c r="A14" s="7"/>
      <c r="B14" s="12"/>
      <c r="C14" s="27" t="s">
        <v>9</v>
      </c>
      <c r="D14" s="28">
        <f>SUM(D5:D12)</f>
        <v>0</v>
      </c>
      <c r="E14" s="26"/>
      <c r="F14" s="26">
        <f>SUM(F5:F12)</f>
        <v>0</v>
      </c>
      <c r="G14" s="26"/>
      <c r="H14" s="26">
        <f>SUM(H5:H12)</f>
        <v>0</v>
      </c>
      <c r="I14" s="12"/>
      <c r="J14" s="15"/>
    </row>
    <row r="15" spans="1:10" ht="13.75" customHeight="1" x14ac:dyDescent="0.3">
      <c r="A15" s="29"/>
      <c r="B15" s="30"/>
      <c r="C15" s="31" t="s">
        <v>10</v>
      </c>
      <c r="D15" s="32">
        <f>IFERROR(F15+H15,0)</f>
        <v>0</v>
      </c>
      <c r="E15" s="32"/>
      <c r="F15" s="32">
        <f>IFERROR(F14/$D$14,0)</f>
        <v>0</v>
      </c>
      <c r="G15" s="32"/>
      <c r="H15" s="32">
        <f>IFERROR(H14/$D$14,0)</f>
        <v>0</v>
      </c>
      <c r="I15" s="30"/>
      <c r="J15" s="33"/>
    </row>
  </sheetData>
  <mergeCells count="3">
    <mergeCell ref="F3:F4"/>
    <mergeCell ref="D3:D4"/>
    <mergeCell ref="H3:H4"/>
  </mergeCells>
  <pageMargins left="0.7" right="0.7" top="0.75" bottom="0.75" header="0.3" footer="0.3"/>
  <pageSetup orientation="portrait"/>
  <headerFooter>
    <oddFooter>&amp;C&amp;"Helvetica,Regular"&amp;12&amp;K000000&amp;P_x000D_&amp;1#&amp;"Calibri"&amp;10&amp;K000000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48"/>
  <sheetViews>
    <sheetView showGridLines="0" tabSelected="1" topLeftCell="B1" zoomScale="90" zoomScaleNormal="125" workbookViewId="0">
      <selection activeCell="C2" sqref="C2"/>
    </sheetView>
  </sheetViews>
  <sheetFormatPr defaultColWidth="8.81640625" defaultRowHeight="11.15" customHeight="1" x14ac:dyDescent="0.25"/>
  <cols>
    <col min="1" max="2" width="3.453125" style="1" customWidth="1"/>
    <col min="3" max="3" width="32.81640625" style="1" customWidth="1"/>
    <col min="4" max="15" width="11.453125" style="1" customWidth="1"/>
    <col min="16" max="16" width="13.453125" style="1" customWidth="1"/>
    <col min="17" max="256" width="8.81640625" style="1" customWidth="1"/>
  </cols>
  <sheetData>
    <row r="1" spans="1:18" ht="26.25" customHeight="1" x14ac:dyDescent="0.45">
      <c r="A1" s="2"/>
      <c r="B1" s="34"/>
      <c r="C1" s="77" t="s">
        <v>11</v>
      </c>
      <c r="D1" s="78"/>
      <c r="E1" s="78"/>
      <c r="F1" s="78"/>
      <c r="G1" s="78"/>
      <c r="H1" s="78"/>
      <c r="I1" s="35"/>
      <c r="J1" s="35"/>
      <c r="K1" s="35"/>
      <c r="L1" s="35"/>
      <c r="M1" s="3"/>
      <c r="N1" s="3"/>
      <c r="O1" s="3"/>
      <c r="P1" s="3"/>
      <c r="Q1" s="36"/>
      <c r="R1" s="37"/>
    </row>
    <row r="2" spans="1:18" ht="13.75" customHeight="1" x14ac:dyDescent="0.3">
      <c r="A2" s="7"/>
      <c r="B2" s="8"/>
      <c r="C2" s="9" t="s">
        <v>76</v>
      </c>
      <c r="D2" s="38"/>
      <c r="E2" s="38"/>
      <c r="F2" s="38"/>
      <c r="G2" s="38"/>
      <c r="H2" s="38"/>
      <c r="I2" s="24"/>
      <c r="J2" s="24"/>
      <c r="K2" s="24"/>
      <c r="L2" s="39"/>
      <c r="M2" s="40" t="s">
        <v>12</v>
      </c>
      <c r="N2" s="41"/>
      <c r="O2" s="41"/>
      <c r="P2" s="42">
        <f>IFERROR((P42+P32)/(P46+P32),0)</f>
        <v>0</v>
      </c>
      <c r="Q2" s="21"/>
      <c r="R2" s="15"/>
    </row>
    <row r="3" spans="1:18" ht="13.75" customHeight="1" x14ac:dyDescent="0.3">
      <c r="A3" s="7"/>
      <c r="B3" s="12"/>
      <c r="C3" s="24"/>
      <c r="D3" s="24"/>
      <c r="E3" s="24"/>
      <c r="F3" s="24"/>
      <c r="G3" s="24"/>
      <c r="H3" s="24"/>
      <c r="I3" s="24"/>
      <c r="J3" s="24"/>
      <c r="K3" s="24"/>
      <c r="L3" s="24"/>
      <c r="M3" s="38"/>
      <c r="N3" s="38"/>
      <c r="O3" s="38"/>
      <c r="P3" s="38"/>
      <c r="Q3" s="12"/>
      <c r="R3" s="15"/>
    </row>
    <row r="4" spans="1:18" ht="13.75" customHeight="1" x14ac:dyDescent="0.3">
      <c r="A4" s="7"/>
      <c r="B4" s="12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 t="s">
        <v>1</v>
      </c>
      <c r="Q4" s="12"/>
      <c r="R4" s="15"/>
    </row>
    <row r="5" spans="1:18" ht="13.75" customHeight="1" x14ac:dyDescent="0.3">
      <c r="A5" s="7"/>
      <c r="B5" s="46"/>
      <c r="C5" s="47" t="s">
        <v>13</v>
      </c>
      <c r="D5" s="48">
        <v>0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9"/>
      <c r="Q5" s="21"/>
      <c r="R5" s="15"/>
    </row>
    <row r="6" spans="1:18" ht="13.75" customHeight="1" x14ac:dyDescent="0.3">
      <c r="A6" s="7"/>
      <c r="B6" s="12"/>
      <c r="C6" s="41"/>
      <c r="D6" s="41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24"/>
      <c r="R6" s="15"/>
    </row>
    <row r="7" spans="1:18" ht="13.75" customHeight="1" x14ac:dyDescent="0.3">
      <c r="A7" s="7"/>
      <c r="B7" s="46"/>
      <c r="C7" s="50" t="s">
        <v>14</v>
      </c>
      <c r="D7" s="51">
        <v>0</v>
      </c>
      <c r="E7" s="52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15"/>
    </row>
    <row r="8" spans="1:18" ht="13.75" customHeight="1" x14ac:dyDescent="0.3">
      <c r="A8" s="7"/>
      <c r="B8" s="12"/>
      <c r="C8" s="41"/>
      <c r="D8" s="4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24"/>
      <c r="R8" s="15"/>
    </row>
    <row r="9" spans="1:18" ht="13.75" customHeight="1" x14ac:dyDescent="0.3">
      <c r="A9" s="7"/>
      <c r="B9" s="12"/>
      <c r="C9" s="53" t="s">
        <v>15</v>
      </c>
      <c r="D9" s="41" t="s">
        <v>54</v>
      </c>
      <c r="E9" s="41" t="s">
        <v>55</v>
      </c>
      <c r="F9" s="41" t="s">
        <v>56</v>
      </c>
      <c r="G9" s="41" t="s">
        <v>57</v>
      </c>
      <c r="H9" s="41" t="s">
        <v>58</v>
      </c>
      <c r="I9" s="41" t="s">
        <v>59</v>
      </c>
      <c r="J9" s="41" t="s">
        <v>60</v>
      </c>
      <c r="K9" s="41" t="s">
        <v>61</v>
      </c>
      <c r="L9" s="41" t="s">
        <v>62</v>
      </c>
      <c r="M9" s="41" t="s">
        <v>63</v>
      </c>
      <c r="N9" s="41" t="s">
        <v>64</v>
      </c>
      <c r="O9" s="41" t="s">
        <v>65</v>
      </c>
      <c r="P9" s="41"/>
      <c r="Q9" s="24"/>
      <c r="R9" s="15"/>
    </row>
    <row r="10" spans="1:18" ht="13.75" customHeight="1" x14ac:dyDescent="0.3">
      <c r="A10" s="7"/>
      <c r="B10" s="46"/>
      <c r="C10" s="54" t="s">
        <v>66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55">
        <f>SUM(D10:O10)</f>
        <v>0</v>
      </c>
      <c r="Q10" s="21"/>
      <c r="R10" s="15"/>
    </row>
    <row r="11" spans="1:18" ht="13.75" customHeight="1" x14ac:dyDescent="0.3">
      <c r="A11" s="7"/>
      <c r="B11" s="46"/>
      <c r="C11" s="56" t="s">
        <v>51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48"/>
      <c r="O11" s="57"/>
      <c r="P11" s="55">
        <f>SUM(D11:O11)</f>
        <v>0</v>
      </c>
      <c r="Q11" s="21"/>
      <c r="R11" s="15"/>
    </row>
    <row r="12" spans="1:18" ht="13.75" customHeight="1" x14ac:dyDescent="0.3">
      <c r="A12" s="7"/>
      <c r="B12" s="46"/>
      <c r="C12" s="58" t="s">
        <v>16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5">
        <f>SUM(D12:O12)</f>
        <v>0</v>
      </c>
      <c r="Q12" s="21"/>
      <c r="R12" s="15"/>
    </row>
    <row r="13" spans="1:18" ht="13.75" customHeight="1" x14ac:dyDescent="0.3">
      <c r="A13" s="7"/>
      <c r="B13" s="46"/>
      <c r="C13" s="50" t="s">
        <v>17</v>
      </c>
      <c r="D13" s="60">
        <f t="shared" ref="D13:O13" si="0">SUM(D10:D11)-D12</f>
        <v>0</v>
      </c>
      <c r="E13" s="60">
        <f t="shared" si="0"/>
        <v>0</v>
      </c>
      <c r="F13" s="60">
        <f t="shared" si="0"/>
        <v>0</v>
      </c>
      <c r="G13" s="60">
        <f t="shared" si="0"/>
        <v>0</v>
      </c>
      <c r="H13" s="60">
        <f t="shared" si="0"/>
        <v>0</v>
      </c>
      <c r="I13" s="60">
        <f t="shared" si="0"/>
        <v>0</v>
      </c>
      <c r="J13" s="60">
        <f t="shared" si="0"/>
        <v>0</v>
      </c>
      <c r="K13" s="60">
        <f t="shared" si="0"/>
        <v>0</v>
      </c>
      <c r="L13" s="60">
        <f t="shared" si="0"/>
        <v>0</v>
      </c>
      <c r="M13" s="60">
        <f t="shared" si="0"/>
        <v>0</v>
      </c>
      <c r="N13" s="60">
        <f t="shared" si="0"/>
        <v>0</v>
      </c>
      <c r="O13" s="60">
        <f t="shared" si="0"/>
        <v>0</v>
      </c>
      <c r="P13" s="61">
        <f>SUM(D13:O13)</f>
        <v>0</v>
      </c>
      <c r="Q13" s="21"/>
      <c r="R13" s="15"/>
    </row>
    <row r="14" spans="1:18" ht="13.75" customHeight="1" x14ac:dyDescent="0.3">
      <c r="A14" s="7"/>
      <c r="B14" s="12"/>
      <c r="C14" s="53" t="s">
        <v>18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24"/>
      <c r="R14" s="62"/>
    </row>
    <row r="15" spans="1:18" ht="13.75" customHeight="1" x14ac:dyDescent="0.3">
      <c r="A15" s="7"/>
      <c r="B15" s="46"/>
      <c r="C15" s="54" t="s">
        <v>70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>
        <f t="shared" ref="P15:P21" si="1">SUM(D15:O15)</f>
        <v>0</v>
      </c>
      <c r="Q15" s="21"/>
      <c r="R15" s="15"/>
    </row>
    <row r="16" spans="1:18" ht="13.75" customHeight="1" x14ac:dyDescent="0.3">
      <c r="A16" s="7"/>
      <c r="B16" s="46"/>
      <c r="C16" s="56" t="s">
        <v>70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4">
        <f t="shared" si="1"/>
        <v>0</v>
      </c>
      <c r="Q16" s="21"/>
      <c r="R16" s="15"/>
    </row>
    <row r="17" spans="1:18" ht="13.75" customHeight="1" x14ac:dyDescent="0.3">
      <c r="A17" s="7"/>
      <c r="B17" s="46"/>
      <c r="C17" s="56" t="s">
        <v>70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>
        <f t="shared" si="1"/>
        <v>0</v>
      </c>
      <c r="Q17" s="21"/>
      <c r="R17" s="15"/>
    </row>
    <row r="18" spans="1:18" ht="13.75" customHeight="1" x14ac:dyDescent="0.3">
      <c r="A18" s="7"/>
      <c r="B18" s="46"/>
      <c r="C18" s="56" t="s">
        <v>73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4">
        <f t="shared" si="1"/>
        <v>0</v>
      </c>
      <c r="Q18" s="21"/>
      <c r="R18" s="15"/>
    </row>
    <row r="19" spans="1:18" ht="13.75" customHeight="1" x14ac:dyDescent="0.3">
      <c r="A19" s="7"/>
      <c r="B19" s="46"/>
      <c r="C19" s="58"/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4">
        <f t="shared" si="1"/>
        <v>0</v>
      </c>
      <c r="Q19" s="21"/>
      <c r="R19" s="15"/>
    </row>
    <row r="20" spans="1:18" ht="13.75" customHeight="1" x14ac:dyDescent="0.3">
      <c r="A20" s="7"/>
      <c r="B20" s="46"/>
      <c r="C20" s="50" t="s">
        <v>19</v>
      </c>
      <c r="D20" s="60">
        <f t="shared" ref="D20:O20" si="2">SUM(D15:D19)</f>
        <v>0</v>
      </c>
      <c r="E20" s="60">
        <f t="shared" si="2"/>
        <v>0</v>
      </c>
      <c r="F20" s="60">
        <f t="shared" si="2"/>
        <v>0</v>
      </c>
      <c r="G20" s="60">
        <f t="shared" si="2"/>
        <v>0</v>
      </c>
      <c r="H20" s="60">
        <f t="shared" si="2"/>
        <v>0</v>
      </c>
      <c r="I20" s="60">
        <f t="shared" si="2"/>
        <v>0</v>
      </c>
      <c r="J20" s="60">
        <f t="shared" si="2"/>
        <v>0</v>
      </c>
      <c r="K20" s="60">
        <f t="shared" si="2"/>
        <v>0</v>
      </c>
      <c r="L20" s="60">
        <f t="shared" si="2"/>
        <v>0</v>
      </c>
      <c r="M20" s="60">
        <f t="shared" si="2"/>
        <v>0</v>
      </c>
      <c r="N20" s="60">
        <f t="shared" si="2"/>
        <v>0</v>
      </c>
      <c r="O20" s="60">
        <f t="shared" si="2"/>
        <v>0</v>
      </c>
      <c r="P20" s="60">
        <f t="shared" si="1"/>
        <v>0</v>
      </c>
      <c r="Q20" s="21"/>
      <c r="R20" s="15"/>
    </row>
    <row r="21" spans="1:18" ht="13.75" customHeight="1" x14ac:dyDescent="0.3">
      <c r="A21" s="7"/>
      <c r="B21" s="46"/>
      <c r="C21" s="50" t="s">
        <v>20</v>
      </c>
      <c r="D21" s="60">
        <f t="shared" ref="D21:O21" si="3">D13-D20</f>
        <v>0</v>
      </c>
      <c r="E21" s="60">
        <f t="shared" si="3"/>
        <v>0</v>
      </c>
      <c r="F21" s="60">
        <f t="shared" si="3"/>
        <v>0</v>
      </c>
      <c r="G21" s="60">
        <f t="shared" si="3"/>
        <v>0</v>
      </c>
      <c r="H21" s="60">
        <f t="shared" si="3"/>
        <v>0</v>
      </c>
      <c r="I21" s="60">
        <f t="shared" si="3"/>
        <v>0</v>
      </c>
      <c r="J21" s="60">
        <f t="shared" si="3"/>
        <v>0</v>
      </c>
      <c r="K21" s="60">
        <f t="shared" si="3"/>
        <v>0</v>
      </c>
      <c r="L21" s="60">
        <f t="shared" si="3"/>
        <v>0</v>
      </c>
      <c r="M21" s="60">
        <f t="shared" si="3"/>
        <v>0</v>
      </c>
      <c r="N21" s="60">
        <f t="shared" si="3"/>
        <v>0</v>
      </c>
      <c r="O21" s="60">
        <f t="shared" si="3"/>
        <v>0</v>
      </c>
      <c r="P21" s="60">
        <f t="shared" si="1"/>
        <v>0</v>
      </c>
      <c r="Q21" s="21"/>
      <c r="R21" s="15"/>
    </row>
    <row r="22" spans="1:18" ht="13.75" customHeight="1" x14ac:dyDescent="0.3">
      <c r="A22" s="7"/>
      <c r="B22" s="12"/>
      <c r="C22" s="53" t="s">
        <v>21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24"/>
      <c r="R22" s="15"/>
    </row>
    <row r="23" spans="1:18" ht="13.75" customHeight="1" x14ac:dyDescent="0.3">
      <c r="A23" s="7"/>
      <c r="B23" s="46"/>
      <c r="C23" s="54" t="s">
        <v>22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4">
        <f t="shared" ref="P23:P48" si="4">SUM(D23:O23)</f>
        <v>0</v>
      </c>
      <c r="Q23" s="21"/>
      <c r="R23" s="15"/>
    </row>
    <row r="24" spans="1:18" ht="13.75" customHeight="1" x14ac:dyDescent="0.3">
      <c r="A24" s="7"/>
      <c r="B24" s="46"/>
      <c r="C24" s="56" t="s">
        <v>23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>
        <f t="shared" si="4"/>
        <v>0</v>
      </c>
      <c r="Q24" s="21"/>
      <c r="R24" s="15"/>
    </row>
    <row r="25" spans="1:18" ht="13.75" customHeight="1" x14ac:dyDescent="0.3">
      <c r="A25" s="7"/>
      <c r="B25" s="46"/>
      <c r="C25" s="56" t="s">
        <v>24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>
        <f t="shared" si="4"/>
        <v>0</v>
      </c>
      <c r="Q25" s="21"/>
      <c r="R25" s="15"/>
    </row>
    <row r="26" spans="1:18" ht="13.75" customHeight="1" x14ac:dyDescent="0.3">
      <c r="A26" s="7"/>
      <c r="B26" s="46"/>
      <c r="C26" s="56" t="s">
        <v>25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4">
        <f t="shared" si="4"/>
        <v>0</v>
      </c>
      <c r="Q26" s="21"/>
      <c r="R26" s="15"/>
    </row>
    <row r="27" spans="1:18" ht="13.75" customHeight="1" x14ac:dyDescent="0.3">
      <c r="A27" s="7"/>
      <c r="B27" s="46"/>
      <c r="C27" s="56" t="s">
        <v>26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>
        <f t="shared" si="4"/>
        <v>0</v>
      </c>
      <c r="Q27" s="21"/>
      <c r="R27" s="15"/>
    </row>
    <row r="28" spans="1:18" ht="13.75" customHeight="1" x14ac:dyDescent="0.3">
      <c r="A28" s="7"/>
      <c r="B28" s="46"/>
      <c r="C28" s="56" t="s">
        <v>27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4">
        <f t="shared" si="4"/>
        <v>0</v>
      </c>
      <c r="Q28" s="21"/>
      <c r="R28" s="15"/>
    </row>
    <row r="29" spans="1:18" ht="13.75" customHeight="1" x14ac:dyDescent="0.3">
      <c r="A29" s="7"/>
      <c r="B29" s="46"/>
      <c r="C29" s="56" t="s">
        <v>28</v>
      </c>
      <c r="D29" s="63"/>
      <c r="E29" s="59"/>
      <c r="F29" s="63"/>
      <c r="G29" s="59"/>
      <c r="H29" s="63"/>
      <c r="I29" s="59"/>
      <c r="J29" s="63"/>
      <c r="K29" s="59"/>
      <c r="L29" s="63"/>
      <c r="M29" s="59"/>
      <c r="N29" s="63"/>
      <c r="O29" s="59"/>
      <c r="P29" s="64">
        <f t="shared" si="4"/>
        <v>0</v>
      </c>
      <c r="Q29" s="21"/>
      <c r="R29" s="15"/>
    </row>
    <row r="30" spans="1:18" ht="13.75" customHeight="1" x14ac:dyDescent="0.3">
      <c r="A30" s="7"/>
      <c r="B30" s="46"/>
      <c r="C30" s="56" t="s">
        <v>29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4">
        <f t="shared" si="4"/>
        <v>0</v>
      </c>
      <c r="Q30" s="21"/>
      <c r="R30" s="15"/>
    </row>
    <row r="31" spans="1:18" ht="13.75" customHeight="1" x14ac:dyDescent="0.3">
      <c r="A31" s="7"/>
      <c r="B31" s="46"/>
      <c r="C31" s="56" t="s">
        <v>30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>
        <f t="shared" si="4"/>
        <v>0</v>
      </c>
      <c r="Q31" s="21"/>
      <c r="R31" s="15"/>
    </row>
    <row r="32" spans="1:18" ht="13.75" customHeight="1" x14ac:dyDescent="0.3">
      <c r="A32" s="7"/>
      <c r="B32" s="46"/>
      <c r="C32" s="56" t="s">
        <v>31</v>
      </c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4">
        <f t="shared" si="4"/>
        <v>0</v>
      </c>
      <c r="Q32" s="21"/>
      <c r="R32" s="15"/>
    </row>
    <row r="33" spans="1:18" ht="13.75" customHeight="1" x14ac:dyDescent="0.3">
      <c r="A33" s="7"/>
      <c r="B33" s="46"/>
      <c r="C33" s="56" t="s">
        <v>32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>
        <f t="shared" si="4"/>
        <v>0</v>
      </c>
      <c r="Q33" s="21"/>
      <c r="R33" s="15"/>
    </row>
    <row r="34" spans="1:18" ht="13.75" customHeight="1" x14ac:dyDescent="0.3">
      <c r="A34" s="7"/>
      <c r="B34" s="46"/>
      <c r="C34" s="56" t="s">
        <v>33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>
        <f t="shared" si="4"/>
        <v>0</v>
      </c>
      <c r="Q34" s="21"/>
      <c r="R34" s="15"/>
    </row>
    <row r="35" spans="1:18" ht="13.75" customHeight="1" x14ac:dyDescent="0.3">
      <c r="A35" s="7"/>
      <c r="B35" s="46"/>
      <c r="C35" s="56" t="s">
        <v>34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>
        <f t="shared" si="4"/>
        <v>0</v>
      </c>
      <c r="Q35" s="21"/>
      <c r="R35" s="15"/>
    </row>
    <row r="36" spans="1:18" ht="13.75" customHeight="1" x14ac:dyDescent="0.3">
      <c r="A36" s="7"/>
      <c r="B36" s="46"/>
      <c r="C36" s="56" t="s">
        <v>35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>
        <f t="shared" si="4"/>
        <v>0</v>
      </c>
      <c r="Q36" s="21"/>
      <c r="R36" s="15"/>
    </row>
    <row r="37" spans="1:18" ht="13.75" customHeight="1" x14ac:dyDescent="0.3">
      <c r="A37" s="7"/>
      <c r="B37" s="46"/>
      <c r="C37" s="56" t="s">
        <v>36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>
        <f t="shared" si="4"/>
        <v>0</v>
      </c>
      <c r="Q37" s="21"/>
      <c r="R37" s="15"/>
    </row>
    <row r="38" spans="1:18" ht="13.75" customHeight="1" x14ac:dyDescent="0.3">
      <c r="A38" s="7"/>
      <c r="B38" s="46"/>
      <c r="C38" s="56" t="s">
        <v>37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>
        <f t="shared" si="4"/>
        <v>0</v>
      </c>
      <c r="Q38" s="21"/>
      <c r="R38" s="15"/>
    </row>
    <row r="39" spans="1:18" ht="13.75" customHeight="1" x14ac:dyDescent="0.3">
      <c r="A39" s="7"/>
      <c r="B39" s="46"/>
      <c r="C39" s="56" t="s">
        <v>38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4">
        <f t="shared" si="4"/>
        <v>0</v>
      </c>
      <c r="Q39" s="21"/>
      <c r="R39" s="15"/>
    </row>
    <row r="40" spans="1:18" ht="13.75" customHeight="1" x14ac:dyDescent="0.3">
      <c r="A40" s="7"/>
      <c r="B40" s="46"/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64">
        <f t="shared" si="4"/>
        <v>0</v>
      </c>
      <c r="Q40" s="21"/>
      <c r="R40" s="15"/>
    </row>
    <row r="41" spans="1:18" ht="13.75" customHeight="1" x14ac:dyDescent="0.3">
      <c r="A41" s="7"/>
      <c r="B41" s="46"/>
      <c r="C41" s="50" t="s">
        <v>40</v>
      </c>
      <c r="D41" s="60">
        <f t="shared" ref="D41:O41" si="5">SUM(D23:D40)</f>
        <v>0</v>
      </c>
      <c r="E41" s="60">
        <f t="shared" si="5"/>
        <v>0</v>
      </c>
      <c r="F41" s="60">
        <f t="shared" si="5"/>
        <v>0</v>
      </c>
      <c r="G41" s="60">
        <f t="shared" si="5"/>
        <v>0</v>
      </c>
      <c r="H41" s="60">
        <f t="shared" si="5"/>
        <v>0</v>
      </c>
      <c r="I41" s="60">
        <f t="shared" si="5"/>
        <v>0</v>
      </c>
      <c r="J41" s="60">
        <f t="shared" si="5"/>
        <v>0</v>
      </c>
      <c r="K41" s="60">
        <f t="shared" si="5"/>
        <v>0</v>
      </c>
      <c r="L41" s="60">
        <f t="shared" si="5"/>
        <v>0</v>
      </c>
      <c r="M41" s="60">
        <f t="shared" si="5"/>
        <v>0</v>
      </c>
      <c r="N41" s="60">
        <f t="shared" si="5"/>
        <v>0</v>
      </c>
      <c r="O41" s="60">
        <f t="shared" si="5"/>
        <v>0</v>
      </c>
      <c r="P41" s="60">
        <f t="shared" si="4"/>
        <v>0</v>
      </c>
      <c r="Q41" s="21"/>
      <c r="R41" s="15"/>
    </row>
    <row r="42" spans="1:18" ht="13.75" customHeight="1" x14ac:dyDescent="0.3">
      <c r="A42" s="7"/>
      <c r="B42" s="46"/>
      <c r="C42" s="50" t="s">
        <v>41</v>
      </c>
      <c r="D42" s="60">
        <f t="shared" ref="D42:O42" si="6">D21-D41</f>
        <v>0</v>
      </c>
      <c r="E42" s="60">
        <f t="shared" si="6"/>
        <v>0</v>
      </c>
      <c r="F42" s="60">
        <f t="shared" si="6"/>
        <v>0</v>
      </c>
      <c r="G42" s="60">
        <f t="shared" si="6"/>
        <v>0</v>
      </c>
      <c r="H42" s="60">
        <f t="shared" si="6"/>
        <v>0</v>
      </c>
      <c r="I42" s="60">
        <f t="shared" si="6"/>
        <v>0</v>
      </c>
      <c r="J42" s="60">
        <f t="shared" si="6"/>
        <v>0</v>
      </c>
      <c r="K42" s="60">
        <f t="shared" si="6"/>
        <v>0</v>
      </c>
      <c r="L42" s="60">
        <f t="shared" si="6"/>
        <v>0</v>
      </c>
      <c r="M42" s="60">
        <f t="shared" si="6"/>
        <v>0</v>
      </c>
      <c r="N42" s="60">
        <f t="shared" si="6"/>
        <v>0</v>
      </c>
      <c r="O42" s="60">
        <f t="shared" si="6"/>
        <v>0</v>
      </c>
      <c r="P42" s="60">
        <f t="shared" si="4"/>
        <v>0</v>
      </c>
      <c r="Q42" s="21"/>
      <c r="R42" s="15"/>
    </row>
    <row r="43" spans="1:18" ht="13.75" customHeight="1" x14ac:dyDescent="0.3">
      <c r="A43" s="7"/>
      <c r="B43" s="46"/>
      <c r="C43" s="54" t="s">
        <v>42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4">
        <f t="shared" si="4"/>
        <v>0</v>
      </c>
      <c r="Q43" s="21"/>
      <c r="R43" s="15"/>
    </row>
    <row r="44" spans="1:18" ht="13.75" customHeight="1" x14ac:dyDescent="0.3">
      <c r="A44" s="7"/>
      <c r="B44" s="46"/>
      <c r="C44" s="56" t="s">
        <v>43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64">
        <f t="shared" si="4"/>
        <v>0</v>
      </c>
      <c r="Q44" s="21"/>
      <c r="R44" s="15"/>
    </row>
    <row r="45" spans="1:18" ht="13.75" customHeight="1" x14ac:dyDescent="0.3">
      <c r="A45" s="7"/>
      <c r="B45" s="46"/>
      <c r="C45" s="58" t="s">
        <v>44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64">
        <f t="shared" si="4"/>
        <v>0</v>
      </c>
      <c r="Q45" s="21"/>
      <c r="R45" s="15"/>
    </row>
    <row r="46" spans="1:18" ht="13.75" customHeight="1" x14ac:dyDescent="0.3">
      <c r="A46" s="7"/>
      <c r="B46" s="46"/>
      <c r="C46" s="50" t="s">
        <v>45</v>
      </c>
      <c r="D46" s="60">
        <f t="shared" ref="D46:O46" si="7">SUM(D43:D45)</f>
        <v>0</v>
      </c>
      <c r="E46" s="60">
        <f t="shared" si="7"/>
        <v>0</v>
      </c>
      <c r="F46" s="60">
        <f t="shared" si="7"/>
        <v>0</v>
      </c>
      <c r="G46" s="60">
        <f t="shared" si="7"/>
        <v>0</v>
      </c>
      <c r="H46" s="60">
        <f t="shared" si="7"/>
        <v>0</v>
      </c>
      <c r="I46" s="60">
        <f t="shared" si="7"/>
        <v>0</v>
      </c>
      <c r="J46" s="60">
        <f t="shared" si="7"/>
        <v>0</v>
      </c>
      <c r="K46" s="60">
        <f t="shared" si="7"/>
        <v>0</v>
      </c>
      <c r="L46" s="60">
        <f t="shared" si="7"/>
        <v>0</v>
      </c>
      <c r="M46" s="60">
        <f t="shared" si="7"/>
        <v>0</v>
      </c>
      <c r="N46" s="60">
        <f t="shared" si="7"/>
        <v>0</v>
      </c>
      <c r="O46" s="60">
        <f t="shared" si="7"/>
        <v>0</v>
      </c>
      <c r="P46" s="60">
        <f t="shared" si="4"/>
        <v>0</v>
      </c>
      <c r="Q46" s="21"/>
      <c r="R46" s="15"/>
    </row>
    <row r="47" spans="1:18" ht="13.75" customHeight="1" x14ac:dyDescent="0.3">
      <c r="A47" s="7"/>
      <c r="B47" s="46"/>
      <c r="C47" s="50" t="s">
        <v>46</v>
      </c>
      <c r="D47" s="60">
        <f t="shared" ref="D47:O47" si="8">SUM(D42-D46)</f>
        <v>0</v>
      </c>
      <c r="E47" s="60">
        <f t="shared" si="8"/>
        <v>0</v>
      </c>
      <c r="F47" s="60">
        <f t="shared" si="8"/>
        <v>0</v>
      </c>
      <c r="G47" s="60">
        <f t="shared" si="8"/>
        <v>0</v>
      </c>
      <c r="H47" s="60">
        <f t="shared" si="8"/>
        <v>0</v>
      </c>
      <c r="I47" s="60">
        <f t="shared" si="8"/>
        <v>0</v>
      </c>
      <c r="J47" s="60">
        <f t="shared" si="8"/>
        <v>0</v>
      </c>
      <c r="K47" s="60">
        <f t="shared" si="8"/>
        <v>0</v>
      </c>
      <c r="L47" s="60">
        <f t="shared" si="8"/>
        <v>0</v>
      </c>
      <c r="M47" s="60">
        <f t="shared" si="8"/>
        <v>0</v>
      </c>
      <c r="N47" s="60">
        <f t="shared" si="8"/>
        <v>0</v>
      </c>
      <c r="O47" s="60">
        <f t="shared" si="8"/>
        <v>0</v>
      </c>
      <c r="P47" s="60">
        <f t="shared" si="4"/>
        <v>0</v>
      </c>
      <c r="Q47" s="21"/>
      <c r="R47" s="15"/>
    </row>
    <row r="48" spans="1:18" ht="13.75" customHeight="1" x14ac:dyDescent="0.3">
      <c r="A48" s="29"/>
      <c r="B48" s="65"/>
      <c r="C48" s="47" t="s">
        <v>47</v>
      </c>
      <c r="D48" s="64">
        <f>D5+D7+D47</f>
        <v>0</v>
      </c>
      <c r="E48" s="64">
        <f t="shared" ref="E48:O48" si="9">E5+E47</f>
        <v>0</v>
      </c>
      <c r="F48" s="64">
        <f t="shared" si="9"/>
        <v>0</v>
      </c>
      <c r="G48" s="64">
        <f t="shared" si="9"/>
        <v>0</v>
      </c>
      <c r="H48" s="64">
        <f t="shared" si="9"/>
        <v>0</v>
      </c>
      <c r="I48" s="64">
        <f t="shared" si="9"/>
        <v>0</v>
      </c>
      <c r="J48" s="64">
        <f t="shared" si="9"/>
        <v>0</v>
      </c>
      <c r="K48" s="64">
        <f t="shared" si="9"/>
        <v>0</v>
      </c>
      <c r="L48" s="64">
        <f t="shared" si="9"/>
        <v>0</v>
      </c>
      <c r="M48" s="64">
        <f t="shared" si="9"/>
        <v>0</v>
      </c>
      <c r="N48" s="64">
        <f t="shared" si="9"/>
        <v>0</v>
      </c>
      <c r="O48" s="64">
        <f t="shared" si="9"/>
        <v>0</v>
      </c>
      <c r="P48" s="64">
        <f t="shared" si="4"/>
        <v>0</v>
      </c>
      <c r="Q48" s="66"/>
      <c r="R48" s="33"/>
    </row>
  </sheetData>
  <mergeCells count="1">
    <mergeCell ref="C1:H1"/>
  </mergeCells>
  <pageMargins left="0.7" right="0.7" top="0.75" bottom="0.75" header="0.3" footer="0.3"/>
  <pageSetup orientation="portrait"/>
  <headerFooter>
    <oddFooter>&amp;C&amp;"Helvetica,Regular"&amp;12&amp;K000000&amp;P_x000D_&amp;1#&amp;"Calibri"&amp;10&amp;K000000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6"/>
  <sheetViews>
    <sheetView showGridLines="0" zoomScale="125" zoomScaleNormal="125" workbookViewId="0">
      <selection activeCell="C2" sqref="C2"/>
    </sheetView>
  </sheetViews>
  <sheetFormatPr defaultColWidth="8.81640625" defaultRowHeight="12" customHeight="1" x14ac:dyDescent="0.25"/>
  <cols>
    <col min="1" max="2" width="3.453125" style="1" customWidth="1"/>
    <col min="3" max="3" width="32.81640625" style="1" customWidth="1"/>
    <col min="4" max="15" width="11.453125" style="1" customWidth="1"/>
    <col min="16" max="16" width="13.7265625" style="1" customWidth="1"/>
    <col min="17" max="256" width="8.81640625" style="1" customWidth="1"/>
  </cols>
  <sheetData>
    <row r="1" spans="1:17" ht="26.25" customHeight="1" x14ac:dyDescent="0.45">
      <c r="A1" s="2"/>
      <c r="B1" s="3"/>
      <c r="C1" s="77" t="s">
        <v>11</v>
      </c>
      <c r="D1" s="78"/>
      <c r="E1" s="78"/>
      <c r="F1" s="78"/>
      <c r="G1" s="78"/>
      <c r="H1" s="78"/>
      <c r="I1" s="35"/>
      <c r="J1" s="35"/>
      <c r="K1" s="35"/>
      <c r="L1" s="35"/>
      <c r="M1" s="34"/>
      <c r="N1" s="34"/>
      <c r="O1" s="34"/>
      <c r="P1" s="34"/>
      <c r="Q1" s="37"/>
    </row>
    <row r="2" spans="1:17" ht="13.75" customHeight="1" x14ac:dyDescent="0.3">
      <c r="A2" s="7"/>
      <c r="B2" s="8"/>
      <c r="C2" s="9" t="s">
        <v>75</v>
      </c>
      <c r="D2" s="38"/>
      <c r="E2" s="38"/>
      <c r="F2" s="38"/>
      <c r="G2" s="38"/>
      <c r="H2" s="38"/>
      <c r="I2" s="24"/>
      <c r="J2" s="24"/>
      <c r="K2" s="24"/>
      <c r="L2" s="39"/>
      <c r="M2" s="40" t="s">
        <v>12</v>
      </c>
      <c r="N2" s="41"/>
      <c r="O2" s="41"/>
      <c r="P2" s="42">
        <f>IFERROR((P40+P30)/(P44+P30),0)</f>
        <v>0</v>
      </c>
      <c r="Q2" s="67"/>
    </row>
    <row r="3" spans="1:17" ht="13.75" customHeight="1" x14ac:dyDescent="0.3">
      <c r="A3" s="7"/>
      <c r="B3" s="12"/>
      <c r="C3" s="24"/>
      <c r="D3" s="24"/>
      <c r="E3" s="24"/>
      <c r="F3" s="24"/>
      <c r="G3" s="24"/>
      <c r="H3" s="24"/>
      <c r="I3" s="24"/>
      <c r="J3" s="24"/>
      <c r="K3" s="24"/>
      <c r="L3" s="24"/>
      <c r="M3" s="38"/>
      <c r="N3" s="38"/>
      <c r="O3" s="38"/>
      <c r="P3" s="38"/>
      <c r="Q3" s="15"/>
    </row>
    <row r="4" spans="1:17" ht="13.75" customHeight="1" x14ac:dyDescent="0.3">
      <c r="A4" s="7"/>
      <c r="B4" s="12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5" t="s">
        <v>1</v>
      </c>
      <c r="Q4" s="15"/>
    </row>
    <row r="5" spans="1:17" ht="13.75" customHeight="1" x14ac:dyDescent="0.3">
      <c r="A5" s="7"/>
      <c r="B5" s="46"/>
      <c r="C5" s="47" t="s">
        <v>13</v>
      </c>
      <c r="D5" s="68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49"/>
      <c r="Q5" s="67"/>
    </row>
    <row r="6" spans="1:17" ht="13.75" customHeight="1" x14ac:dyDescent="0.3">
      <c r="A6" s="7"/>
      <c r="B6" s="12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5"/>
    </row>
    <row r="7" spans="1:17" ht="13.75" customHeight="1" x14ac:dyDescent="0.3">
      <c r="A7" s="7"/>
      <c r="B7" s="12"/>
      <c r="C7" s="53" t="s">
        <v>15</v>
      </c>
      <c r="D7" s="41" t="s">
        <v>54</v>
      </c>
      <c r="E7" s="41" t="s">
        <v>55</v>
      </c>
      <c r="F7" s="41" t="s">
        <v>56</v>
      </c>
      <c r="G7" s="41" t="s">
        <v>57</v>
      </c>
      <c r="H7" s="41" t="s">
        <v>58</v>
      </c>
      <c r="I7" s="41" t="s">
        <v>59</v>
      </c>
      <c r="J7" s="41" t="s">
        <v>60</v>
      </c>
      <c r="K7" s="41" t="s">
        <v>61</v>
      </c>
      <c r="L7" s="41" t="s">
        <v>62</v>
      </c>
      <c r="M7" s="41" t="s">
        <v>63</v>
      </c>
      <c r="N7" s="41" t="s">
        <v>64</v>
      </c>
      <c r="O7" s="41" t="s">
        <v>65</v>
      </c>
      <c r="P7" s="41"/>
      <c r="Q7" s="15"/>
    </row>
    <row r="8" spans="1:17" ht="13.75" customHeight="1" x14ac:dyDescent="0.3">
      <c r="A8" s="7"/>
      <c r="B8" s="46"/>
      <c r="C8" s="54" t="s">
        <v>66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55">
        <f>SUM(D8:O8)</f>
        <v>0</v>
      </c>
      <c r="Q8" s="67"/>
    </row>
    <row r="9" spans="1:17" ht="13.75" customHeight="1" x14ac:dyDescent="0.3">
      <c r="A9" s="7"/>
      <c r="B9" s="46"/>
      <c r="C9" s="56" t="s">
        <v>67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48"/>
      <c r="O9" s="57"/>
      <c r="P9" s="55">
        <f>SUM(D9:O9)</f>
        <v>0</v>
      </c>
      <c r="Q9" s="67"/>
    </row>
    <row r="10" spans="1:17" ht="13.75" customHeight="1" x14ac:dyDescent="0.3">
      <c r="A10" s="7"/>
      <c r="B10" s="46"/>
      <c r="C10" s="58" t="s">
        <v>16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5">
        <f>SUM(D10:O10)</f>
        <v>0</v>
      </c>
      <c r="Q10" s="67"/>
    </row>
    <row r="11" spans="1:17" ht="13.75" customHeight="1" x14ac:dyDescent="0.3">
      <c r="A11" s="7"/>
      <c r="B11" s="46"/>
      <c r="C11" s="50" t="s">
        <v>17</v>
      </c>
      <c r="D11" s="60">
        <f t="shared" ref="D11:O11" si="0">SUM(D8:D9)-D10</f>
        <v>0</v>
      </c>
      <c r="E11" s="60">
        <f t="shared" si="0"/>
        <v>0</v>
      </c>
      <c r="F11" s="60">
        <f t="shared" si="0"/>
        <v>0</v>
      </c>
      <c r="G11" s="60">
        <f t="shared" si="0"/>
        <v>0</v>
      </c>
      <c r="H11" s="60">
        <f t="shared" si="0"/>
        <v>0</v>
      </c>
      <c r="I11" s="60">
        <f t="shared" si="0"/>
        <v>0</v>
      </c>
      <c r="J11" s="60">
        <f t="shared" si="0"/>
        <v>0</v>
      </c>
      <c r="K11" s="60">
        <f t="shared" si="0"/>
        <v>0</v>
      </c>
      <c r="L11" s="60">
        <f t="shared" si="0"/>
        <v>0</v>
      </c>
      <c r="M11" s="60">
        <f t="shared" si="0"/>
        <v>0</v>
      </c>
      <c r="N11" s="60">
        <f t="shared" si="0"/>
        <v>0</v>
      </c>
      <c r="O11" s="60">
        <f t="shared" si="0"/>
        <v>0</v>
      </c>
      <c r="P11" s="61">
        <f>SUM(D11:O11)</f>
        <v>0</v>
      </c>
      <c r="Q11" s="67"/>
    </row>
    <row r="12" spans="1:17" ht="13.75" customHeight="1" x14ac:dyDescent="0.3">
      <c r="A12" s="7"/>
      <c r="B12" s="12"/>
      <c r="C12" s="53" t="s">
        <v>18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5"/>
    </row>
    <row r="13" spans="1:17" ht="13.75" customHeight="1" x14ac:dyDescent="0.3">
      <c r="A13" s="7"/>
      <c r="B13" s="46"/>
      <c r="C13" s="54" t="s">
        <v>68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64">
        <f t="shared" ref="P13:P19" si="1">SUM(D13:O13)</f>
        <v>0</v>
      </c>
      <c r="Q13" s="67"/>
    </row>
    <row r="14" spans="1:17" ht="13.75" customHeight="1" x14ac:dyDescent="0.3">
      <c r="A14" s="7"/>
      <c r="B14" s="46"/>
      <c r="C14" s="56" t="s">
        <v>69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4">
        <f t="shared" si="1"/>
        <v>0</v>
      </c>
      <c r="Q14" s="67"/>
    </row>
    <row r="15" spans="1:17" ht="13.75" customHeight="1" x14ac:dyDescent="0.3">
      <c r="A15" s="7"/>
      <c r="B15" s="46"/>
      <c r="C15" s="56" t="s">
        <v>69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>
        <f t="shared" si="1"/>
        <v>0</v>
      </c>
      <c r="Q15" s="67"/>
    </row>
    <row r="16" spans="1:17" ht="13.75" customHeight="1" x14ac:dyDescent="0.3">
      <c r="A16" s="7"/>
      <c r="B16" s="46"/>
      <c r="C16" s="56" t="s">
        <v>72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4">
        <f t="shared" si="1"/>
        <v>0</v>
      </c>
      <c r="Q16" s="67"/>
    </row>
    <row r="17" spans="1:17" ht="13.75" customHeight="1" x14ac:dyDescent="0.3">
      <c r="A17" s="7"/>
      <c r="B17" s="46"/>
      <c r="C17" s="58"/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4">
        <f t="shared" si="1"/>
        <v>0</v>
      </c>
      <c r="Q17" s="67"/>
    </row>
    <row r="18" spans="1:17" ht="13.75" customHeight="1" x14ac:dyDescent="0.3">
      <c r="A18" s="7"/>
      <c r="B18" s="46"/>
      <c r="C18" s="50" t="s">
        <v>19</v>
      </c>
      <c r="D18" s="60">
        <f t="shared" ref="D18:O18" si="2">SUM(D13:D17)</f>
        <v>0</v>
      </c>
      <c r="E18" s="60">
        <f t="shared" si="2"/>
        <v>0</v>
      </c>
      <c r="F18" s="60">
        <f t="shared" si="2"/>
        <v>0</v>
      </c>
      <c r="G18" s="60">
        <f t="shared" si="2"/>
        <v>0</v>
      </c>
      <c r="H18" s="60">
        <f t="shared" si="2"/>
        <v>0</v>
      </c>
      <c r="I18" s="60">
        <f t="shared" si="2"/>
        <v>0</v>
      </c>
      <c r="J18" s="60">
        <f t="shared" si="2"/>
        <v>0</v>
      </c>
      <c r="K18" s="60">
        <f t="shared" si="2"/>
        <v>0</v>
      </c>
      <c r="L18" s="60">
        <f t="shared" si="2"/>
        <v>0</v>
      </c>
      <c r="M18" s="60">
        <f t="shared" si="2"/>
        <v>0</v>
      </c>
      <c r="N18" s="60">
        <f t="shared" si="2"/>
        <v>0</v>
      </c>
      <c r="O18" s="60">
        <f t="shared" si="2"/>
        <v>0</v>
      </c>
      <c r="P18" s="60">
        <f t="shared" si="1"/>
        <v>0</v>
      </c>
      <c r="Q18" s="67"/>
    </row>
    <row r="19" spans="1:17" ht="13.75" customHeight="1" x14ac:dyDescent="0.3">
      <c r="A19" s="7"/>
      <c r="B19" s="46"/>
      <c r="C19" s="50" t="s">
        <v>20</v>
      </c>
      <c r="D19" s="60">
        <f t="shared" ref="D19:O19" si="3">D11-D18</f>
        <v>0</v>
      </c>
      <c r="E19" s="60">
        <f t="shared" si="3"/>
        <v>0</v>
      </c>
      <c r="F19" s="60">
        <f t="shared" si="3"/>
        <v>0</v>
      </c>
      <c r="G19" s="60">
        <f t="shared" si="3"/>
        <v>0</v>
      </c>
      <c r="H19" s="60">
        <f t="shared" si="3"/>
        <v>0</v>
      </c>
      <c r="I19" s="60">
        <f t="shared" si="3"/>
        <v>0</v>
      </c>
      <c r="J19" s="60">
        <f t="shared" si="3"/>
        <v>0</v>
      </c>
      <c r="K19" s="60">
        <f t="shared" si="3"/>
        <v>0</v>
      </c>
      <c r="L19" s="60">
        <f t="shared" si="3"/>
        <v>0</v>
      </c>
      <c r="M19" s="60">
        <f t="shared" si="3"/>
        <v>0</v>
      </c>
      <c r="N19" s="60">
        <f t="shared" si="3"/>
        <v>0</v>
      </c>
      <c r="O19" s="60">
        <f t="shared" si="3"/>
        <v>0</v>
      </c>
      <c r="P19" s="60">
        <f t="shared" si="1"/>
        <v>0</v>
      </c>
      <c r="Q19" s="67"/>
    </row>
    <row r="20" spans="1:17" ht="13.75" customHeight="1" x14ac:dyDescent="0.3">
      <c r="A20" s="7"/>
      <c r="B20" s="12"/>
      <c r="C20" s="53" t="s">
        <v>21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15"/>
    </row>
    <row r="21" spans="1:17" ht="13.75" customHeight="1" x14ac:dyDescent="0.3">
      <c r="A21" s="7"/>
      <c r="B21" s="46"/>
      <c r="C21" s="54" t="s">
        <v>22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4">
        <f t="shared" ref="P21:P46" si="4">SUM(D21:O21)</f>
        <v>0</v>
      </c>
      <c r="Q21" s="67"/>
    </row>
    <row r="22" spans="1:17" ht="13.75" customHeight="1" x14ac:dyDescent="0.3">
      <c r="A22" s="7"/>
      <c r="B22" s="46"/>
      <c r="C22" s="56" t="s">
        <v>23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>
        <f t="shared" si="4"/>
        <v>0</v>
      </c>
      <c r="Q22" s="67"/>
    </row>
    <row r="23" spans="1:17" ht="13.75" customHeight="1" x14ac:dyDescent="0.3">
      <c r="A23" s="7"/>
      <c r="B23" s="46"/>
      <c r="C23" s="56" t="s">
        <v>24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>
        <f t="shared" si="4"/>
        <v>0</v>
      </c>
      <c r="Q23" s="67"/>
    </row>
    <row r="24" spans="1:17" ht="13.75" customHeight="1" x14ac:dyDescent="0.3">
      <c r="A24" s="7"/>
      <c r="B24" s="46"/>
      <c r="C24" s="56" t="s">
        <v>25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4">
        <f t="shared" si="4"/>
        <v>0</v>
      </c>
      <c r="Q24" s="67"/>
    </row>
    <row r="25" spans="1:17" ht="13.75" customHeight="1" x14ac:dyDescent="0.3">
      <c r="A25" s="7"/>
      <c r="B25" s="46"/>
      <c r="C25" s="56" t="s">
        <v>26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>
        <f t="shared" si="4"/>
        <v>0</v>
      </c>
      <c r="Q25" s="67"/>
    </row>
    <row r="26" spans="1:17" ht="13.75" customHeight="1" x14ac:dyDescent="0.3">
      <c r="A26" s="7"/>
      <c r="B26" s="46"/>
      <c r="C26" s="56" t="s">
        <v>27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4">
        <f t="shared" si="4"/>
        <v>0</v>
      </c>
      <c r="Q26" s="67"/>
    </row>
    <row r="27" spans="1:17" ht="13.75" customHeight="1" x14ac:dyDescent="0.3">
      <c r="A27" s="7"/>
      <c r="B27" s="46"/>
      <c r="C27" s="56" t="s">
        <v>28</v>
      </c>
      <c r="D27" s="63"/>
      <c r="E27" s="59"/>
      <c r="F27" s="63"/>
      <c r="G27" s="59"/>
      <c r="H27" s="63"/>
      <c r="I27" s="59"/>
      <c r="J27" s="63"/>
      <c r="K27" s="59"/>
      <c r="L27" s="63"/>
      <c r="M27" s="59"/>
      <c r="N27" s="63"/>
      <c r="O27" s="59"/>
      <c r="P27" s="64">
        <f t="shared" si="4"/>
        <v>0</v>
      </c>
      <c r="Q27" s="67"/>
    </row>
    <row r="28" spans="1:17" ht="13.75" customHeight="1" x14ac:dyDescent="0.3">
      <c r="A28" s="7"/>
      <c r="B28" s="46"/>
      <c r="C28" s="56" t="s">
        <v>29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4">
        <f t="shared" si="4"/>
        <v>0</v>
      </c>
      <c r="Q28" s="67"/>
    </row>
    <row r="29" spans="1:17" ht="13.75" customHeight="1" x14ac:dyDescent="0.3">
      <c r="A29" s="7"/>
      <c r="B29" s="46"/>
      <c r="C29" s="56" t="s">
        <v>30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>
        <f t="shared" si="4"/>
        <v>0</v>
      </c>
      <c r="Q29" s="67"/>
    </row>
    <row r="30" spans="1:17" ht="13.75" customHeight="1" x14ac:dyDescent="0.3">
      <c r="A30" s="7"/>
      <c r="B30" s="46"/>
      <c r="C30" s="56" t="s">
        <v>31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4">
        <f t="shared" si="4"/>
        <v>0</v>
      </c>
      <c r="Q30" s="67"/>
    </row>
    <row r="31" spans="1:17" ht="13.75" customHeight="1" x14ac:dyDescent="0.3">
      <c r="A31" s="7"/>
      <c r="B31" s="46"/>
      <c r="C31" s="56" t="s">
        <v>32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>
        <f t="shared" si="4"/>
        <v>0</v>
      </c>
      <c r="Q31" s="67"/>
    </row>
    <row r="32" spans="1:17" ht="13.75" customHeight="1" x14ac:dyDescent="0.3">
      <c r="A32" s="7"/>
      <c r="B32" s="46"/>
      <c r="C32" s="56" t="s">
        <v>33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>
        <f t="shared" si="4"/>
        <v>0</v>
      </c>
      <c r="Q32" s="67"/>
    </row>
    <row r="33" spans="1:17" ht="13.75" customHeight="1" x14ac:dyDescent="0.3">
      <c r="A33" s="7"/>
      <c r="B33" s="46"/>
      <c r="C33" s="56" t="s">
        <v>34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>
        <f t="shared" si="4"/>
        <v>0</v>
      </c>
      <c r="Q33" s="67"/>
    </row>
    <row r="34" spans="1:17" ht="13.75" customHeight="1" x14ac:dyDescent="0.3">
      <c r="A34" s="7"/>
      <c r="B34" s="46"/>
      <c r="C34" s="56" t="s">
        <v>35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>
        <f t="shared" si="4"/>
        <v>0</v>
      </c>
      <c r="Q34" s="67"/>
    </row>
    <row r="35" spans="1:17" ht="13.75" customHeight="1" x14ac:dyDescent="0.3">
      <c r="A35" s="7"/>
      <c r="B35" s="46"/>
      <c r="C35" s="56" t="s">
        <v>48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>
        <f t="shared" si="4"/>
        <v>0</v>
      </c>
      <c r="Q35" s="67"/>
    </row>
    <row r="36" spans="1:17" ht="13.75" customHeight="1" x14ac:dyDescent="0.3">
      <c r="A36" s="7"/>
      <c r="B36" s="46"/>
      <c r="C36" s="56" t="s">
        <v>37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>
        <f t="shared" si="4"/>
        <v>0</v>
      </c>
      <c r="Q36" s="67"/>
    </row>
    <row r="37" spans="1:17" ht="13.75" customHeight="1" x14ac:dyDescent="0.3">
      <c r="A37" s="7"/>
      <c r="B37" s="46"/>
      <c r="C37" s="56" t="s">
        <v>38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4">
        <f t="shared" si="4"/>
        <v>0</v>
      </c>
      <c r="Q37" s="67"/>
    </row>
    <row r="38" spans="1:17" ht="13.75" customHeight="1" x14ac:dyDescent="0.3">
      <c r="A38" s="7"/>
      <c r="B38" s="46"/>
      <c r="C38" s="58" t="s">
        <v>39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64">
        <f t="shared" si="4"/>
        <v>0</v>
      </c>
      <c r="Q38" s="67"/>
    </row>
    <row r="39" spans="1:17" ht="13.75" customHeight="1" x14ac:dyDescent="0.3">
      <c r="A39" s="7"/>
      <c r="B39" s="46"/>
      <c r="C39" s="50" t="s">
        <v>40</v>
      </c>
      <c r="D39" s="60">
        <f t="shared" ref="D39:O39" si="5">SUM(D21:D38)</f>
        <v>0</v>
      </c>
      <c r="E39" s="60">
        <f t="shared" si="5"/>
        <v>0</v>
      </c>
      <c r="F39" s="60">
        <f t="shared" si="5"/>
        <v>0</v>
      </c>
      <c r="G39" s="60">
        <f t="shared" si="5"/>
        <v>0</v>
      </c>
      <c r="H39" s="60">
        <f t="shared" si="5"/>
        <v>0</v>
      </c>
      <c r="I39" s="60">
        <f t="shared" si="5"/>
        <v>0</v>
      </c>
      <c r="J39" s="60">
        <f t="shared" si="5"/>
        <v>0</v>
      </c>
      <c r="K39" s="60">
        <f t="shared" si="5"/>
        <v>0</v>
      </c>
      <c r="L39" s="60">
        <f t="shared" si="5"/>
        <v>0</v>
      </c>
      <c r="M39" s="60">
        <f t="shared" si="5"/>
        <v>0</v>
      </c>
      <c r="N39" s="60">
        <f t="shared" si="5"/>
        <v>0</v>
      </c>
      <c r="O39" s="60">
        <f t="shared" si="5"/>
        <v>0</v>
      </c>
      <c r="P39" s="60">
        <f t="shared" si="4"/>
        <v>0</v>
      </c>
      <c r="Q39" s="67"/>
    </row>
    <row r="40" spans="1:17" ht="13.75" customHeight="1" x14ac:dyDescent="0.3">
      <c r="A40" s="7"/>
      <c r="B40" s="46"/>
      <c r="C40" s="50" t="s">
        <v>41</v>
      </c>
      <c r="D40" s="60">
        <f t="shared" ref="D40:O40" si="6">D19-D39</f>
        <v>0</v>
      </c>
      <c r="E40" s="60">
        <f t="shared" si="6"/>
        <v>0</v>
      </c>
      <c r="F40" s="60">
        <f t="shared" si="6"/>
        <v>0</v>
      </c>
      <c r="G40" s="60">
        <f t="shared" si="6"/>
        <v>0</v>
      </c>
      <c r="H40" s="60">
        <f t="shared" si="6"/>
        <v>0</v>
      </c>
      <c r="I40" s="60">
        <f t="shared" si="6"/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4"/>
        <v>0</v>
      </c>
      <c r="Q40" s="67"/>
    </row>
    <row r="41" spans="1:17" ht="13.75" customHeight="1" x14ac:dyDescent="0.3">
      <c r="A41" s="7"/>
      <c r="B41" s="46"/>
      <c r="C41" s="54" t="s">
        <v>42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64">
        <f t="shared" si="4"/>
        <v>0</v>
      </c>
      <c r="Q41" s="67"/>
    </row>
    <row r="42" spans="1:17" ht="13.75" customHeight="1" x14ac:dyDescent="0.3">
      <c r="A42" s="7"/>
      <c r="B42" s="46"/>
      <c r="C42" s="56" t="s">
        <v>43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4">
        <f t="shared" si="4"/>
        <v>0</v>
      </c>
      <c r="Q42" s="67"/>
    </row>
    <row r="43" spans="1:17" ht="13.75" customHeight="1" x14ac:dyDescent="0.3">
      <c r="A43" s="7"/>
      <c r="B43" s="46"/>
      <c r="C43" s="58" t="s">
        <v>44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4">
        <f t="shared" si="4"/>
        <v>0</v>
      </c>
      <c r="Q43" s="67"/>
    </row>
    <row r="44" spans="1:17" ht="13.75" customHeight="1" x14ac:dyDescent="0.3">
      <c r="A44" s="7"/>
      <c r="B44" s="46"/>
      <c r="C44" s="50" t="s">
        <v>45</v>
      </c>
      <c r="D44" s="60">
        <f t="shared" ref="D44:O44" si="7">SUM(D41:D43)</f>
        <v>0</v>
      </c>
      <c r="E44" s="60">
        <f t="shared" si="7"/>
        <v>0</v>
      </c>
      <c r="F44" s="60">
        <f t="shared" si="7"/>
        <v>0</v>
      </c>
      <c r="G44" s="60">
        <f t="shared" si="7"/>
        <v>0</v>
      </c>
      <c r="H44" s="60">
        <f t="shared" si="7"/>
        <v>0</v>
      </c>
      <c r="I44" s="60">
        <f t="shared" si="7"/>
        <v>0</v>
      </c>
      <c r="J44" s="60">
        <f t="shared" si="7"/>
        <v>0</v>
      </c>
      <c r="K44" s="60">
        <f t="shared" si="7"/>
        <v>0</v>
      </c>
      <c r="L44" s="60">
        <f t="shared" si="7"/>
        <v>0</v>
      </c>
      <c r="M44" s="60">
        <f t="shared" si="7"/>
        <v>0</v>
      </c>
      <c r="N44" s="60">
        <f t="shared" si="7"/>
        <v>0</v>
      </c>
      <c r="O44" s="60">
        <f t="shared" si="7"/>
        <v>0</v>
      </c>
      <c r="P44" s="60">
        <f t="shared" si="4"/>
        <v>0</v>
      </c>
      <c r="Q44" s="67"/>
    </row>
    <row r="45" spans="1:17" ht="13.75" customHeight="1" x14ac:dyDescent="0.3">
      <c r="A45" s="7"/>
      <c r="B45" s="46"/>
      <c r="C45" s="50" t="s">
        <v>46</v>
      </c>
      <c r="D45" s="60">
        <f t="shared" ref="D45:O45" si="8">SUM(D40-D44)</f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  <c r="H45" s="60">
        <f t="shared" si="8"/>
        <v>0</v>
      </c>
      <c r="I45" s="60">
        <f t="shared" si="8"/>
        <v>0</v>
      </c>
      <c r="J45" s="60">
        <f t="shared" si="8"/>
        <v>0</v>
      </c>
      <c r="K45" s="60">
        <f t="shared" si="8"/>
        <v>0</v>
      </c>
      <c r="L45" s="60">
        <f t="shared" si="8"/>
        <v>0</v>
      </c>
      <c r="M45" s="60">
        <f t="shared" si="8"/>
        <v>0</v>
      </c>
      <c r="N45" s="60">
        <f t="shared" si="8"/>
        <v>0</v>
      </c>
      <c r="O45" s="60">
        <f t="shared" si="8"/>
        <v>0</v>
      </c>
      <c r="P45" s="60">
        <f t="shared" si="4"/>
        <v>0</v>
      </c>
      <c r="Q45" s="67"/>
    </row>
    <row r="46" spans="1:17" ht="13.75" customHeight="1" x14ac:dyDescent="0.3">
      <c r="A46" s="29"/>
      <c r="B46" s="65"/>
      <c r="C46" s="47" t="s">
        <v>47</v>
      </c>
      <c r="D46" s="64">
        <f t="shared" ref="D46:O46" si="9">D5+D45</f>
        <v>0</v>
      </c>
      <c r="E46" s="64">
        <f t="shared" si="9"/>
        <v>0</v>
      </c>
      <c r="F46" s="64">
        <f t="shared" si="9"/>
        <v>0</v>
      </c>
      <c r="G46" s="64">
        <f t="shared" si="9"/>
        <v>0</v>
      </c>
      <c r="H46" s="64">
        <f t="shared" si="9"/>
        <v>0</v>
      </c>
      <c r="I46" s="64">
        <f t="shared" si="9"/>
        <v>0</v>
      </c>
      <c r="J46" s="64">
        <f t="shared" si="9"/>
        <v>0</v>
      </c>
      <c r="K46" s="64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4"/>
        <v>0</v>
      </c>
      <c r="Q46" s="69"/>
    </row>
  </sheetData>
  <mergeCells count="1">
    <mergeCell ref="C1:H1"/>
  </mergeCells>
  <pageMargins left="0.7" right="0.7" top="0.75" bottom="0.75" header="0.3" footer="0.3"/>
  <pageSetup orientation="portrait"/>
  <headerFooter>
    <oddFooter>&amp;C&amp;"Helvetica,Regular"&amp;12&amp;K000000&amp;P_x000D_&amp;1#&amp;"Calibri"&amp;10&amp;K000000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46"/>
  <sheetViews>
    <sheetView showGridLines="0" zoomScale="125" zoomScaleNormal="125" workbookViewId="0">
      <selection activeCell="C2" sqref="C2"/>
    </sheetView>
  </sheetViews>
  <sheetFormatPr defaultColWidth="8.81640625" defaultRowHeight="12" customHeight="1" x14ac:dyDescent="0.25"/>
  <cols>
    <col min="1" max="2" width="3.453125" style="1" customWidth="1"/>
    <col min="3" max="3" width="32.81640625" style="1" customWidth="1"/>
    <col min="4" max="15" width="11.453125" style="1" customWidth="1"/>
    <col min="16" max="16" width="13.7265625" style="1" customWidth="1"/>
    <col min="17" max="256" width="8.81640625" style="1" customWidth="1"/>
  </cols>
  <sheetData>
    <row r="1" spans="1:17" ht="26.25" customHeight="1" x14ac:dyDescent="0.45">
      <c r="A1" s="2"/>
      <c r="B1" s="3"/>
      <c r="C1" s="77" t="s">
        <v>11</v>
      </c>
      <c r="D1" s="78"/>
      <c r="E1" s="78"/>
      <c r="F1" s="78"/>
      <c r="G1" s="78"/>
      <c r="H1" s="78"/>
      <c r="I1" s="35"/>
      <c r="J1" s="35"/>
      <c r="K1" s="35"/>
      <c r="L1" s="35"/>
      <c r="M1" s="34"/>
      <c r="N1" s="34"/>
      <c r="O1" s="34"/>
      <c r="P1" s="34"/>
      <c r="Q1" s="37"/>
    </row>
    <row r="2" spans="1:17" ht="13.75" customHeight="1" x14ac:dyDescent="0.3">
      <c r="A2" s="7"/>
      <c r="B2" s="8"/>
      <c r="C2" s="9" t="s">
        <v>74</v>
      </c>
      <c r="D2" s="38"/>
      <c r="E2" s="38"/>
      <c r="F2" s="38"/>
      <c r="G2" s="38"/>
      <c r="H2" s="38"/>
      <c r="I2" s="24"/>
      <c r="J2" s="24"/>
      <c r="K2" s="24"/>
      <c r="L2" s="39"/>
      <c r="M2" s="40" t="s">
        <v>12</v>
      </c>
      <c r="N2" s="41"/>
      <c r="O2" s="41"/>
      <c r="P2" s="42">
        <f>IFERROR((P40+P30)/(P44+P30),0)</f>
        <v>0</v>
      </c>
      <c r="Q2" s="67"/>
    </row>
    <row r="3" spans="1:17" ht="13.75" customHeight="1" x14ac:dyDescent="0.3">
      <c r="A3" s="7"/>
      <c r="B3" s="12"/>
      <c r="C3" s="24"/>
      <c r="D3" s="24"/>
      <c r="E3" s="24"/>
      <c r="F3" s="24"/>
      <c r="G3" s="24"/>
      <c r="H3" s="24"/>
      <c r="I3" s="24"/>
      <c r="J3" s="24"/>
      <c r="K3" s="24"/>
      <c r="L3" s="24"/>
      <c r="M3" s="38"/>
      <c r="N3" s="38"/>
      <c r="O3" s="38"/>
      <c r="P3" s="38"/>
      <c r="Q3" s="15"/>
    </row>
    <row r="4" spans="1:17" ht="13.75" customHeight="1" x14ac:dyDescent="0.3">
      <c r="A4" s="7"/>
      <c r="B4" s="12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70" t="s">
        <v>1</v>
      </c>
      <c r="Q4" s="15"/>
    </row>
    <row r="5" spans="1:17" ht="13.75" customHeight="1" x14ac:dyDescent="0.3">
      <c r="A5" s="7"/>
      <c r="B5" s="46"/>
      <c r="C5" s="47" t="s">
        <v>13</v>
      </c>
      <c r="D5" s="68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49"/>
      <c r="Q5" s="67"/>
    </row>
    <row r="6" spans="1:17" ht="13.75" customHeight="1" x14ac:dyDescent="0.3">
      <c r="A6" s="7"/>
      <c r="B6" s="12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5"/>
    </row>
    <row r="7" spans="1:17" ht="13.75" customHeight="1" x14ac:dyDescent="0.3">
      <c r="A7" s="7"/>
      <c r="B7" s="12"/>
      <c r="C7" s="53" t="s">
        <v>15</v>
      </c>
      <c r="D7" s="41" t="s">
        <v>54</v>
      </c>
      <c r="E7" s="41" t="s">
        <v>55</v>
      </c>
      <c r="F7" s="41" t="s">
        <v>56</v>
      </c>
      <c r="G7" s="41" t="s">
        <v>57</v>
      </c>
      <c r="H7" s="41" t="s">
        <v>58</v>
      </c>
      <c r="I7" s="41" t="s">
        <v>59</v>
      </c>
      <c r="J7" s="41" t="s">
        <v>60</v>
      </c>
      <c r="K7" s="41" t="s">
        <v>61</v>
      </c>
      <c r="L7" s="41" t="s">
        <v>62</v>
      </c>
      <c r="M7" s="41" t="s">
        <v>63</v>
      </c>
      <c r="N7" s="41" t="s">
        <v>64</v>
      </c>
      <c r="O7" s="41" t="s">
        <v>65</v>
      </c>
      <c r="P7" s="41"/>
      <c r="Q7" s="15"/>
    </row>
    <row r="8" spans="1:17" ht="13.75" customHeight="1" x14ac:dyDescent="0.3">
      <c r="A8" s="7"/>
      <c r="B8" s="46"/>
      <c r="C8" s="54" t="s">
        <v>66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55">
        <f>SUM(D8:O8)</f>
        <v>0</v>
      </c>
      <c r="Q8" s="67"/>
    </row>
    <row r="9" spans="1:17" ht="13.75" customHeight="1" x14ac:dyDescent="0.3">
      <c r="A9" s="7"/>
      <c r="B9" s="46"/>
      <c r="C9" s="56" t="s">
        <v>52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5">
        <f>SUM(D9:O9)</f>
        <v>0</v>
      </c>
      <c r="Q9" s="67"/>
    </row>
    <row r="10" spans="1:17" ht="13.75" customHeight="1" x14ac:dyDescent="0.3">
      <c r="A10" s="7"/>
      <c r="B10" s="46"/>
      <c r="C10" s="58" t="s">
        <v>16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5">
        <f>SUM(D10:O10)</f>
        <v>0</v>
      </c>
      <c r="Q10" s="67"/>
    </row>
    <row r="11" spans="1:17" ht="13.75" customHeight="1" x14ac:dyDescent="0.3">
      <c r="A11" s="7"/>
      <c r="B11" s="46"/>
      <c r="C11" s="50" t="s">
        <v>17</v>
      </c>
      <c r="D11" s="60">
        <f t="shared" ref="D11:O11" si="0">SUM(D8:D9)-D10</f>
        <v>0</v>
      </c>
      <c r="E11" s="60">
        <f t="shared" si="0"/>
        <v>0</v>
      </c>
      <c r="F11" s="60">
        <f t="shared" si="0"/>
        <v>0</v>
      </c>
      <c r="G11" s="60">
        <f t="shared" si="0"/>
        <v>0</v>
      </c>
      <c r="H11" s="60">
        <f t="shared" si="0"/>
        <v>0</v>
      </c>
      <c r="I11" s="60">
        <f t="shared" si="0"/>
        <v>0</v>
      </c>
      <c r="J11" s="60">
        <f t="shared" si="0"/>
        <v>0</v>
      </c>
      <c r="K11" s="60">
        <f t="shared" si="0"/>
        <v>0</v>
      </c>
      <c r="L11" s="60">
        <f t="shared" si="0"/>
        <v>0</v>
      </c>
      <c r="M11" s="60">
        <f t="shared" si="0"/>
        <v>0</v>
      </c>
      <c r="N11" s="60">
        <f t="shared" si="0"/>
        <v>0</v>
      </c>
      <c r="O11" s="60">
        <f t="shared" si="0"/>
        <v>0</v>
      </c>
      <c r="P11" s="61">
        <f>SUM(D11:O11)</f>
        <v>0</v>
      </c>
      <c r="Q11" s="67"/>
    </row>
    <row r="12" spans="1:17" ht="13.75" customHeight="1" x14ac:dyDescent="0.3">
      <c r="A12" s="7"/>
      <c r="B12" s="12"/>
      <c r="C12" s="53" t="s">
        <v>18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5"/>
    </row>
    <row r="13" spans="1:17" ht="13.75" customHeight="1" x14ac:dyDescent="0.3">
      <c r="A13" s="7"/>
      <c r="B13" s="46"/>
      <c r="C13" s="54" t="s">
        <v>70</v>
      </c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64">
        <f t="shared" ref="P13:P19" si="1">SUM(D13:O13)</f>
        <v>0</v>
      </c>
      <c r="Q13" s="67"/>
    </row>
    <row r="14" spans="1:17" ht="13.75" customHeight="1" x14ac:dyDescent="0.3">
      <c r="A14" s="7"/>
      <c r="B14" s="46"/>
      <c r="C14" s="56" t="s">
        <v>70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4">
        <f t="shared" si="1"/>
        <v>0</v>
      </c>
      <c r="Q14" s="67"/>
    </row>
    <row r="15" spans="1:17" ht="13.75" customHeight="1" x14ac:dyDescent="0.3">
      <c r="A15" s="7"/>
      <c r="B15" s="46"/>
      <c r="C15" s="56" t="s">
        <v>70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>
        <f t="shared" si="1"/>
        <v>0</v>
      </c>
      <c r="Q15" s="67"/>
    </row>
    <row r="16" spans="1:17" ht="13.75" customHeight="1" x14ac:dyDescent="0.3">
      <c r="A16" s="7"/>
      <c r="B16" s="46"/>
      <c r="C16" s="56" t="s">
        <v>71</v>
      </c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64">
        <f t="shared" si="1"/>
        <v>0</v>
      </c>
      <c r="Q16" s="67"/>
    </row>
    <row r="17" spans="1:17" ht="13.75" customHeight="1" x14ac:dyDescent="0.3">
      <c r="A17" s="7"/>
      <c r="B17" s="46"/>
      <c r="C17" s="58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>
        <f t="shared" si="1"/>
        <v>0</v>
      </c>
      <c r="Q17" s="67"/>
    </row>
    <row r="18" spans="1:17" ht="13.75" customHeight="1" x14ac:dyDescent="0.3">
      <c r="A18" s="7"/>
      <c r="B18" s="46"/>
      <c r="C18" s="50" t="s">
        <v>19</v>
      </c>
      <c r="D18" s="60">
        <f t="shared" ref="D18:O18" si="2">SUM(D13:D17)</f>
        <v>0</v>
      </c>
      <c r="E18" s="60">
        <f t="shared" si="2"/>
        <v>0</v>
      </c>
      <c r="F18" s="60">
        <f t="shared" si="2"/>
        <v>0</v>
      </c>
      <c r="G18" s="60">
        <f t="shared" si="2"/>
        <v>0</v>
      </c>
      <c r="H18" s="60">
        <f t="shared" si="2"/>
        <v>0</v>
      </c>
      <c r="I18" s="60">
        <f t="shared" si="2"/>
        <v>0</v>
      </c>
      <c r="J18" s="60">
        <f t="shared" si="2"/>
        <v>0</v>
      </c>
      <c r="K18" s="60">
        <f t="shared" si="2"/>
        <v>0</v>
      </c>
      <c r="L18" s="60">
        <f t="shared" si="2"/>
        <v>0</v>
      </c>
      <c r="M18" s="60">
        <f t="shared" si="2"/>
        <v>0</v>
      </c>
      <c r="N18" s="60">
        <f t="shared" si="2"/>
        <v>0</v>
      </c>
      <c r="O18" s="60">
        <f t="shared" si="2"/>
        <v>0</v>
      </c>
      <c r="P18" s="60">
        <f t="shared" si="1"/>
        <v>0</v>
      </c>
      <c r="Q18" s="67"/>
    </row>
    <row r="19" spans="1:17" ht="13.75" customHeight="1" x14ac:dyDescent="0.3">
      <c r="A19" s="7"/>
      <c r="B19" s="46"/>
      <c r="C19" s="50" t="s">
        <v>20</v>
      </c>
      <c r="D19" s="60">
        <f t="shared" ref="D19:O19" si="3">D11-D18</f>
        <v>0</v>
      </c>
      <c r="E19" s="60">
        <f t="shared" si="3"/>
        <v>0</v>
      </c>
      <c r="F19" s="60">
        <f t="shared" si="3"/>
        <v>0</v>
      </c>
      <c r="G19" s="60">
        <f t="shared" si="3"/>
        <v>0</v>
      </c>
      <c r="H19" s="60">
        <f t="shared" si="3"/>
        <v>0</v>
      </c>
      <c r="I19" s="60">
        <f t="shared" si="3"/>
        <v>0</v>
      </c>
      <c r="J19" s="60">
        <f t="shared" si="3"/>
        <v>0</v>
      </c>
      <c r="K19" s="60">
        <f t="shared" si="3"/>
        <v>0</v>
      </c>
      <c r="L19" s="60">
        <f t="shared" si="3"/>
        <v>0</v>
      </c>
      <c r="M19" s="60">
        <f t="shared" si="3"/>
        <v>0</v>
      </c>
      <c r="N19" s="60">
        <f t="shared" si="3"/>
        <v>0</v>
      </c>
      <c r="O19" s="60">
        <f t="shared" si="3"/>
        <v>0</v>
      </c>
      <c r="P19" s="60">
        <f t="shared" si="1"/>
        <v>0</v>
      </c>
      <c r="Q19" s="67"/>
    </row>
    <row r="20" spans="1:17" ht="13.75" customHeight="1" x14ac:dyDescent="0.3">
      <c r="A20" s="7"/>
      <c r="B20" s="12"/>
      <c r="C20" s="53" t="s">
        <v>21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15"/>
    </row>
    <row r="21" spans="1:17" ht="13.75" customHeight="1" x14ac:dyDescent="0.3">
      <c r="A21" s="7"/>
      <c r="B21" s="46"/>
      <c r="C21" s="54" t="s">
        <v>22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4">
        <f t="shared" ref="P21:P46" si="4">SUM(D21:O21)</f>
        <v>0</v>
      </c>
      <c r="Q21" s="67"/>
    </row>
    <row r="22" spans="1:17" ht="13.75" customHeight="1" x14ac:dyDescent="0.3">
      <c r="A22" s="7"/>
      <c r="B22" s="46"/>
      <c r="C22" s="56" t="s">
        <v>23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>
        <f t="shared" si="4"/>
        <v>0</v>
      </c>
      <c r="Q22" s="67"/>
    </row>
    <row r="23" spans="1:17" ht="13.75" customHeight="1" x14ac:dyDescent="0.3">
      <c r="A23" s="7"/>
      <c r="B23" s="46"/>
      <c r="C23" s="56" t="s">
        <v>24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>
        <f t="shared" si="4"/>
        <v>0</v>
      </c>
      <c r="Q23" s="67"/>
    </row>
    <row r="24" spans="1:17" ht="13.75" customHeight="1" x14ac:dyDescent="0.3">
      <c r="A24" s="7"/>
      <c r="B24" s="46"/>
      <c r="C24" s="56" t="s">
        <v>25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4">
        <f t="shared" si="4"/>
        <v>0</v>
      </c>
      <c r="Q24" s="67"/>
    </row>
    <row r="25" spans="1:17" ht="13.75" customHeight="1" x14ac:dyDescent="0.3">
      <c r="A25" s="7"/>
      <c r="B25" s="46"/>
      <c r="C25" s="56" t="s">
        <v>26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>
        <f t="shared" si="4"/>
        <v>0</v>
      </c>
      <c r="Q25" s="67"/>
    </row>
    <row r="26" spans="1:17" ht="13.75" customHeight="1" x14ac:dyDescent="0.3">
      <c r="A26" s="7"/>
      <c r="B26" s="46"/>
      <c r="C26" s="56" t="s">
        <v>27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4">
        <f t="shared" si="4"/>
        <v>0</v>
      </c>
      <c r="Q26" s="67"/>
    </row>
    <row r="27" spans="1:17" ht="13.75" customHeight="1" x14ac:dyDescent="0.3">
      <c r="A27" s="7"/>
      <c r="B27" s="46"/>
      <c r="C27" s="56" t="s">
        <v>28</v>
      </c>
      <c r="D27" s="63"/>
      <c r="E27" s="59"/>
      <c r="F27" s="63"/>
      <c r="G27" s="59"/>
      <c r="H27" s="63"/>
      <c r="I27" s="59"/>
      <c r="J27" s="63"/>
      <c r="K27" s="59"/>
      <c r="L27" s="63"/>
      <c r="M27" s="59"/>
      <c r="N27" s="63"/>
      <c r="O27" s="59"/>
      <c r="P27" s="64">
        <f t="shared" si="4"/>
        <v>0</v>
      </c>
      <c r="Q27" s="67"/>
    </row>
    <row r="28" spans="1:17" ht="13.75" customHeight="1" x14ac:dyDescent="0.3">
      <c r="A28" s="7"/>
      <c r="B28" s="46"/>
      <c r="C28" s="56" t="s">
        <v>29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4">
        <f t="shared" si="4"/>
        <v>0</v>
      </c>
      <c r="Q28" s="67"/>
    </row>
    <row r="29" spans="1:17" ht="13.75" customHeight="1" x14ac:dyDescent="0.3">
      <c r="A29" s="7"/>
      <c r="B29" s="46"/>
      <c r="C29" s="56" t="s">
        <v>30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>
        <f t="shared" si="4"/>
        <v>0</v>
      </c>
      <c r="Q29" s="67"/>
    </row>
    <row r="30" spans="1:17" ht="13.75" customHeight="1" x14ac:dyDescent="0.3">
      <c r="A30" s="7"/>
      <c r="B30" s="46"/>
      <c r="C30" s="56" t="s">
        <v>31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4">
        <f t="shared" si="4"/>
        <v>0</v>
      </c>
      <c r="Q30" s="67"/>
    </row>
    <row r="31" spans="1:17" ht="13.75" customHeight="1" x14ac:dyDescent="0.3">
      <c r="A31" s="7"/>
      <c r="B31" s="46"/>
      <c r="C31" s="56" t="s">
        <v>32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>
        <f t="shared" si="4"/>
        <v>0</v>
      </c>
      <c r="Q31" s="67"/>
    </row>
    <row r="32" spans="1:17" ht="13.75" customHeight="1" x14ac:dyDescent="0.3">
      <c r="A32" s="7"/>
      <c r="B32" s="46"/>
      <c r="C32" s="56" t="s">
        <v>33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>
        <f t="shared" si="4"/>
        <v>0</v>
      </c>
      <c r="Q32" s="67"/>
    </row>
    <row r="33" spans="1:17" ht="13.75" customHeight="1" x14ac:dyDescent="0.3">
      <c r="A33" s="7"/>
      <c r="B33" s="46"/>
      <c r="C33" s="56" t="s">
        <v>34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>
        <f t="shared" si="4"/>
        <v>0</v>
      </c>
      <c r="Q33" s="67"/>
    </row>
    <row r="34" spans="1:17" ht="13.75" customHeight="1" x14ac:dyDescent="0.3">
      <c r="A34" s="7"/>
      <c r="B34" s="46"/>
      <c r="C34" s="56" t="s">
        <v>35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>
        <f t="shared" si="4"/>
        <v>0</v>
      </c>
      <c r="Q34" s="67"/>
    </row>
    <row r="35" spans="1:17" ht="13.75" customHeight="1" x14ac:dyDescent="0.3">
      <c r="A35" s="7"/>
      <c r="B35" s="46"/>
      <c r="C35" s="56" t="s">
        <v>48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>
        <f t="shared" si="4"/>
        <v>0</v>
      </c>
      <c r="Q35" s="67"/>
    </row>
    <row r="36" spans="1:17" ht="13.75" customHeight="1" x14ac:dyDescent="0.3">
      <c r="A36" s="7"/>
      <c r="B36" s="46"/>
      <c r="C36" s="56" t="s">
        <v>37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>
        <f t="shared" si="4"/>
        <v>0</v>
      </c>
      <c r="Q36" s="67"/>
    </row>
    <row r="37" spans="1:17" ht="13.75" customHeight="1" x14ac:dyDescent="0.3">
      <c r="A37" s="7"/>
      <c r="B37" s="46"/>
      <c r="C37" s="56" t="s">
        <v>38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4">
        <f t="shared" si="4"/>
        <v>0</v>
      </c>
      <c r="Q37" s="67"/>
    </row>
    <row r="38" spans="1:17" ht="13.75" customHeight="1" x14ac:dyDescent="0.3">
      <c r="A38" s="7"/>
      <c r="B38" s="46"/>
      <c r="C38" s="58" t="s">
        <v>39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64">
        <f t="shared" si="4"/>
        <v>0</v>
      </c>
      <c r="Q38" s="67"/>
    </row>
    <row r="39" spans="1:17" ht="13.75" customHeight="1" x14ac:dyDescent="0.3">
      <c r="A39" s="7"/>
      <c r="B39" s="46"/>
      <c r="C39" s="50" t="s">
        <v>40</v>
      </c>
      <c r="D39" s="60">
        <f t="shared" ref="D39:O39" si="5">SUM(D21:D38)</f>
        <v>0</v>
      </c>
      <c r="E39" s="60">
        <f t="shared" si="5"/>
        <v>0</v>
      </c>
      <c r="F39" s="60">
        <f t="shared" si="5"/>
        <v>0</v>
      </c>
      <c r="G39" s="60">
        <f t="shared" si="5"/>
        <v>0</v>
      </c>
      <c r="H39" s="60">
        <f t="shared" si="5"/>
        <v>0</v>
      </c>
      <c r="I39" s="60">
        <f t="shared" si="5"/>
        <v>0</v>
      </c>
      <c r="J39" s="60">
        <f t="shared" si="5"/>
        <v>0</v>
      </c>
      <c r="K39" s="60">
        <f t="shared" si="5"/>
        <v>0</v>
      </c>
      <c r="L39" s="60">
        <f t="shared" si="5"/>
        <v>0</v>
      </c>
      <c r="M39" s="60">
        <f t="shared" si="5"/>
        <v>0</v>
      </c>
      <c r="N39" s="60">
        <f t="shared" si="5"/>
        <v>0</v>
      </c>
      <c r="O39" s="60">
        <f t="shared" si="5"/>
        <v>0</v>
      </c>
      <c r="P39" s="60">
        <f t="shared" si="4"/>
        <v>0</v>
      </c>
      <c r="Q39" s="67"/>
    </row>
    <row r="40" spans="1:17" ht="13.75" customHeight="1" x14ac:dyDescent="0.3">
      <c r="A40" s="7"/>
      <c r="B40" s="46"/>
      <c r="C40" s="50" t="s">
        <v>41</v>
      </c>
      <c r="D40" s="60">
        <f t="shared" ref="D40:O40" si="6">D19-D39</f>
        <v>0</v>
      </c>
      <c r="E40" s="60">
        <f t="shared" si="6"/>
        <v>0</v>
      </c>
      <c r="F40" s="60">
        <f t="shared" si="6"/>
        <v>0</v>
      </c>
      <c r="G40" s="60">
        <f t="shared" si="6"/>
        <v>0</v>
      </c>
      <c r="H40" s="60">
        <f t="shared" si="6"/>
        <v>0</v>
      </c>
      <c r="I40" s="60">
        <f t="shared" si="6"/>
        <v>0</v>
      </c>
      <c r="J40" s="60">
        <f t="shared" si="6"/>
        <v>0</v>
      </c>
      <c r="K40" s="60">
        <f t="shared" si="6"/>
        <v>0</v>
      </c>
      <c r="L40" s="60">
        <f t="shared" si="6"/>
        <v>0</v>
      </c>
      <c r="M40" s="60">
        <f t="shared" si="6"/>
        <v>0</v>
      </c>
      <c r="N40" s="60">
        <f t="shared" si="6"/>
        <v>0</v>
      </c>
      <c r="O40" s="60">
        <f t="shared" si="6"/>
        <v>0</v>
      </c>
      <c r="P40" s="60">
        <f t="shared" si="4"/>
        <v>0</v>
      </c>
      <c r="Q40" s="67"/>
    </row>
    <row r="41" spans="1:17" ht="13.75" customHeight="1" x14ac:dyDescent="0.3">
      <c r="A41" s="7"/>
      <c r="B41" s="46"/>
      <c r="C41" s="54" t="s">
        <v>42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64">
        <f t="shared" si="4"/>
        <v>0</v>
      </c>
      <c r="Q41" s="67"/>
    </row>
    <row r="42" spans="1:17" ht="13.75" customHeight="1" x14ac:dyDescent="0.3">
      <c r="A42" s="7"/>
      <c r="B42" s="46"/>
      <c r="C42" s="56" t="s">
        <v>43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4">
        <f t="shared" si="4"/>
        <v>0</v>
      </c>
      <c r="Q42" s="67"/>
    </row>
    <row r="43" spans="1:17" ht="13.75" customHeight="1" x14ac:dyDescent="0.3">
      <c r="A43" s="7"/>
      <c r="B43" s="46"/>
      <c r="C43" s="58" t="s">
        <v>44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4">
        <f t="shared" si="4"/>
        <v>0</v>
      </c>
      <c r="Q43" s="67"/>
    </row>
    <row r="44" spans="1:17" ht="13.75" customHeight="1" x14ac:dyDescent="0.3">
      <c r="A44" s="7"/>
      <c r="B44" s="46"/>
      <c r="C44" s="50" t="s">
        <v>45</v>
      </c>
      <c r="D44" s="60">
        <f t="shared" ref="D44:O44" si="7">SUM(D41:D43)</f>
        <v>0</v>
      </c>
      <c r="E44" s="60">
        <f t="shared" si="7"/>
        <v>0</v>
      </c>
      <c r="F44" s="60">
        <f t="shared" si="7"/>
        <v>0</v>
      </c>
      <c r="G44" s="60">
        <f t="shared" si="7"/>
        <v>0</v>
      </c>
      <c r="H44" s="60">
        <f t="shared" si="7"/>
        <v>0</v>
      </c>
      <c r="I44" s="60">
        <f t="shared" si="7"/>
        <v>0</v>
      </c>
      <c r="J44" s="60">
        <f t="shared" si="7"/>
        <v>0</v>
      </c>
      <c r="K44" s="60">
        <f t="shared" si="7"/>
        <v>0</v>
      </c>
      <c r="L44" s="60">
        <f t="shared" si="7"/>
        <v>0</v>
      </c>
      <c r="M44" s="60">
        <f t="shared" si="7"/>
        <v>0</v>
      </c>
      <c r="N44" s="60">
        <f t="shared" si="7"/>
        <v>0</v>
      </c>
      <c r="O44" s="60">
        <f t="shared" si="7"/>
        <v>0</v>
      </c>
      <c r="P44" s="60">
        <f t="shared" si="4"/>
        <v>0</v>
      </c>
      <c r="Q44" s="67"/>
    </row>
    <row r="45" spans="1:17" ht="13.75" customHeight="1" x14ac:dyDescent="0.3">
      <c r="A45" s="7"/>
      <c r="B45" s="46"/>
      <c r="C45" s="50" t="s">
        <v>46</v>
      </c>
      <c r="D45" s="60">
        <f t="shared" ref="D45:O45" si="8">SUM(D40-D44)</f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  <c r="H45" s="60">
        <f t="shared" si="8"/>
        <v>0</v>
      </c>
      <c r="I45" s="60">
        <f t="shared" si="8"/>
        <v>0</v>
      </c>
      <c r="J45" s="60">
        <f t="shared" si="8"/>
        <v>0</v>
      </c>
      <c r="K45" s="60">
        <f t="shared" si="8"/>
        <v>0</v>
      </c>
      <c r="L45" s="60">
        <f t="shared" si="8"/>
        <v>0</v>
      </c>
      <c r="M45" s="60">
        <f t="shared" si="8"/>
        <v>0</v>
      </c>
      <c r="N45" s="60">
        <f t="shared" si="8"/>
        <v>0</v>
      </c>
      <c r="O45" s="60">
        <f t="shared" si="8"/>
        <v>0</v>
      </c>
      <c r="P45" s="60">
        <f t="shared" si="4"/>
        <v>0</v>
      </c>
      <c r="Q45" s="67"/>
    </row>
    <row r="46" spans="1:17" ht="13.75" customHeight="1" x14ac:dyDescent="0.3">
      <c r="A46" s="29"/>
      <c r="B46" s="65"/>
      <c r="C46" s="47" t="s">
        <v>47</v>
      </c>
      <c r="D46" s="64">
        <f t="shared" ref="D46:O46" si="9">D5+D45</f>
        <v>0</v>
      </c>
      <c r="E46" s="64">
        <f t="shared" si="9"/>
        <v>0</v>
      </c>
      <c r="F46" s="64">
        <f t="shared" si="9"/>
        <v>0</v>
      </c>
      <c r="G46" s="64">
        <f t="shared" si="9"/>
        <v>0</v>
      </c>
      <c r="H46" s="64">
        <f t="shared" si="9"/>
        <v>0</v>
      </c>
      <c r="I46" s="64">
        <f t="shared" si="9"/>
        <v>0</v>
      </c>
      <c r="J46" s="64">
        <f t="shared" si="9"/>
        <v>0</v>
      </c>
      <c r="K46" s="64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4"/>
        <v>0</v>
      </c>
      <c r="Q46" s="69"/>
    </row>
  </sheetData>
  <mergeCells count="1">
    <mergeCell ref="C1:H1"/>
  </mergeCells>
  <pageMargins left="0.7" right="0.7" top="0.75" bottom="0.75" header="0.3" footer="0.3"/>
  <pageSetup orientation="portrait"/>
  <headerFooter>
    <oddFooter>&amp;C&amp;"Helvetica,Regular"&amp;12&amp;K000000&amp;P_x000D_&amp;1#&amp;"Calibri"&amp;10&amp;K000000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Costs</vt:lpstr>
      <vt:lpstr>Cash Flow - Year 1</vt:lpstr>
      <vt:lpstr>Cash Flow - Year 2</vt:lpstr>
      <vt:lpstr>Cash Flow - Year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Snyder</dc:creator>
  <cp:lastModifiedBy>Anna Porter</cp:lastModifiedBy>
  <cp:lastPrinted>2021-02-10T13:59:34Z</cp:lastPrinted>
  <dcterms:created xsi:type="dcterms:W3CDTF">2021-02-08T21:57:11Z</dcterms:created>
  <dcterms:modified xsi:type="dcterms:W3CDTF">2025-07-02T19:01:58Z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62892-67aa-43a5-814f-5ec6528b0125_Enabled">
    <vt:lpwstr>true</vt:lpwstr>
  </property>
  <property fmtid="{D5CDD505-2E9C-101B-9397-08002B2CF9AE}" pid="3" name="MSIP_Label_21662892-67aa-43a5-814f-5ec6528b0125_SetDate">
    <vt:lpwstr>2025-07-02T19:01:58Z</vt:lpwstr>
  </property>
  <property fmtid="{D5CDD505-2E9C-101B-9397-08002B2CF9AE}" pid="4" name="MSIP_Label_21662892-67aa-43a5-814f-5ec6528b0125_Method">
    <vt:lpwstr>Standard</vt:lpwstr>
  </property>
  <property fmtid="{D5CDD505-2E9C-101B-9397-08002B2CF9AE}" pid="5" name="MSIP_Label_21662892-67aa-43a5-814f-5ec6528b0125_Name">
    <vt:lpwstr>Internal Use</vt:lpwstr>
  </property>
  <property fmtid="{D5CDD505-2E9C-101B-9397-08002B2CF9AE}" pid="6" name="MSIP_Label_21662892-67aa-43a5-814f-5ec6528b0125_SiteId">
    <vt:lpwstr>157a26ef-912f-4244-abef-b45fc4bd77f9</vt:lpwstr>
  </property>
  <property fmtid="{D5CDD505-2E9C-101B-9397-08002B2CF9AE}" pid="7" name="MSIP_Label_21662892-67aa-43a5-814f-5ec6528b0125_ActionId">
    <vt:lpwstr>7bfec8a6-d647-4555-95fa-cfb77a9d2ddb</vt:lpwstr>
  </property>
  <property fmtid="{D5CDD505-2E9C-101B-9397-08002B2CF9AE}" pid="8" name="MSIP_Label_21662892-67aa-43a5-814f-5ec6528b0125_ContentBits">
    <vt:lpwstr>2</vt:lpwstr>
  </property>
  <property fmtid="{D5CDD505-2E9C-101B-9397-08002B2CF9AE}" pid="9" name="MSIP_Label_21662892-67aa-43a5-814f-5ec6528b0125_Tag">
    <vt:lpwstr>10, 3, 0, 1</vt:lpwstr>
  </property>
</Properties>
</file>