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15" yWindow="570" windowWidth="20730" windowHeight="6300"/>
  </bookViews>
  <sheets>
    <sheet name="1курс" sheetId="1" r:id="rId1"/>
    <sheet name="2курс" sheetId="2" r:id="rId2"/>
  </sheets>
  <definedNames>
    <definedName name="_xlnm.Print_Area" localSheetId="0">'1курс'!$A$1:$BT$55</definedName>
    <definedName name="_xlnm.Print_Area" localSheetId="1">'2курс'!$A$1:$BT$40</definedName>
  </definedNames>
  <calcPr calcId="124519"/>
</workbook>
</file>

<file path=xl/calcChain.xml><?xml version="1.0" encoding="utf-8"?>
<calcChain xmlns="http://schemas.openxmlformats.org/spreadsheetml/2006/main">
  <c r="AR43" i="1"/>
  <c r="AR42"/>
  <c r="AP42"/>
  <c r="AR40"/>
  <c r="AP40"/>
  <c r="D44"/>
  <c r="P34"/>
  <c r="N34"/>
  <c r="P32"/>
  <c r="N32"/>
  <c r="P31"/>
  <c r="N31"/>
  <c r="AR29"/>
  <c r="AP29"/>
  <c r="AR27"/>
  <c r="AP27"/>
  <c r="BD27" s="1"/>
  <c r="J29" i="2"/>
  <c r="R29"/>
  <c r="T29"/>
  <c r="V29"/>
  <c r="X29"/>
  <c r="Z29"/>
  <c r="AD29"/>
  <c r="AF29"/>
  <c r="AH29"/>
  <c r="AJ29"/>
  <c r="AL29"/>
  <c r="AN29"/>
  <c r="AP29"/>
  <c r="AR29"/>
  <c r="AT29"/>
  <c r="AV29"/>
  <c r="AX29"/>
  <c r="AZ29"/>
  <c r="BB29"/>
  <c r="BD29"/>
  <c r="BF29"/>
  <c r="BH29"/>
  <c r="BJ29"/>
  <c r="BL29"/>
  <c r="BN29"/>
  <c r="BP29"/>
  <c r="D29"/>
  <c r="P28"/>
  <c r="N28"/>
  <c r="L28"/>
  <c r="H28"/>
  <c r="F28"/>
  <c r="P27"/>
  <c r="N27"/>
  <c r="L27"/>
  <c r="H27"/>
  <c r="F27"/>
  <c r="BD42" i="1" l="1"/>
  <c r="BD40"/>
  <c r="AB34"/>
  <c r="AB32"/>
  <c r="AB31"/>
  <c r="BD29"/>
  <c r="H29" i="2"/>
  <c r="AB28"/>
  <c r="P29"/>
  <c r="L29"/>
  <c r="N29"/>
  <c r="F29"/>
  <c r="AB27"/>
  <c r="AB29" s="1"/>
  <c r="AP43" i="1"/>
  <c r="BD43" s="1"/>
  <c r="P38"/>
  <c r="N38"/>
  <c r="AB38" l="1"/>
  <c r="P28"/>
  <c r="N28"/>
  <c r="L43"/>
  <c r="H43"/>
  <c r="F43"/>
  <c r="L42"/>
  <c r="H42"/>
  <c r="F42"/>
  <c r="AB28" l="1"/>
  <c r="P39"/>
  <c r="N39"/>
  <c r="L38"/>
  <c r="H38"/>
  <c r="F38"/>
  <c r="AR35"/>
  <c r="AP35"/>
  <c r="L35"/>
  <c r="H35"/>
  <c r="F35"/>
  <c r="AB39" l="1"/>
  <c r="BD35"/>
  <c r="BB44"/>
  <c r="AZ44"/>
  <c r="AX44"/>
  <c r="AV44"/>
  <c r="AT44"/>
  <c r="Z44"/>
  <c r="X44"/>
  <c r="V44"/>
  <c r="T44"/>
  <c r="R44"/>
  <c r="J44"/>
  <c r="AR41"/>
  <c r="AP41"/>
  <c r="L41"/>
  <c r="H41"/>
  <c r="F41"/>
  <c r="L40"/>
  <c r="H40"/>
  <c r="F40"/>
  <c r="L39"/>
  <c r="H39"/>
  <c r="F39"/>
  <c r="P37"/>
  <c r="N37"/>
  <c r="L37"/>
  <c r="H37"/>
  <c r="F37"/>
  <c r="L34"/>
  <c r="H34"/>
  <c r="F34"/>
  <c r="AR33"/>
  <c r="AP33"/>
  <c r="AP44" s="1"/>
  <c r="L33"/>
  <c r="H33"/>
  <c r="F33"/>
  <c r="L32"/>
  <c r="H32"/>
  <c r="F32"/>
  <c r="L31"/>
  <c r="H31"/>
  <c r="F31"/>
  <c r="P30"/>
  <c r="N30"/>
  <c r="N44" s="1"/>
  <c r="L30"/>
  <c r="H30"/>
  <c r="F30"/>
  <c r="L29"/>
  <c r="H29"/>
  <c r="F29"/>
  <c r="L28"/>
  <c r="H28"/>
  <c r="F28"/>
  <c r="L27"/>
  <c r="H27"/>
  <c r="F27"/>
  <c r="AB30" l="1"/>
  <c r="BD33"/>
  <c r="AR44"/>
  <c r="BD41"/>
  <c r="P44"/>
  <c r="AB37"/>
  <c r="F44"/>
  <c r="L44"/>
  <c r="H44"/>
  <c r="AB44" l="1"/>
  <c r="BD44"/>
</calcChain>
</file>

<file path=xl/sharedStrings.xml><?xml version="1.0" encoding="utf-8"?>
<sst xmlns="http://schemas.openxmlformats.org/spreadsheetml/2006/main" count="266" uniqueCount="120">
  <si>
    <t>ЗАТВЕРДЖУЮ</t>
  </si>
  <si>
    <t>Національний університет  «Запорізька політехніка»</t>
  </si>
  <si>
    <t>Декан факультету комп'ютерних наук і технології</t>
  </si>
  <si>
    <t>Підготовки</t>
  </si>
  <si>
    <t>магістрів</t>
  </si>
  <si>
    <t>з галузі знань</t>
  </si>
  <si>
    <t>(12) Інформаційні технології</t>
  </si>
  <si>
    <t xml:space="preserve">Микола КАСЬЯН </t>
  </si>
  <si>
    <t>(ступінь вищої освіти)</t>
  </si>
  <si>
    <t xml:space="preserve"> (шифр і найменування галузі знань )</t>
  </si>
  <si>
    <t>за спеціальністю</t>
  </si>
  <si>
    <t>(код  і найменування  спеціальності)</t>
  </si>
  <si>
    <t>за освітньою програмою</t>
  </si>
  <si>
    <t>Курс</t>
  </si>
  <si>
    <t>(спеціалізацією)</t>
  </si>
  <si>
    <t>(назва  освітньої програми (спеціалізації))</t>
  </si>
  <si>
    <t>Шифр  групи:</t>
  </si>
  <si>
    <t xml:space="preserve">                                                  Форма навчання</t>
  </si>
  <si>
    <t>денна</t>
  </si>
  <si>
    <t>(денна,  заочна (дистанційна))</t>
  </si>
  <si>
    <t>(прізвище, ім'я, по батькові)</t>
  </si>
  <si>
    <t>№ з/п</t>
  </si>
  <si>
    <t>Шифр за ОПП</t>
  </si>
  <si>
    <r>
      <rPr>
        <sz val="12"/>
        <color rgb="FF000000"/>
        <rFont val="Times New Roman"/>
        <family val="1"/>
        <charset val="204"/>
      </rPr>
      <t>Назви навчальних дисциплін</t>
    </r>
    <r>
      <rPr>
        <sz val="10"/>
        <color rgb="FF000000"/>
        <rFont val="Times New Roman"/>
        <family val="1"/>
        <charset val="204"/>
      </rPr>
      <t xml:space="preserve"> (в т.ч. практика, атестація та дипломування)</t>
    </r>
  </si>
  <si>
    <t>Кількість кредитів ECTS</t>
  </si>
  <si>
    <t>Кількість годин</t>
  </si>
  <si>
    <t xml:space="preserve"> семестр   15  навчальних тижнів</t>
  </si>
  <si>
    <t>Кафедра</t>
  </si>
  <si>
    <t>Примітки</t>
  </si>
  <si>
    <t>за навчальним планом</t>
  </si>
  <si>
    <t>фактично виділено</t>
  </si>
  <si>
    <t>прочитано в минулому році</t>
  </si>
  <si>
    <t>на поточний навчальний рік</t>
  </si>
  <si>
    <t>всього</t>
  </si>
  <si>
    <t>з них аудиторних</t>
  </si>
  <si>
    <t>самостійна робота</t>
  </si>
  <si>
    <t>курсові роботи, проекти</t>
  </si>
  <si>
    <t>розрахункові роботи (РГР, РГЗ, ІДЗ)</t>
  </si>
  <si>
    <t>кількість розрахункових робіт</t>
  </si>
  <si>
    <t>контрольна робота</t>
  </si>
  <si>
    <t>форми контролю</t>
  </si>
  <si>
    <t>у тому числі</t>
  </si>
  <si>
    <t>в тому числі</t>
  </si>
  <si>
    <t>лекції</t>
  </si>
  <si>
    <t>лабораторні</t>
  </si>
  <si>
    <t>практичні</t>
  </si>
  <si>
    <t>семінарські</t>
  </si>
  <si>
    <t>інші</t>
  </si>
  <si>
    <t>екзамен</t>
  </si>
  <si>
    <t>залік/             диф. залік</t>
  </si>
  <si>
    <t>ОБОВ'ЯЗКОВІ КОМПОНЕНТИ</t>
  </si>
  <si>
    <t>ОК 01</t>
  </si>
  <si>
    <t>е.п.</t>
  </si>
  <si>
    <t>ОК 02</t>
  </si>
  <si>
    <t>ОК 03</t>
  </si>
  <si>
    <t>ОК 04</t>
  </si>
  <si>
    <t>з.</t>
  </si>
  <si>
    <t>ОК 05</t>
  </si>
  <si>
    <t>ОК 06</t>
  </si>
  <si>
    <t>ОК 07</t>
  </si>
  <si>
    <t>ВИБІРКОВІ КОМПОНЕНТИ</t>
  </si>
  <si>
    <t>ВК 01</t>
  </si>
  <si>
    <t>ВК 02</t>
  </si>
  <si>
    <t>ВК 03</t>
  </si>
  <si>
    <t>ВК 04</t>
  </si>
  <si>
    <t>ВК 05</t>
  </si>
  <si>
    <t>ВК 06</t>
  </si>
  <si>
    <t>Разом</t>
  </si>
  <si>
    <t>Атестація</t>
  </si>
  <si>
    <t>№cем.</t>
  </si>
  <si>
    <t>Назва практики</t>
  </si>
  <si>
    <t>Число тижнів</t>
  </si>
  <si>
    <t>Число годин</t>
  </si>
  <si>
    <t>Форма контролю</t>
  </si>
  <si>
    <t>Назва</t>
  </si>
  <si>
    <t>Семестр</t>
  </si>
  <si>
    <t xml:space="preserve">Студент </t>
  </si>
  <si>
    <t>(підпис)</t>
  </si>
  <si>
    <t>(Ім'я та ПРІЗВИЩЕ)</t>
  </si>
  <si>
    <t>Гарант освітньої програми</t>
  </si>
  <si>
    <t>(121) Інженерія програмного забезпечення</t>
  </si>
  <si>
    <t>Інженерія програмного забезпечення</t>
  </si>
  <si>
    <t>Завідувач кафедри ПЗ</t>
  </si>
  <si>
    <t>Сергій СУББОТІН</t>
  </si>
  <si>
    <t>ПЗ</t>
  </si>
  <si>
    <t>Методологія наукових досліджень та академічне письмо</t>
  </si>
  <si>
    <t>Сертифікація програмного забезпечення</t>
  </si>
  <si>
    <t>Проєктування, моделювання та забезпечення якості програмного забезпечення систем</t>
  </si>
  <si>
    <t>Технології та системи віртуальної та віддаленої інженерії</t>
  </si>
  <si>
    <t>Методи аналізу даних та високопродуктивні обчислення</t>
  </si>
  <si>
    <t>ОК 08</t>
  </si>
  <si>
    <t>ОК 09</t>
  </si>
  <si>
    <t>Нечітке програмування</t>
  </si>
  <si>
    <t>ВК 07</t>
  </si>
  <si>
    <t>ОК 10</t>
  </si>
  <si>
    <t>ОК 11</t>
  </si>
  <si>
    <t>Дипломування</t>
  </si>
  <si>
    <t>д.з.</t>
  </si>
  <si>
    <t>д.а.</t>
  </si>
  <si>
    <t>Науково-дослідницька практика</t>
  </si>
  <si>
    <t xml:space="preserve"> семестр  15  навчальних тижнів</t>
  </si>
  <si>
    <t>КНТ-113м</t>
  </si>
  <si>
    <t>Індивідуальний навчальний план  1  року навчання  2023 / 2024  н.р.</t>
  </si>
  <si>
    <r>
      <t xml:space="preserve">"02" </t>
    </r>
    <r>
      <rPr>
        <u/>
        <sz val="14"/>
        <color rgb="FF000000"/>
        <rFont val="Times New Roman"/>
        <family val="1"/>
        <charset val="204"/>
      </rPr>
      <t>жовтня</t>
    </r>
    <r>
      <rPr>
        <sz val="14"/>
        <color rgb="FF000000"/>
        <rFont val="Times New Roman"/>
        <family val="1"/>
        <charset val="204"/>
      </rPr>
      <t xml:space="preserve">   2023 року</t>
    </r>
  </si>
  <si>
    <t>Індивідуальний навчальний план  2  року навчання  2024 / 2025  н.р.</t>
  </si>
  <si>
    <r>
      <t xml:space="preserve">"01" </t>
    </r>
    <r>
      <rPr>
        <u/>
        <sz val="14"/>
        <color rgb="FF000000"/>
        <rFont val="Times New Roman"/>
        <family val="1"/>
        <charset val="204"/>
      </rPr>
      <t>червня</t>
    </r>
    <r>
      <rPr>
        <sz val="14"/>
        <color rgb="FF000000"/>
        <rFont val="Times New Roman"/>
        <family val="1"/>
        <charset val="204"/>
      </rPr>
      <t xml:space="preserve">   2024 року</t>
    </r>
  </si>
  <si>
    <t>Керування ресурсами в інженерії програмного забезпечення мобільних систем</t>
  </si>
  <si>
    <t>Інженерія прикладних інтелектуальних застосунків</t>
  </si>
  <si>
    <t>КП</t>
  </si>
  <si>
    <t>Іноземна мова для професійної діяльності</t>
  </si>
  <si>
    <t>Науково-дослідницька (переддипломна) практика</t>
  </si>
  <si>
    <t xml:space="preserve"> семестр  13  навчальних тижнів</t>
  </si>
  <si>
    <t>ІМ</t>
  </si>
  <si>
    <t>Мережні застосунки</t>
  </si>
  <si>
    <t>Комп’ютерні методи обробки даних</t>
  </si>
  <si>
    <t>Основи обчислювального інтелекту</t>
  </si>
  <si>
    <t>Еволюційне програмування</t>
  </si>
  <si>
    <t>Компонентні моделі програмних систем</t>
  </si>
  <si>
    <t>Афонін Вячеслав Олегович</t>
  </si>
  <si>
    <t>Вячеслав АФОНІН</t>
  </si>
</sst>
</file>

<file path=xl/styles.xml><?xml version="1.0" encoding="utf-8"?>
<styleSheet xmlns="http://schemas.openxmlformats.org/spreadsheetml/2006/main">
  <fonts count="73">
    <font>
      <sz val="11"/>
      <color rgb="FF000000"/>
      <name val="Calibri"/>
      <scheme val="minor"/>
    </font>
    <font>
      <sz val="11"/>
      <color theme="1"/>
      <name val="Calibri"/>
      <family val="2"/>
      <charset val="204"/>
      <scheme val="minor"/>
    </font>
    <font>
      <b/>
      <i/>
      <sz val="14"/>
      <color rgb="FF000000"/>
      <name val="Times New Roman"/>
      <family val="1"/>
      <charset val="204"/>
    </font>
    <font>
      <sz val="14"/>
      <color rgb="FF000000"/>
      <name val="Arimo"/>
    </font>
    <font>
      <b/>
      <sz val="14"/>
      <color rgb="FF000000"/>
      <name val="Tahoma"/>
      <family val="2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000000"/>
      <name val="Arial"/>
      <family val="2"/>
      <charset val="204"/>
    </font>
    <font>
      <b/>
      <sz val="16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4"/>
      <color rgb="FF000000"/>
      <name val="Arimo"/>
    </font>
    <font>
      <sz val="11"/>
      <name val="Calibri"/>
      <family val="2"/>
      <charset val="204"/>
    </font>
    <font>
      <b/>
      <sz val="16"/>
      <color rgb="FF000000"/>
      <name val="Arimo"/>
    </font>
    <font>
      <sz val="11"/>
      <color rgb="FF000000"/>
      <name val="Arimo"/>
    </font>
    <font>
      <u/>
      <sz val="14"/>
      <color rgb="FF000000"/>
      <name val="Arimo"/>
    </font>
    <font>
      <u/>
      <sz val="14"/>
      <color rgb="FF000000"/>
      <name val="Times New Roman"/>
      <family val="1"/>
      <charset val="204"/>
    </font>
    <font>
      <u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i/>
      <sz val="18"/>
      <color rgb="FF000000"/>
      <name val="Times New Roman"/>
      <family val="1"/>
      <charset val="204"/>
    </font>
    <font>
      <u/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u/>
      <sz val="10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10"/>
      <color rgb="FF000000"/>
      <name val="Tahoma"/>
      <family val="2"/>
      <charset val="204"/>
    </font>
    <font>
      <i/>
      <sz val="10"/>
      <color rgb="FF000000"/>
      <name val="Arimo"/>
    </font>
    <font>
      <i/>
      <sz val="10"/>
      <color rgb="FF000000"/>
      <name val="Times New Roman"/>
      <family val="1"/>
      <charset val="204"/>
    </font>
    <font>
      <b/>
      <sz val="10"/>
      <color rgb="FF8496B0"/>
      <name val="Arimo"/>
    </font>
    <font>
      <b/>
      <sz val="10"/>
      <color rgb="FFC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rgb="FF000000"/>
      <name val="Arimo"/>
    </font>
    <font>
      <sz val="8"/>
      <color rgb="FF000000"/>
      <name val="Times New Roman"/>
      <family val="1"/>
      <charset val="204"/>
    </font>
    <font>
      <sz val="12"/>
      <color rgb="FF000000"/>
      <name val="Arimo"/>
    </font>
    <font>
      <sz val="10"/>
      <color rgb="FF000000"/>
      <name val="Arimo"/>
    </font>
    <font>
      <sz val="9"/>
      <color rgb="FF000000"/>
      <name val="Arimo"/>
    </font>
    <font>
      <sz val="9"/>
      <name val="Calibri"/>
      <family val="2"/>
      <charset val="204"/>
    </font>
    <font>
      <sz val="12"/>
      <name val="Times New Roman"/>
      <family val="1"/>
      <charset val="204"/>
    </font>
    <font>
      <sz val="11"/>
      <color rgb="FFFFFFFF"/>
      <name val="Calibri"/>
      <family val="2"/>
      <charset val="204"/>
    </font>
    <font>
      <sz val="10"/>
      <name val="Arial Cyr"/>
      <charset val="204"/>
    </font>
    <font>
      <b/>
      <sz val="10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10"/>
      <color rgb="FFCC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b/>
      <sz val="24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088">
    <xf numFmtId="0" fontId="0" fillId="0" borderId="0"/>
    <xf numFmtId="0" fontId="22" fillId="0" borderId="61"/>
    <xf numFmtId="0" fontId="42" fillId="0" borderId="61"/>
    <xf numFmtId="0" fontId="43" fillId="8" borderId="61"/>
    <xf numFmtId="0" fontId="43" fillId="9" borderId="61"/>
    <xf numFmtId="0" fontId="42" fillId="10" borderId="61"/>
    <xf numFmtId="0" fontId="44" fillId="11" borderId="61"/>
    <xf numFmtId="0" fontId="40" fillId="0" borderId="61"/>
    <xf numFmtId="0" fontId="45" fillId="12" borderId="61"/>
    <xf numFmtId="0" fontId="46" fillId="0" borderId="61"/>
    <xf numFmtId="0" fontId="47" fillId="13" borderId="61"/>
    <xf numFmtId="0" fontId="48" fillId="0" borderId="61"/>
    <xf numFmtId="0" fontId="49" fillId="0" borderId="61"/>
    <xf numFmtId="0" fontId="50" fillId="0" borderId="61"/>
    <xf numFmtId="0" fontId="51" fillId="0" borderId="61"/>
    <xf numFmtId="0" fontId="52" fillId="14" borderId="61"/>
    <xf numFmtId="0" fontId="53" fillId="14" borderId="102"/>
    <xf numFmtId="0" fontId="22" fillId="0" borderId="61"/>
    <xf numFmtId="0" fontId="22" fillId="0" borderId="61"/>
    <xf numFmtId="0" fontId="44" fillId="0" borderId="61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5" fillId="25" borderId="61" applyNumberFormat="0" applyBorder="0" applyAlignment="0" applyProtection="0"/>
    <xf numFmtId="0" fontId="55" fillId="22" borderId="61" applyNumberFormat="0" applyBorder="0" applyAlignment="0" applyProtection="0"/>
    <xf numFmtId="0" fontId="55" fillId="23" borderId="61" applyNumberFormat="0" applyBorder="0" applyAlignment="0" applyProtection="0"/>
    <xf numFmtId="0" fontId="55" fillId="26" borderId="61" applyNumberFormat="0" applyBorder="0" applyAlignment="0" applyProtection="0"/>
    <xf numFmtId="0" fontId="55" fillId="27" borderId="61" applyNumberFormat="0" applyBorder="0" applyAlignment="0" applyProtection="0"/>
    <xf numFmtId="0" fontId="55" fillId="28" borderId="61" applyNumberFormat="0" applyBorder="0" applyAlignment="0" applyProtection="0"/>
    <xf numFmtId="0" fontId="55" fillId="25" borderId="61" applyNumberFormat="0" applyBorder="0" applyAlignment="0" applyProtection="0"/>
    <xf numFmtId="0" fontId="55" fillId="22" borderId="61" applyNumberFormat="0" applyBorder="0" applyAlignment="0" applyProtection="0"/>
    <xf numFmtId="0" fontId="55" fillId="23" borderId="61" applyNumberFormat="0" applyBorder="0" applyAlignment="0" applyProtection="0"/>
    <xf numFmtId="0" fontId="55" fillId="26" borderId="61" applyNumberFormat="0" applyBorder="0" applyAlignment="0" applyProtection="0"/>
    <xf numFmtId="0" fontId="55" fillId="27" borderId="61" applyNumberFormat="0" applyBorder="0" applyAlignment="0" applyProtection="0"/>
    <xf numFmtId="0" fontId="55" fillId="28" borderId="61" applyNumberFormat="0" applyBorder="0" applyAlignment="0" applyProtection="0"/>
    <xf numFmtId="0" fontId="55" fillId="29" borderId="61" applyNumberFormat="0" applyBorder="0" applyAlignment="0" applyProtection="0"/>
    <xf numFmtId="0" fontId="55" fillId="30" borderId="61" applyNumberFormat="0" applyBorder="0" applyAlignment="0" applyProtection="0"/>
    <xf numFmtId="0" fontId="55" fillId="31" borderId="61" applyNumberFormat="0" applyBorder="0" applyAlignment="0" applyProtection="0"/>
    <xf numFmtId="0" fontId="55" fillId="26" borderId="61" applyNumberFormat="0" applyBorder="0" applyAlignment="0" applyProtection="0"/>
    <xf numFmtId="0" fontId="55" fillId="27" borderId="61" applyNumberFormat="0" applyBorder="0" applyAlignment="0" applyProtection="0"/>
    <xf numFmtId="0" fontId="55" fillId="32" borderId="61" applyNumberFormat="0" applyBorder="0" applyAlignment="0" applyProtection="0"/>
    <xf numFmtId="0" fontId="56" fillId="16" borderId="61" applyNumberFormat="0" applyBorder="0" applyAlignment="0" applyProtection="0"/>
    <xf numFmtId="0" fontId="57" fillId="33" borderId="103" applyNumberFormat="0" applyAlignment="0" applyProtection="0"/>
    <xf numFmtId="0" fontId="58" fillId="34" borderId="104" applyNumberFormat="0" applyAlignment="0" applyProtection="0"/>
    <xf numFmtId="0" fontId="59" fillId="0" borderId="61" applyNumberFormat="0" applyFill="0" applyBorder="0" applyAlignment="0" applyProtection="0"/>
    <xf numFmtId="0" fontId="60" fillId="17" borderId="61" applyNumberFormat="0" applyBorder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3" fillId="0" borderId="107" applyNumberFormat="0" applyFill="0" applyAlignment="0" applyProtection="0"/>
    <xf numFmtId="0" fontId="63" fillId="0" borderId="61" applyNumberFormat="0" applyFill="0" applyBorder="0" applyAlignment="0" applyProtection="0"/>
    <xf numFmtId="0" fontId="64" fillId="20" borderId="103" applyNumberFormat="0" applyAlignment="0" applyProtection="0"/>
    <xf numFmtId="0" fontId="65" fillId="0" borderId="108" applyNumberFormat="0" applyFill="0" applyAlignment="0" applyProtection="0"/>
    <xf numFmtId="0" fontId="66" fillId="35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67" fillId="33" borderId="110" applyNumberFormat="0" applyAlignment="0" applyProtection="0"/>
    <xf numFmtId="0" fontId="68" fillId="0" borderId="61" applyNumberFormat="0" applyFill="0" applyBorder="0" applyAlignment="0" applyProtection="0"/>
    <xf numFmtId="0" fontId="69" fillId="0" borderId="111" applyNumberFormat="0" applyFill="0" applyAlignment="0" applyProtection="0"/>
    <xf numFmtId="0" fontId="70" fillId="0" borderId="61" applyNumberFormat="0" applyFill="0" applyBorder="0" applyAlignment="0" applyProtection="0"/>
    <xf numFmtId="0" fontId="55" fillId="29" borderId="61" applyNumberFormat="0" applyBorder="0" applyAlignment="0" applyProtection="0"/>
    <xf numFmtId="0" fontId="55" fillId="29" borderId="61" applyNumberFormat="0" applyBorder="0" applyAlignment="0" applyProtection="0"/>
    <xf numFmtId="0" fontId="55" fillId="30" borderId="61" applyNumberFormat="0" applyBorder="0" applyAlignment="0" applyProtection="0"/>
    <xf numFmtId="0" fontId="55" fillId="30" borderId="61" applyNumberFormat="0" applyBorder="0" applyAlignment="0" applyProtection="0"/>
    <xf numFmtId="0" fontId="55" fillId="31" borderId="61" applyNumberFormat="0" applyBorder="0" applyAlignment="0" applyProtection="0"/>
    <xf numFmtId="0" fontId="55" fillId="31" borderId="61" applyNumberFormat="0" applyBorder="0" applyAlignment="0" applyProtection="0"/>
    <xf numFmtId="0" fontId="55" fillId="26" borderId="61" applyNumberFormat="0" applyBorder="0" applyAlignment="0" applyProtection="0"/>
    <xf numFmtId="0" fontId="55" fillId="26" borderId="61" applyNumberFormat="0" applyBorder="0" applyAlignment="0" applyProtection="0"/>
    <xf numFmtId="0" fontId="55" fillId="27" borderId="61" applyNumberFormat="0" applyBorder="0" applyAlignment="0" applyProtection="0"/>
    <xf numFmtId="0" fontId="55" fillId="27" borderId="61" applyNumberFormat="0" applyBorder="0" applyAlignment="0" applyProtection="0"/>
    <xf numFmtId="0" fontId="55" fillId="32" borderId="61" applyNumberFormat="0" applyBorder="0" applyAlignment="0" applyProtection="0"/>
    <xf numFmtId="0" fontId="55" fillId="32" borderId="61" applyNumberFormat="0" applyBorder="0" applyAlignment="0" applyProtection="0"/>
    <xf numFmtId="0" fontId="64" fillId="20" borderId="103" applyNumberFormat="0" applyAlignment="0" applyProtection="0"/>
    <xf numFmtId="0" fontId="64" fillId="20" borderId="103" applyNumberFormat="0" applyAlignment="0" applyProtection="0"/>
    <xf numFmtId="0" fontId="67" fillId="33" borderId="110" applyNumberFormat="0" applyAlignment="0" applyProtection="0"/>
    <xf numFmtId="0" fontId="67" fillId="33" borderId="110" applyNumberFormat="0" applyAlignment="0" applyProtection="0"/>
    <xf numFmtId="0" fontId="57" fillId="33" borderId="103" applyNumberFormat="0" applyAlignment="0" applyProtection="0"/>
    <xf numFmtId="0" fontId="57" fillId="33" borderId="103" applyNumberFormat="0" applyAlignment="0" applyProtection="0"/>
    <xf numFmtId="0" fontId="61" fillId="0" borderId="105" applyNumberFormat="0" applyFill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2" fillId="0" borderId="106" applyNumberFormat="0" applyFill="0" applyAlignment="0" applyProtection="0"/>
    <xf numFmtId="0" fontId="63" fillId="0" borderId="107" applyNumberFormat="0" applyFill="0" applyAlignment="0" applyProtection="0"/>
    <xf numFmtId="0" fontId="63" fillId="0" borderId="107" applyNumberFormat="0" applyFill="0" applyAlignment="0" applyProtection="0"/>
    <xf numFmtId="0" fontId="63" fillId="0" borderId="61" applyNumberFormat="0" applyFill="0" applyBorder="0" applyAlignment="0" applyProtection="0"/>
    <xf numFmtId="0" fontId="63" fillId="0" borderId="61" applyNumberFormat="0" applyFill="0" applyBorder="0" applyAlignment="0" applyProtection="0"/>
    <xf numFmtId="0" fontId="69" fillId="0" borderId="111" applyNumberFormat="0" applyFill="0" applyAlignment="0" applyProtection="0"/>
    <xf numFmtId="0" fontId="69" fillId="0" borderId="111" applyNumberFormat="0" applyFill="0" applyAlignment="0" applyProtection="0"/>
    <xf numFmtId="0" fontId="58" fillId="34" borderId="104" applyNumberFormat="0" applyAlignment="0" applyProtection="0"/>
    <xf numFmtId="0" fontId="58" fillId="34" borderId="104" applyNumberFormat="0" applyAlignment="0" applyProtection="0"/>
    <xf numFmtId="0" fontId="68" fillId="0" borderId="61" applyNumberFormat="0" applyFill="0" applyBorder="0" applyAlignment="0" applyProtection="0"/>
    <xf numFmtId="0" fontId="68" fillId="0" borderId="61" applyNumberFormat="0" applyFill="0" applyBorder="0" applyAlignment="0" applyProtection="0"/>
    <xf numFmtId="0" fontId="66" fillId="35" borderId="61" applyNumberFormat="0" applyBorder="0" applyAlignment="0" applyProtection="0"/>
    <xf numFmtId="0" fontId="66" fillId="35" borderId="61" applyNumberFormat="0" applyBorder="0" applyAlignment="0" applyProtection="0"/>
    <xf numFmtId="0" fontId="41" fillId="0" borderId="61"/>
    <xf numFmtId="0" fontId="71" fillId="0" borderId="61"/>
    <xf numFmtId="0" fontId="22" fillId="0" borderId="61"/>
    <xf numFmtId="0" fontId="54" fillId="0" borderId="61"/>
    <xf numFmtId="0" fontId="56" fillId="16" borderId="61" applyNumberFormat="0" applyBorder="0" applyAlignment="0" applyProtection="0"/>
    <xf numFmtId="0" fontId="56" fillId="16" borderId="61" applyNumberFormat="0" applyBorder="0" applyAlignment="0" applyProtection="0"/>
    <xf numFmtId="0" fontId="59" fillId="0" borderId="61" applyNumberFormat="0" applyFill="0" applyBorder="0" applyAlignment="0" applyProtection="0"/>
    <xf numFmtId="0" fontId="59" fillId="0" borderId="61" applyNumberFormat="0" applyFill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65" fillId="0" borderId="108" applyNumberFormat="0" applyFill="0" applyAlignment="0" applyProtection="0"/>
    <xf numFmtId="0" fontId="65" fillId="0" borderId="108" applyNumberFormat="0" applyFill="0" applyAlignment="0" applyProtection="0"/>
    <xf numFmtId="0" fontId="70" fillId="0" borderId="61" applyNumberFormat="0" applyFill="0" applyBorder="0" applyAlignment="0" applyProtection="0"/>
    <xf numFmtId="0" fontId="70" fillId="0" borderId="61" applyNumberFormat="0" applyFill="0" applyBorder="0" applyAlignment="0" applyProtection="0"/>
    <xf numFmtId="0" fontId="60" fillId="17" borderId="61" applyNumberFormat="0" applyBorder="0" applyAlignment="0" applyProtection="0"/>
    <xf numFmtId="0" fontId="60" fillId="17" borderId="61" applyNumberFormat="0" applyBorder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41" fillId="0" borderId="61"/>
    <xf numFmtId="0" fontId="41" fillId="0" borderId="61"/>
    <xf numFmtId="0" fontId="41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11" borderId="61" applyNumberFormat="0" applyBorder="0" applyAlignment="0" applyProtection="0"/>
    <xf numFmtId="0" fontId="22" fillId="0" borderId="61"/>
    <xf numFmtId="0" fontId="22" fillId="0" borderId="61"/>
    <xf numFmtId="0" fontId="22" fillId="11" borderId="61" applyNumberFormat="0" applyBorder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/>
    <xf numFmtId="0" fontId="22" fillId="0" borderId="61"/>
    <xf numFmtId="0" fontId="22" fillId="11" borderId="61" applyNumberFormat="0" applyBorder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61" fillId="0" borderId="61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Font="0" applyAlignment="0" applyProtection="0"/>
    <xf numFmtId="0" fontId="22" fillId="32" borderId="61" applyNumberFormat="0" applyAlignment="0" applyProtection="0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 applyNumberFormat="0" applyFont="0" applyAlignment="0" applyProtection="0"/>
    <xf numFmtId="0" fontId="22" fillId="0" borderId="61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Font="0" applyAlignment="0" applyProtection="0"/>
    <xf numFmtId="0" fontId="22" fillId="0" borderId="61" applyNumberFormat="0" applyFont="0" applyAlignment="0" applyProtection="0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32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Font="0" applyAlignment="0" applyProtection="0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/>
    <xf numFmtId="0" fontId="22" fillId="0" borderId="61" applyNumberFormat="0" applyFon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 applyNumberFormat="0" applyFont="0" applyAlignment="0" applyProtection="0"/>
    <xf numFmtId="0" fontId="22" fillId="0" borderId="61" applyNumberFormat="0" applyAlignment="0" applyProtection="0"/>
    <xf numFmtId="0" fontId="22" fillId="0" borderId="61" applyNumberFormat="0" applyFont="0" applyAlignment="0" applyProtection="0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11" borderId="61" applyNumberFormat="0" applyBorder="0" applyAlignment="0" applyProtection="0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 applyNumberFormat="0" applyFont="0" applyAlignment="0" applyProtection="0"/>
    <xf numFmtId="0" fontId="22" fillId="0" borderId="61"/>
    <xf numFmtId="0" fontId="22" fillId="32" borderId="61" applyNumberFormat="0" applyAlignment="0" applyProtection="0"/>
    <xf numFmtId="0" fontId="22" fillId="0" borderId="61" applyNumberFormat="0" applyFont="0" applyAlignment="0" applyProtection="0"/>
    <xf numFmtId="0" fontId="22" fillId="32" borderId="61" applyNumberFormat="0" applyAlignment="0" applyProtection="0"/>
    <xf numFmtId="0" fontId="22" fillId="0" borderId="61" applyNumberFormat="0" applyFont="0" applyAlignment="0" applyProtection="0"/>
    <xf numFmtId="0" fontId="22" fillId="0" borderId="61"/>
    <xf numFmtId="0" fontId="22" fillId="0" borderId="61"/>
    <xf numFmtId="0" fontId="22" fillId="32" borderId="61" applyNumberFormat="0" applyAlignment="0" applyProtection="0"/>
    <xf numFmtId="0" fontId="22" fillId="0" borderId="61"/>
    <xf numFmtId="0" fontId="22" fillId="0" borderId="61" applyNumberFormat="0" applyFon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Font="0" applyAlignment="0" applyProtection="0"/>
    <xf numFmtId="0" fontId="22" fillId="0" borderId="61"/>
    <xf numFmtId="0" fontId="22" fillId="0" borderId="61"/>
    <xf numFmtId="0" fontId="22" fillId="0" borderId="61"/>
    <xf numFmtId="0" fontId="22" fillId="32" borderId="61" applyNumberFormat="0" applyAlignment="0" applyProtection="0"/>
    <xf numFmtId="0" fontId="22" fillId="11" borderId="61" applyNumberFormat="0" applyBorder="0" applyAlignment="0" applyProtection="0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Font="0" applyAlignment="0" applyProtection="0"/>
    <xf numFmtId="0" fontId="22" fillId="0" borderId="61"/>
    <xf numFmtId="0" fontId="22" fillId="0" borderId="61" applyNumberFormat="0" applyFon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 applyNumberFormat="0" applyFont="0" applyAlignment="0" applyProtection="0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Font="0" applyAlignment="0" applyProtection="0"/>
    <xf numFmtId="0" fontId="22" fillId="11" borderId="61" applyNumberFormat="0" applyBorder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Font="0" applyAlignment="0" applyProtection="0"/>
    <xf numFmtId="0" fontId="22" fillId="0" borderId="61" applyNumberFormat="0" applyAlignment="0" applyProtection="0"/>
    <xf numFmtId="0" fontId="22" fillId="0" borderId="61" applyNumberFormat="0" applyFont="0" applyAlignment="0" applyProtection="0"/>
    <xf numFmtId="0" fontId="22" fillId="0" borderId="61" applyNumberFormat="0" applyAlignment="0" applyProtection="0"/>
    <xf numFmtId="0" fontId="22" fillId="0" borderId="61"/>
    <xf numFmtId="0" fontId="22" fillId="32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32" borderId="61" applyNumberFormat="0" applyAlignment="0" applyProtection="0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11" borderId="61" applyNumberFormat="0" applyBorder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/>
    <xf numFmtId="0" fontId="22" fillId="0" borderId="61"/>
    <xf numFmtId="0" fontId="22" fillId="32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11" borderId="61" applyNumberFormat="0" applyBorder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 applyNumberFormat="0" applyFont="0" applyAlignment="0" applyProtection="0"/>
    <xf numFmtId="0" fontId="22" fillId="11" borderId="61" applyNumberFormat="0" applyBorder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10" borderId="61" applyNumberFormat="0" applyBorder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32" borderId="61" applyNumberFormat="0" applyAlignment="0" applyProtection="0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 applyNumberFormat="0" applyFont="0" applyAlignment="0" applyProtection="0"/>
    <xf numFmtId="0" fontId="22" fillId="0" borderId="61" applyNumberFormat="0" applyFon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32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Fill="0" applyAlignment="0" applyProtection="0"/>
    <xf numFmtId="0" fontId="22" fillId="0" borderId="61"/>
    <xf numFmtId="0" fontId="22" fillId="0" borderId="61"/>
    <xf numFmtId="0" fontId="22" fillId="32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11" borderId="61" applyNumberFormat="0" applyBorder="0" applyAlignment="0" applyProtection="0"/>
    <xf numFmtId="0" fontId="22" fillId="0" borderId="61"/>
    <xf numFmtId="0" fontId="22" fillId="0" borderId="61"/>
    <xf numFmtId="0" fontId="22" fillId="0" borderId="61"/>
    <xf numFmtId="0" fontId="22" fillId="32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32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 applyNumberFormat="0" applyFont="0" applyAlignment="0" applyProtection="0"/>
    <xf numFmtId="0" fontId="22" fillId="0" borderId="61"/>
    <xf numFmtId="0" fontId="22" fillId="11" borderId="61" applyNumberFormat="0" applyBorder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 applyNumberFormat="0" applyFon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41" fillId="0" borderId="61"/>
    <xf numFmtId="0" fontId="41" fillId="0" borderId="61"/>
    <xf numFmtId="0" fontId="41" fillId="0" borderId="61"/>
    <xf numFmtId="0" fontId="22" fillId="11" borderId="61" applyNumberFormat="0" applyBorder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32" borderId="61" applyNumberFormat="0" applyAlignment="0" applyProtection="0"/>
    <xf numFmtId="0" fontId="22" fillId="0" borderId="61"/>
    <xf numFmtId="0" fontId="22" fillId="10" borderId="61" applyNumberFormat="0" applyBorder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32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 applyNumberFormat="0" applyFont="0" applyAlignment="0" applyProtection="0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0" borderId="61" applyNumberFormat="0" applyAlignment="0" applyProtection="0"/>
    <xf numFmtId="0" fontId="22" fillId="32" borderId="61" applyNumberFormat="0" applyAlignment="0" applyProtection="0"/>
    <xf numFmtId="0" fontId="22" fillId="32" borderId="61" applyNumberFormat="0" applyAlignment="0" applyProtection="0"/>
    <xf numFmtId="0" fontId="22" fillId="10" borderId="61" applyNumberFormat="0" applyBorder="0" applyAlignment="0" applyProtection="0"/>
    <xf numFmtId="0" fontId="22" fillId="32" borderId="61" applyNumberFormat="0" applyAlignment="0" applyProtection="0"/>
    <xf numFmtId="0" fontId="22" fillId="28" borderId="61" applyNumberFormat="0" applyBorder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32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72" fillId="0" borderId="61"/>
    <xf numFmtId="0" fontId="22" fillId="0" borderId="61"/>
    <xf numFmtId="0" fontId="72" fillId="0" borderId="61"/>
    <xf numFmtId="0" fontId="66" fillId="35" borderId="61" applyNumberFormat="0" applyBorder="0" applyAlignment="0" applyProtection="0"/>
    <xf numFmtId="0" fontId="41" fillId="36" borderId="109" applyNumberFormat="0" applyFont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41" fillId="36" borderId="109" applyNumberFormat="0" applyFont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66" fillId="3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62" fillId="0" borderId="106" applyNumberFormat="0" applyFill="0" applyAlignment="0" applyProtection="0"/>
    <xf numFmtId="0" fontId="61" fillId="0" borderId="105" applyNumberFormat="0" applyFill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60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6" fillId="16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5" fillId="25" borderId="61" applyNumberFormat="0" applyBorder="0" applyAlignment="0" applyProtection="0"/>
    <xf numFmtId="0" fontId="55" fillId="22" borderId="61" applyNumberFormat="0" applyBorder="0" applyAlignment="0" applyProtection="0"/>
    <xf numFmtId="0" fontId="55" fillId="23" borderId="61" applyNumberFormat="0" applyBorder="0" applyAlignment="0" applyProtection="0"/>
    <xf numFmtId="0" fontId="55" fillId="26" borderId="61" applyNumberFormat="0" applyBorder="0" applyAlignment="0" applyProtection="0"/>
    <xf numFmtId="0" fontId="55" fillId="27" borderId="61" applyNumberFormat="0" applyBorder="0" applyAlignment="0" applyProtection="0"/>
    <xf numFmtId="0" fontId="55" fillId="28" borderId="61" applyNumberFormat="0" applyBorder="0" applyAlignment="0" applyProtection="0"/>
    <xf numFmtId="0" fontId="56" fillId="16" borderId="61" applyNumberFormat="0" applyBorder="0" applyAlignment="0" applyProtection="0"/>
    <xf numFmtId="0" fontId="60" fillId="17" borderId="61" applyNumberFormat="0" applyBorder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6" fillId="35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5" fillId="29" borderId="61" applyNumberFormat="0" applyBorder="0" applyAlignment="0" applyProtection="0"/>
    <xf numFmtId="0" fontId="55" fillId="30" borderId="61" applyNumberFormat="0" applyBorder="0" applyAlignment="0" applyProtection="0"/>
    <xf numFmtId="0" fontId="55" fillId="31" borderId="61" applyNumberFormat="0" applyBorder="0" applyAlignment="0" applyProtection="0"/>
    <xf numFmtId="0" fontId="55" fillId="26" borderId="61" applyNumberFormat="0" applyBorder="0" applyAlignment="0" applyProtection="0"/>
    <xf numFmtId="0" fontId="55" fillId="27" borderId="61" applyNumberFormat="0" applyBorder="0" applyAlignment="0" applyProtection="0"/>
    <xf numFmtId="0" fontId="55" fillId="32" borderId="61" applyNumberFormat="0" applyBorder="0" applyAlignment="0" applyProtection="0"/>
    <xf numFmtId="0" fontId="64" fillId="20" borderId="103" applyNumberFormat="0" applyAlignment="0" applyProtection="0"/>
    <xf numFmtId="0" fontId="67" fillId="33" borderId="110" applyNumberFormat="0" applyAlignment="0" applyProtection="0"/>
    <xf numFmtId="0" fontId="57" fillId="33" borderId="103" applyNumberFormat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3" fillId="0" borderId="107" applyNumberFormat="0" applyFill="0" applyAlignment="0" applyProtection="0"/>
    <xf numFmtId="0" fontId="63" fillId="0" borderId="61" applyNumberFormat="0" applyFill="0" applyBorder="0" applyAlignment="0" applyProtection="0"/>
    <xf numFmtId="0" fontId="69" fillId="0" borderId="111" applyNumberFormat="0" applyFill="0" applyAlignment="0" applyProtection="0"/>
    <xf numFmtId="0" fontId="58" fillId="34" borderId="104" applyNumberFormat="0" applyAlignment="0" applyProtection="0"/>
    <xf numFmtId="0" fontId="68" fillId="0" borderId="61" applyNumberFormat="0" applyFill="0" applyBorder="0" applyAlignment="0" applyProtection="0"/>
    <xf numFmtId="0" fontId="66" fillId="35" borderId="61" applyNumberFormat="0" applyBorder="0" applyAlignment="0" applyProtection="0"/>
    <xf numFmtId="0" fontId="54" fillId="0" borderId="61"/>
    <xf numFmtId="0" fontId="56" fillId="16" borderId="61" applyNumberFormat="0" applyBorder="0" applyAlignment="0" applyProtection="0"/>
    <xf numFmtId="0" fontId="59" fillId="0" borderId="61" applyNumberFormat="0" applyFill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65" fillId="0" borderId="108" applyNumberFormat="0" applyFill="0" applyAlignment="0" applyProtection="0"/>
    <xf numFmtId="0" fontId="70" fillId="0" borderId="61" applyNumberFormat="0" applyFill="0" applyBorder="0" applyAlignment="0" applyProtection="0"/>
    <xf numFmtId="0" fontId="60" fillId="17" borderId="61" applyNumberFormat="0" applyBorder="0" applyAlignment="0" applyProtection="0"/>
    <xf numFmtId="0" fontId="62" fillId="0" borderId="106" applyNumberFormat="0" applyFill="0" applyAlignment="0" applyProtection="0"/>
    <xf numFmtId="0" fontId="61" fillId="0" borderId="105" applyNumberFormat="0" applyFill="0" applyAlignment="0" applyProtection="0"/>
    <xf numFmtId="0" fontId="60" fillId="17" borderId="61" applyNumberFormat="0" applyBorder="0" applyAlignment="0" applyProtection="0"/>
    <xf numFmtId="0" fontId="56" fillId="16" borderId="61" applyNumberFormat="0" applyBorder="0" applyAlignment="0" applyProtection="0"/>
    <xf numFmtId="0" fontId="22" fillId="0" borderId="61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6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22" borderId="61" applyNumberFormat="0" applyBorder="0" applyAlignment="0" applyProtection="0"/>
    <xf numFmtId="0" fontId="54" fillId="20" borderId="61" applyNumberFormat="0" applyBorder="0" applyAlignment="0" applyProtection="0"/>
    <xf numFmtId="0" fontId="22" fillId="0" borderId="61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22" fillId="0" borderId="61"/>
    <xf numFmtId="0" fontId="54" fillId="16" borderId="61" applyNumberFormat="0" applyBorder="0" applyAlignment="0" applyProtection="0"/>
    <xf numFmtId="0" fontId="54" fillId="15" borderId="61" applyNumberFormat="0" applyBorder="0" applyAlignment="0" applyProtection="0"/>
    <xf numFmtId="0" fontId="54" fillId="23" borderId="61" applyNumberFormat="0" applyBorder="0" applyAlignment="0" applyProtection="0"/>
    <xf numFmtId="0" fontId="54" fillId="16" borderId="61" applyNumberFormat="0" applyBorder="0" applyAlignment="0" applyProtection="0"/>
    <xf numFmtId="0" fontId="60" fillId="17" borderId="61" applyNumberFormat="0" applyBorder="0" applyAlignment="0" applyProtection="0"/>
    <xf numFmtId="0" fontId="54" fillId="19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8" borderId="61" applyNumberFormat="0" applyBorder="0" applyAlignment="0" applyProtection="0"/>
    <xf numFmtId="0" fontId="54" fillId="15" borderId="61" applyNumberFormat="0" applyBorder="0" applyAlignment="0" applyProtection="0"/>
    <xf numFmtId="0" fontId="22" fillId="0" borderId="61"/>
    <xf numFmtId="0" fontId="22" fillId="0" borderId="61"/>
    <xf numFmtId="0" fontId="54" fillId="15" borderId="61" applyNumberFormat="0" applyBorder="0" applyAlignment="0" applyProtection="0"/>
    <xf numFmtId="0" fontId="54" fillId="23" borderId="61" applyNumberFormat="0" applyBorder="0" applyAlignment="0" applyProtection="0"/>
    <xf numFmtId="0" fontId="54" fillId="20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23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7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19" borderId="61" applyNumberFormat="0" applyBorder="0" applyAlignment="0" applyProtection="0"/>
    <xf numFmtId="0" fontId="54" fillId="18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6" borderId="61" applyNumberFormat="0" applyBorder="0" applyAlignment="0" applyProtection="0"/>
    <xf numFmtId="0" fontId="54" fillId="20" borderId="61" applyNumberFormat="0" applyBorder="0" applyAlignment="0" applyProtection="0"/>
    <xf numFmtId="0" fontId="54" fillId="19" borderId="61" applyNumberFormat="0" applyBorder="0" applyAlignment="0" applyProtection="0"/>
    <xf numFmtId="0" fontId="54" fillId="17" borderId="61" applyNumberFormat="0" applyBorder="0" applyAlignment="0" applyProtection="0"/>
    <xf numFmtId="0" fontId="54" fillId="16" borderId="61" applyNumberFormat="0" applyBorder="0" applyAlignment="0" applyProtection="0"/>
    <xf numFmtId="0" fontId="54" fillId="15" borderId="61" applyNumberFormat="0" applyBorder="0" applyAlignment="0" applyProtection="0"/>
    <xf numFmtId="0" fontId="54" fillId="20" borderId="61" applyNumberFormat="0" applyBorder="0" applyAlignment="0" applyProtection="0"/>
    <xf numFmtId="0" fontId="66" fillId="35" borderId="61" applyNumberFormat="0" applyBorder="0" applyAlignment="0" applyProtection="0"/>
    <xf numFmtId="0" fontId="54" fillId="18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3" borderId="61" applyNumberFormat="0" applyBorder="0" applyAlignment="0" applyProtection="0"/>
    <xf numFmtId="0" fontId="54" fillId="22" borderId="61" applyNumberFormat="0" applyBorder="0" applyAlignment="0" applyProtection="0"/>
    <xf numFmtId="0" fontId="54" fillId="21" borderId="61" applyNumberFormat="0" applyBorder="0" applyAlignment="0" applyProtection="0"/>
    <xf numFmtId="0" fontId="54" fillId="18" borderId="61" applyNumberFormat="0" applyBorder="0" applyAlignment="0" applyProtection="0"/>
    <xf numFmtId="0" fontId="54" fillId="20" borderId="61" applyNumberFormat="0" applyBorder="0" applyAlignment="0" applyProtection="0"/>
    <xf numFmtId="0" fontId="54" fillId="21" borderId="61" applyNumberFormat="0" applyBorder="0" applyAlignment="0" applyProtection="0"/>
    <xf numFmtId="0" fontId="54" fillId="18" borderId="61" applyNumberFormat="0" applyBorder="0" applyAlignment="0" applyProtection="0"/>
    <xf numFmtId="0" fontId="22" fillId="0" borderId="61"/>
    <xf numFmtId="0" fontId="22" fillId="0" borderId="61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7" borderId="61" applyNumberFormat="0" applyBorder="0" applyAlignment="0" applyProtection="0"/>
    <xf numFmtId="0" fontId="56" fillId="16" borderId="61" applyNumberFormat="0" applyBorder="0" applyAlignment="0" applyProtection="0"/>
    <xf numFmtId="0" fontId="61" fillId="0" borderId="105" applyNumberFormat="0" applyFill="0" applyAlignment="0" applyProtection="0"/>
    <xf numFmtId="0" fontId="41" fillId="36" borderId="109" applyNumberFormat="0" applyFont="0" applyAlignment="0" applyProtection="0"/>
    <xf numFmtId="0" fontId="54" fillId="17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5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20" borderId="61" applyNumberFormat="0" applyBorder="0" applyAlignment="0" applyProtection="0"/>
    <xf numFmtId="0" fontId="54" fillId="18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60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20" borderId="61" applyNumberFormat="0" applyBorder="0" applyAlignment="0" applyProtection="0"/>
    <xf numFmtId="0" fontId="54" fillId="15" borderId="61" applyNumberFormat="0" applyBorder="0" applyAlignment="0" applyProtection="0"/>
    <xf numFmtId="0" fontId="54" fillId="17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2" borderId="61" applyNumberFormat="0" applyBorder="0" applyAlignment="0" applyProtection="0"/>
    <xf numFmtId="0" fontId="54" fillId="15" borderId="61" applyNumberFormat="0" applyBorder="0" applyAlignment="0" applyProtection="0"/>
    <xf numFmtId="0" fontId="54" fillId="17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22" fillId="0" borderId="61"/>
    <xf numFmtId="0" fontId="22" fillId="0" borderId="61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7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6" borderId="61" applyNumberFormat="0" applyBorder="0" applyAlignment="0" applyProtection="0"/>
    <xf numFmtId="0" fontId="54" fillId="23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6" fillId="16" borderId="61" applyNumberFormat="0" applyBorder="0" applyAlignment="0" applyProtection="0"/>
    <xf numFmtId="0" fontId="60" fillId="17" borderId="61" applyNumberFormat="0" applyBorder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6" fillId="35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4" fillId="17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5" borderId="61" applyNumberFormat="0" applyBorder="0" applyAlignment="0" applyProtection="0"/>
    <xf numFmtId="0" fontId="54" fillId="17" borderId="61" applyNumberFormat="0" applyBorder="0" applyAlignment="0" applyProtection="0"/>
    <xf numFmtId="0" fontId="61" fillId="0" borderId="105" applyNumberFormat="0" applyFill="0" applyAlignment="0" applyProtection="0"/>
    <xf numFmtId="0" fontId="54" fillId="17" borderId="61" applyNumberFormat="0" applyBorder="0" applyAlignment="0" applyProtection="0"/>
    <xf numFmtId="0" fontId="54" fillId="15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15" borderId="61" applyNumberFormat="0" applyBorder="0" applyAlignment="0" applyProtection="0"/>
    <xf numFmtId="0" fontId="54" fillId="17" borderId="61" applyNumberFormat="0" applyBorder="0" applyAlignment="0" applyProtection="0"/>
    <xf numFmtId="0" fontId="54" fillId="0" borderId="61"/>
    <xf numFmtId="0" fontId="1" fillId="0" borderId="61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4" fillId="16" borderId="61" applyNumberFormat="0" applyBorder="0" applyAlignment="0" applyProtection="0"/>
    <xf numFmtId="0" fontId="54" fillId="18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16" borderId="61" applyNumberFormat="0" applyBorder="0" applyAlignment="0" applyProtection="0"/>
    <xf numFmtId="0" fontId="54" fillId="18" borderId="61" applyNumberFormat="0" applyBorder="0" applyAlignment="0" applyProtection="0"/>
    <xf numFmtId="0" fontId="54" fillId="20" borderId="61" applyNumberFormat="0" applyBorder="0" applyAlignment="0" applyProtection="0"/>
    <xf numFmtId="0" fontId="54" fillId="18" borderId="61" applyNumberFormat="0" applyBorder="0" applyAlignment="0" applyProtection="0"/>
    <xf numFmtId="0" fontId="22" fillId="0" borderId="61"/>
    <xf numFmtId="0" fontId="22" fillId="0" borderId="61"/>
    <xf numFmtId="0" fontId="22" fillId="0" borderId="61"/>
    <xf numFmtId="0" fontId="54" fillId="18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6" fillId="16" borderId="61" applyNumberFormat="0" applyBorder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22" fillId="0" borderId="61"/>
    <xf numFmtId="0" fontId="54" fillId="16" borderId="61" applyNumberFormat="0" applyBorder="0" applyAlignment="0" applyProtection="0"/>
    <xf numFmtId="0" fontId="54" fillId="18" borderId="61" applyNumberFormat="0" applyBorder="0" applyAlignment="0" applyProtection="0"/>
    <xf numFmtId="0" fontId="22" fillId="0" borderId="61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15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7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9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6" fillId="16" borderId="61" applyNumberFormat="0" applyBorder="0" applyAlignment="0" applyProtection="0"/>
    <xf numFmtId="0" fontId="60" fillId="17" borderId="61" applyNumberFormat="0" applyBorder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6" fillId="35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4" fillId="0" borderId="61"/>
    <xf numFmtId="0" fontId="1" fillId="0" borderId="61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24" borderId="61" applyNumberFormat="0" applyBorder="0" applyAlignment="0" applyProtection="0"/>
    <xf numFmtId="0" fontId="22" fillId="0" borderId="61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5" borderId="61" applyNumberFormat="0" applyBorder="0" applyAlignment="0" applyProtection="0"/>
    <xf numFmtId="0" fontId="22" fillId="0" borderId="61"/>
    <xf numFmtId="0" fontId="55" fillId="29" borderId="61" applyNumberFormat="0" applyBorder="0" applyAlignment="0" applyProtection="0"/>
    <xf numFmtId="0" fontId="55" fillId="30" borderId="61" applyNumberFormat="0" applyBorder="0" applyAlignment="0" applyProtection="0"/>
    <xf numFmtId="0" fontId="55" fillId="31" borderId="61" applyNumberFormat="0" applyBorder="0" applyAlignment="0" applyProtection="0"/>
    <xf numFmtId="0" fontId="55" fillId="26" borderId="61" applyNumberFormat="0" applyBorder="0" applyAlignment="0" applyProtection="0"/>
    <xf numFmtId="0" fontId="55" fillId="27" borderId="61" applyNumberFormat="0" applyBorder="0" applyAlignment="0" applyProtection="0"/>
    <xf numFmtId="0" fontId="55" fillId="32" borderId="61" applyNumberFormat="0" applyBorder="0" applyAlignment="0" applyProtection="0"/>
    <xf numFmtId="0" fontId="64" fillId="20" borderId="103" applyNumberFormat="0" applyAlignment="0" applyProtection="0"/>
    <xf numFmtId="0" fontId="67" fillId="33" borderId="110" applyNumberFormat="0" applyAlignment="0" applyProtection="0"/>
    <xf numFmtId="0" fontId="57" fillId="33" borderId="103" applyNumberFormat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3" fillId="0" borderId="107" applyNumberFormat="0" applyFill="0" applyAlignment="0" applyProtection="0"/>
    <xf numFmtId="0" fontId="63" fillId="0" borderId="61" applyNumberFormat="0" applyFill="0" applyBorder="0" applyAlignment="0" applyProtection="0"/>
    <xf numFmtId="0" fontId="69" fillId="0" borderId="111" applyNumberFormat="0" applyFill="0" applyAlignment="0" applyProtection="0"/>
    <xf numFmtId="0" fontId="58" fillId="34" borderId="104" applyNumberFormat="0" applyAlignment="0" applyProtection="0"/>
    <xf numFmtId="0" fontId="68" fillId="0" borderId="61" applyNumberFormat="0" applyFill="0" applyBorder="0" applyAlignment="0" applyProtection="0"/>
    <xf numFmtId="0" fontId="66" fillId="35" borderId="61" applyNumberFormat="0" applyBorder="0" applyAlignment="0" applyProtection="0"/>
    <xf numFmtId="0" fontId="56" fillId="16" borderId="61" applyNumberFormat="0" applyBorder="0" applyAlignment="0" applyProtection="0"/>
    <xf numFmtId="0" fontId="59" fillId="0" borderId="61" applyNumberFormat="0" applyFill="0" applyBorder="0" applyAlignment="0" applyProtection="0"/>
    <xf numFmtId="0" fontId="41" fillId="36" borderId="109" applyNumberFormat="0" applyFont="0" applyAlignment="0" applyProtection="0"/>
    <xf numFmtId="0" fontId="65" fillId="0" borderId="108" applyNumberFormat="0" applyFill="0" applyAlignment="0" applyProtection="0"/>
    <xf numFmtId="0" fontId="70" fillId="0" borderId="61" applyNumberFormat="0" applyFill="0" applyBorder="0" applyAlignment="0" applyProtection="0"/>
    <xf numFmtId="0" fontId="60" fillId="17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6" fillId="16" borderId="61" applyNumberFormat="0" applyBorder="0" applyAlignment="0" applyProtection="0"/>
    <xf numFmtId="0" fontId="60" fillId="17" borderId="61" applyNumberFormat="0" applyBorder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6" fillId="35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4" fillId="0" borderId="61"/>
    <xf numFmtId="0" fontId="1" fillId="0" borderId="61"/>
    <xf numFmtId="0" fontId="54" fillId="21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4" fillId="20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1" borderId="61" applyNumberFormat="0" applyBorder="0" applyAlignment="0" applyProtection="0"/>
    <xf numFmtId="0" fontId="22" fillId="0" borderId="61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6" fillId="16" borderId="61" applyNumberFormat="0" applyBorder="0" applyAlignment="0" applyProtection="0"/>
    <xf numFmtId="0" fontId="60" fillId="17" borderId="61" applyNumberFormat="0" applyBorder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6" fillId="35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4" fillId="0" borderId="61"/>
    <xf numFmtId="0" fontId="1" fillId="0" borderId="61"/>
    <xf numFmtId="0" fontId="54" fillId="18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62" fillId="0" borderId="106" applyNumberFormat="0" applyFill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41" fillId="36" borderId="109" applyNumberFormat="0" applyFont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66" fillId="3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62" fillId="0" borderId="106" applyNumberFormat="0" applyFill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22" fillId="0" borderId="61"/>
    <xf numFmtId="0" fontId="54" fillId="24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6" fillId="16" borderId="61" applyNumberFormat="0" applyBorder="0" applyAlignment="0" applyProtection="0"/>
    <xf numFmtId="0" fontId="60" fillId="17" borderId="61" applyNumberFormat="0" applyBorder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6" fillId="35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4" fillId="0" borderId="61"/>
    <xf numFmtId="0" fontId="1" fillId="0" borderId="61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5" fillId="29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5" fillId="30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5" fillId="31" borderId="61" applyNumberFormat="0" applyBorder="0" applyAlignment="0" applyProtection="0"/>
    <xf numFmtId="0" fontId="55" fillId="26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5" fillId="27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5" fillId="32" borderId="61" applyNumberFormat="0" applyBorder="0" applyAlignment="0" applyProtection="0"/>
    <xf numFmtId="0" fontId="54" fillId="24" borderId="61" applyNumberFormat="0" applyBorder="0" applyAlignment="0" applyProtection="0"/>
    <xf numFmtId="0" fontId="64" fillId="20" borderId="103" applyNumberFormat="0" applyAlignment="0" applyProtection="0"/>
    <xf numFmtId="0" fontId="55" fillId="29" borderId="61" applyNumberFormat="0" applyBorder="0" applyAlignment="0" applyProtection="0"/>
    <xf numFmtId="0" fontId="67" fillId="33" borderId="110" applyNumberFormat="0" applyAlignment="0" applyProtection="0"/>
    <xf numFmtId="0" fontId="57" fillId="33" borderId="103" applyNumberFormat="0" applyAlignment="0" applyProtection="0"/>
    <xf numFmtId="0" fontId="55" fillId="30" borderId="61" applyNumberFormat="0" applyBorder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55" fillId="31" borderId="61" applyNumberFormat="0" applyBorder="0" applyAlignment="0" applyProtection="0"/>
    <xf numFmtId="0" fontId="63" fillId="0" borderId="107" applyNumberFormat="0" applyFill="0" applyAlignment="0" applyProtection="0"/>
    <xf numFmtId="0" fontId="63" fillId="0" borderId="61" applyNumberFormat="0" applyFill="0" applyBorder="0" applyAlignment="0" applyProtection="0"/>
    <xf numFmtId="0" fontId="55" fillId="26" borderId="61" applyNumberFormat="0" applyBorder="0" applyAlignment="0" applyProtection="0"/>
    <xf numFmtId="0" fontId="69" fillId="0" borderId="111" applyNumberFormat="0" applyFill="0" applyAlignment="0" applyProtection="0"/>
    <xf numFmtId="0" fontId="58" fillId="34" borderId="104" applyNumberFormat="0" applyAlignment="0" applyProtection="0"/>
    <xf numFmtId="0" fontId="56" fillId="16" borderId="61" applyNumberFormat="0" applyBorder="0" applyAlignment="0" applyProtection="0"/>
    <xf numFmtId="0" fontId="55" fillId="27" borderId="61" applyNumberFormat="0" applyBorder="0" applyAlignment="0" applyProtection="0"/>
    <xf numFmtId="0" fontId="68" fillId="0" borderId="61" applyNumberFormat="0" applyFill="0" applyBorder="0" applyAlignment="0" applyProtection="0"/>
    <xf numFmtId="0" fontId="60" fillId="17" borderId="61" applyNumberFormat="0" applyBorder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6" fillId="35" borderId="61" applyNumberFormat="0" applyBorder="0" applyAlignment="0" applyProtection="0"/>
    <xf numFmtId="0" fontId="55" fillId="32" borderId="61" applyNumberFormat="0" applyBorder="0" applyAlignment="0" applyProtection="0"/>
    <xf numFmtId="0" fontId="66" fillId="35" borderId="61" applyNumberFormat="0" applyBorder="0" applyAlignment="0" applyProtection="0"/>
    <xf numFmtId="0" fontId="41" fillId="36" borderId="109" applyNumberFormat="0" applyFont="0" applyAlignment="0" applyProtection="0"/>
    <xf numFmtId="0" fontId="64" fillId="20" borderId="103" applyNumberForma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67" fillId="33" borderId="110" applyNumberFormat="0" applyAlignment="0" applyProtection="0"/>
    <xf numFmtId="0" fontId="41" fillId="36" borderId="109" applyNumberFormat="0" applyFont="0" applyAlignment="0" applyProtection="0"/>
    <xf numFmtId="0" fontId="56" fillId="16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9" fillId="0" borderId="61" applyNumberFormat="0" applyFill="0" applyBorder="0" applyAlignment="0" applyProtection="0"/>
    <xf numFmtId="0" fontId="41" fillId="36" borderId="109" applyNumberFormat="0" applyFont="0" applyAlignment="0" applyProtection="0"/>
    <xf numFmtId="0" fontId="57" fillId="33" borderId="103" applyNumberForma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61" fillId="0" borderId="105" applyNumberFormat="0" applyFill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62" fillId="0" borderId="106" applyNumberFormat="0" applyFill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63" fillId="0" borderId="107" applyNumberFormat="0" applyFill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63" fillId="0" borderId="61" applyNumberFormat="0" applyFill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69" fillId="0" borderId="111" applyNumberFormat="0" applyFill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8" fillId="34" borderId="104" applyNumberForma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68" fillId="0" borderId="61" applyNumberFormat="0" applyFill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66" fillId="35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6" fillId="16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9" fillId="0" borderId="61" applyNumberFormat="0" applyFill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4" fillId="0" borderId="61"/>
    <xf numFmtId="0" fontId="1" fillId="0" borderId="61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5" fillId="29" borderId="61" applyNumberFormat="0" applyBorder="0" applyAlignment="0" applyProtection="0"/>
    <xf numFmtId="0" fontId="55" fillId="30" borderId="61" applyNumberFormat="0" applyBorder="0" applyAlignment="0" applyProtection="0"/>
    <xf numFmtId="0" fontId="55" fillId="31" borderId="61" applyNumberFormat="0" applyBorder="0" applyAlignment="0" applyProtection="0"/>
    <xf numFmtId="0" fontId="55" fillId="26" borderId="61" applyNumberFormat="0" applyBorder="0" applyAlignment="0" applyProtection="0"/>
    <xf numFmtId="0" fontId="55" fillId="27" borderId="61" applyNumberFormat="0" applyBorder="0" applyAlignment="0" applyProtection="0"/>
    <xf numFmtId="0" fontId="55" fillId="32" borderId="61" applyNumberFormat="0" applyBorder="0" applyAlignment="0" applyProtection="0"/>
    <xf numFmtId="0" fontId="64" fillId="20" borderId="103" applyNumberFormat="0" applyAlignment="0" applyProtection="0"/>
    <xf numFmtId="0" fontId="67" fillId="33" borderId="110" applyNumberFormat="0" applyAlignment="0" applyProtection="0"/>
    <xf numFmtId="0" fontId="57" fillId="33" borderId="103" applyNumberFormat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3" fillId="0" borderId="107" applyNumberFormat="0" applyFill="0" applyAlignment="0" applyProtection="0"/>
    <xf numFmtId="0" fontId="63" fillId="0" borderId="61" applyNumberFormat="0" applyFill="0" applyBorder="0" applyAlignment="0" applyProtection="0"/>
    <xf numFmtId="0" fontId="69" fillId="0" borderId="111" applyNumberFormat="0" applyFill="0" applyAlignment="0" applyProtection="0"/>
    <xf numFmtId="0" fontId="58" fillId="34" borderId="104" applyNumberFormat="0" applyAlignment="0" applyProtection="0"/>
    <xf numFmtId="0" fontId="68" fillId="0" borderId="61" applyNumberFormat="0" applyFill="0" applyBorder="0" applyAlignment="0" applyProtection="0"/>
    <xf numFmtId="0" fontId="66" fillId="35" borderId="61" applyNumberFormat="0" applyBorder="0" applyAlignment="0" applyProtection="0"/>
    <xf numFmtId="0" fontId="56" fillId="16" borderId="61" applyNumberFormat="0" applyBorder="0" applyAlignment="0" applyProtection="0"/>
    <xf numFmtId="0" fontId="59" fillId="0" borderId="61" applyNumberFormat="0" applyFill="0" applyBorder="0" applyAlignment="0" applyProtection="0"/>
    <xf numFmtId="0" fontId="41" fillId="36" borderId="109" applyNumberFormat="0" applyFont="0" applyAlignment="0" applyProtection="0"/>
    <xf numFmtId="0" fontId="22" fillId="0" borderId="61"/>
    <xf numFmtId="0" fontId="65" fillId="0" borderId="108" applyNumberFormat="0" applyFill="0" applyAlignment="0" applyProtection="0"/>
    <xf numFmtId="0" fontId="70" fillId="0" borderId="61" applyNumberFormat="0" applyFill="0" applyBorder="0" applyAlignment="0" applyProtection="0"/>
    <xf numFmtId="0" fontId="60" fillId="17" borderId="61" applyNumberFormat="0" applyBorder="0" applyAlignment="0" applyProtection="0"/>
    <xf numFmtId="0" fontId="65" fillId="0" borderId="108" applyNumberFormat="0" applyFill="0" applyAlignment="0" applyProtection="0"/>
    <xf numFmtId="0" fontId="70" fillId="0" borderId="61" applyNumberFormat="0" applyFill="0" applyBorder="0" applyAlignment="0" applyProtection="0"/>
    <xf numFmtId="0" fontId="60" fillId="17" borderId="61" applyNumberFormat="0" applyBorder="0" applyAlignment="0" applyProtection="0"/>
    <xf numFmtId="0" fontId="65" fillId="0" borderId="108" applyNumberFormat="0" applyFill="0" applyAlignment="0" applyProtection="0"/>
    <xf numFmtId="0" fontId="70" fillId="0" borderId="61" applyNumberFormat="0" applyFill="0" applyBorder="0" applyAlignment="0" applyProtection="0"/>
    <xf numFmtId="0" fontId="60" fillId="17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5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6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7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19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0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2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23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18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1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4" fillId="24" borderId="61" applyNumberFormat="0" applyBorder="0" applyAlignment="0" applyProtection="0"/>
    <xf numFmtId="0" fontId="56" fillId="16" borderId="61" applyNumberFormat="0" applyBorder="0" applyAlignment="0" applyProtection="0"/>
    <xf numFmtId="0" fontId="60" fillId="17" borderId="61" applyNumberFormat="0" applyBorder="0" applyAlignment="0" applyProtection="0"/>
    <xf numFmtId="0" fontId="61" fillId="0" borderId="105" applyNumberFormat="0" applyFill="0" applyAlignment="0" applyProtection="0"/>
    <xf numFmtId="0" fontId="62" fillId="0" borderId="106" applyNumberFormat="0" applyFill="0" applyAlignment="0" applyProtection="0"/>
    <xf numFmtId="0" fontId="66" fillId="35" borderId="61" applyNumberFormat="0" applyBorder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0" borderId="61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54" fillId="0" borderId="61"/>
    <xf numFmtId="0" fontId="1" fillId="0" borderId="61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41" fillId="36" borderId="109" applyNumberFormat="0" applyFont="0" applyAlignment="0" applyProtection="0"/>
    <xf numFmtId="0" fontId="1" fillId="0" borderId="61"/>
    <xf numFmtId="0" fontId="1" fillId="0" borderId="61"/>
    <xf numFmtId="0" fontId="1" fillId="0" borderId="61"/>
    <xf numFmtId="0" fontId="1" fillId="0" borderId="61"/>
    <xf numFmtId="0" fontId="1" fillId="0" borderId="61"/>
    <xf numFmtId="0" fontId="1" fillId="0" borderId="61"/>
    <xf numFmtId="0" fontId="1" fillId="0" borderId="61"/>
    <xf numFmtId="0" fontId="1" fillId="0" borderId="61"/>
    <xf numFmtId="0" fontId="1" fillId="0" borderId="61"/>
    <xf numFmtId="0" fontId="1" fillId="0" borderId="61"/>
    <xf numFmtId="0" fontId="22" fillId="0" borderId="61"/>
    <xf numFmtId="0" fontId="41" fillId="0" borderId="61"/>
    <xf numFmtId="0" fontId="71" fillId="0" borderId="61"/>
    <xf numFmtId="0" fontId="22" fillId="0" borderId="61"/>
    <xf numFmtId="0" fontId="41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/>
    <xf numFmtId="0" fontId="1" fillId="0" borderId="61"/>
    <xf numFmtId="0" fontId="1" fillId="0" borderId="61"/>
    <xf numFmtId="0" fontId="71" fillId="0" borderId="61"/>
    <xf numFmtId="0" fontId="22" fillId="0" borderId="61"/>
    <xf numFmtId="0" fontId="22" fillId="0" borderId="61" applyNumberFormat="0" applyAlignment="0" applyProtection="0"/>
    <xf numFmtId="0" fontId="1" fillId="0" borderId="61"/>
    <xf numFmtId="0" fontId="22" fillId="0" borderId="61"/>
    <xf numFmtId="0" fontId="22" fillId="0" borderId="61" applyNumberFormat="0" applyAlignment="0" applyProtection="0"/>
    <xf numFmtId="0" fontId="1" fillId="0" borderId="61"/>
    <xf numFmtId="0" fontId="41" fillId="0" borderId="61"/>
    <xf numFmtId="0" fontId="41" fillId="0" borderId="61"/>
    <xf numFmtId="0" fontId="41" fillId="0" borderId="61"/>
    <xf numFmtId="0" fontId="71" fillId="0" borderId="61"/>
    <xf numFmtId="0" fontId="22" fillId="0" borderId="61"/>
    <xf numFmtId="0" fontId="22" fillId="0" borderId="61"/>
    <xf numFmtId="0" fontId="22" fillId="0" borderId="61"/>
    <xf numFmtId="0" fontId="1" fillId="0" borderId="61"/>
    <xf numFmtId="0" fontId="22" fillId="0" borderId="61" applyNumberFormat="0" applyAlignment="0" applyProtection="0"/>
    <xf numFmtId="0" fontId="1" fillId="0" borderId="61"/>
    <xf numFmtId="0" fontId="71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/>
    <xf numFmtId="0" fontId="41" fillId="0" borderId="61"/>
    <xf numFmtId="0" fontId="22" fillId="0" borderId="61"/>
    <xf numFmtId="0" fontId="71" fillId="0" borderId="61"/>
    <xf numFmtId="0" fontId="22" fillId="0" borderId="61"/>
    <xf numFmtId="0" fontId="71" fillId="0" borderId="61"/>
    <xf numFmtId="0" fontId="41" fillId="0" borderId="61"/>
    <xf numFmtId="0" fontId="22" fillId="0" borderId="61"/>
    <xf numFmtId="0" fontId="41" fillId="0" borderId="61"/>
    <xf numFmtId="0" fontId="22" fillId="0" borderId="61" applyNumberFormat="0" applyAlignment="0" applyProtection="0"/>
    <xf numFmtId="0" fontId="1" fillId="0" borderId="61"/>
    <xf numFmtId="0" fontId="1" fillId="0" borderId="61"/>
    <xf numFmtId="0" fontId="22" fillId="0" borderId="61"/>
    <xf numFmtId="0" fontId="22" fillId="0" borderId="61"/>
    <xf numFmtId="0" fontId="22" fillId="0" borderId="61"/>
    <xf numFmtId="0" fontId="41" fillId="0" borderId="61"/>
    <xf numFmtId="0" fontId="71" fillId="0" borderId="61"/>
    <xf numFmtId="0" fontId="1" fillId="0" borderId="61"/>
    <xf numFmtId="0" fontId="22" fillId="0" borderId="61"/>
    <xf numFmtId="0" fontId="22" fillId="0" borderId="61" applyNumberFormat="0" applyAlignment="0" applyProtection="0"/>
    <xf numFmtId="0" fontId="41" fillId="0" borderId="61"/>
    <xf numFmtId="0" fontId="41" fillId="0" borderId="61"/>
    <xf numFmtId="0" fontId="71" fillId="0" borderId="61"/>
    <xf numFmtId="0" fontId="71" fillId="0" borderId="61"/>
    <xf numFmtId="0" fontId="41" fillId="0" borderId="61"/>
    <xf numFmtId="0" fontId="22" fillId="0" borderId="61" applyNumberFormat="0" applyAlignment="0" applyProtection="0"/>
    <xf numFmtId="0" fontId="71" fillId="0" borderId="61"/>
    <xf numFmtId="0" fontId="41" fillId="0" borderId="61"/>
    <xf numFmtId="0" fontId="71" fillId="0" borderId="61"/>
    <xf numFmtId="0" fontId="1" fillId="0" borderId="61"/>
    <xf numFmtId="0" fontId="22" fillId="0" borderId="61"/>
    <xf numFmtId="0" fontId="1" fillId="0" borderId="61"/>
    <xf numFmtId="0" fontId="22" fillId="0" borderId="61"/>
    <xf numFmtId="0" fontId="1" fillId="0" borderId="61"/>
    <xf numFmtId="0" fontId="1" fillId="0" borderId="61"/>
    <xf numFmtId="0" fontId="22" fillId="0" borderId="61" applyNumberFormat="0" applyAlignment="0" applyProtection="0"/>
    <xf numFmtId="0" fontId="1" fillId="0" borderId="61"/>
    <xf numFmtId="0" fontId="22" fillId="0" borderId="61"/>
    <xf numFmtId="0" fontId="1" fillId="0" borderId="61"/>
    <xf numFmtId="0" fontId="1" fillId="0" borderId="61"/>
    <xf numFmtId="0" fontId="71" fillId="0" borderId="61"/>
    <xf numFmtId="0" fontId="22" fillId="0" borderId="61"/>
    <xf numFmtId="0" fontId="1" fillId="0" borderId="61"/>
    <xf numFmtId="0" fontId="1" fillId="0" borderId="61"/>
    <xf numFmtId="0" fontId="22" fillId="0" borderId="61"/>
    <xf numFmtId="0" fontId="71" fillId="0" borderId="61"/>
    <xf numFmtId="0" fontId="41" fillId="0" borderId="61"/>
    <xf numFmtId="0" fontId="22" fillId="0" borderId="61" applyNumberFormat="0" applyAlignment="0" applyProtection="0"/>
    <xf numFmtId="0" fontId="71" fillId="0" borderId="61"/>
    <xf numFmtId="0" fontId="22" fillId="0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41" fillId="0" borderId="61"/>
    <xf numFmtId="0" fontId="1" fillId="0" borderId="61"/>
    <xf numFmtId="0" fontId="71" fillId="0" borderId="61"/>
    <xf numFmtId="0" fontId="1" fillId="0" borderId="61"/>
    <xf numFmtId="0" fontId="22" fillId="0" borderId="61"/>
    <xf numFmtId="0" fontId="22" fillId="0" borderId="61"/>
    <xf numFmtId="0" fontId="22" fillId="0" borderId="61"/>
    <xf numFmtId="0" fontId="71" fillId="0" borderId="61"/>
    <xf numFmtId="0" fontId="22" fillId="0" borderId="61"/>
    <xf numFmtId="0" fontId="71" fillId="0" borderId="61"/>
    <xf numFmtId="0" fontId="22" fillId="0" borderId="61"/>
    <xf numFmtId="0" fontId="22" fillId="0" borderId="61"/>
    <xf numFmtId="0" fontId="41" fillId="0" borderId="61"/>
    <xf numFmtId="0" fontId="22" fillId="0" borderId="61"/>
    <xf numFmtId="0" fontId="1" fillId="0" borderId="61"/>
    <xf numFmtId="0" fontId="41" fillId="0" borderId="61"/>
    <xf numFmtId="0" fontId="22" fillId="0" borderId="61"/>
    <xf numFmtId="0" fontId="22" fillId="0" borderId="61"/>
    <xf numFmtId="0" fontId="22" fillId="0" borderId="61"/>
    <xf numFmtId="0" fontId="22" fillId="0" borderId="61"/>
    <xf numFmtId="0" fontId="1" fillId="0" borderId="61"/>
    <xf numFmtId="0" fontId="1" fillId="0" borderId="61"/>
    <xf numFmtId="0" fontId="1" fillId="0" borderId="61"/>
    <xf numFmtId="0" fontId="41" fillId="0" borderId="61"/>
    <xf numFmtId="0" fontId="1" fillId="0" borderId="61"/>
    <xf numFmtId="0" fontId="22" fillId="0" borderId="61" applyNumberFormat="0" applyAlignment="0" applyProtection="0"/>
    <xf numFmtId="0" fontId="1" fillId="0" borderId="61"/>
    <xf numFmtId="0" fontId="1" fillId="0" borderId="61"/>
    <xf numFmtId="0" fontId="22" fillId="0" borderId="61"/>
    <xf numFmtId="0" fontId="71" fillId="0" borderId="61"/>
    <xf numFmtId="0" fontId="1" fillId="0" borderId="61"/>
    <xf numFmtId="0" fontId="1" fillId="0" borderId="61"/>
    <xf numFmtId="0" fontId="22" fillId="0" borderId="61"/>
    <xf numFmtId="0" fontId="71" fillId="0" borderId="61"/>
    <xf numFmtId="0" fontId="41" fillId="0" borderId="61"/>
    <xf numFmtId="0" fontId="22" fillId="0" borderId="61"/>
    <xf numFmtId="0" fontId="22" fillId="0" borderId="61"/>
    <xf numFmtId="0" fontId="22" fillId="0" borderId="61"/>
    <xf numFmtId="0" fontId="71" fillId="0" borderId="61"/>
    <xf numFmtId="0" fontId="1" fillId="0" borderId="61"/>
    <xf numFmtId="0" fontId="71" fillId="0" borderId="61"/>
    <xf numFmtId="0" fontId="1" fillId="0" borderId="61"/>
    <xf numFmtId="0" fontId="71" fillId="0" borderId="61"/>
    <xf numFmtId="0" fontId="71" fillId="0" borderId="61"/>
    <xf numFmtId="0" fontId="1" fillId="0" borderId="61"/>
    <xf numFmtId="0" fontId="22" fillId="0" borderId="61"/>
    <xf numFmtId="0" fontId="41" fillId="0" borderId="61"/>
    <xf numFmtId="0" fontId="1" fillId="0" borderId="61"/>
    <xf numFmtId="0" fontId="22" fillId="0" borderId="61"/>
    <xf numFmtId="0" fontId="22" fillId="0" borderId="61" applyNumberFormat="0" applyAlignment="0" applyProtection="0"/>
    <xf numFmtId="0" fontId="41" fillId="0" borderId="61"/>
    <xf numFmtId="0" fontId="22" fillId="0" borderId="61"/>
    <xf numFmtId="0" fontId="22" fillId="0" borderId="61"/>
    <xf numFmtId="0" fontId="41" fillId="0" borderId="61"/>
    <xf numFmtId="0" fontId="22" fillId="0" borderId="61"/>
    <xf numFmtId="0" fontId="41" fillId="0" borderId="61"/>
    <xf numFmtId="0" fontId="1" fillId="0" borderId="61"/>
    <xf numFmtId="0" fontId="1" fillId="0" borderId="61"/>
    <xf numFmtId="0" fontId="41" fillId="0" borderId="61"/>
    <xf numFmtId="0" fontId="22" fillId="0" borderId="61" applyNumberFormat="0" applyAlignment="0" applyProtection="0"/>
    <xf numFmtId="0" fontId="1" fillId="0" borderId="61"/>
    <xf numFmtId="0" fontId="1" fillId="0" borderId="61"/>
    <xf numFmtId="0" fontId="22" fillId="0" borderId="61" applyNumberFormat="0" applyAlignment="0" applyProtection="0"/>
    <xf numFmtId="0" fontId="71" fillId="0" borderId="61"/>
    <xf numFmtId="0" fontId="22" fillId="0" borderId="61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41" fillId="0" borderId="61"/>
    <xf numFmtId="0" fontId="71" fillId="0" borderId="61"/>
    <xf numFmtId="0" fontId="22" fillId="0" borderId="61"/>
    <xf numFmtId="0" fontId="22" fillId="0" borderId="61"/>
    <xf numFmtId="0" fontId="22" fillId="0" borderId="61"/>
    <xf numFmtId="0" fontId="41" fillId="0" borderId="61"/>
    <xf numFmtId="0" fontId="41" fillId="0" borderId="61"/>
    <xf numFmtId="0" fontId="71" fillId="0" borderId="61"/>
    <xf numFmtId="0" fontId="22" fillId="0" borderId="61"/>
    <xf numFmtId="0" fontId="22" fillId="0" borderId="61"/>
    <xf numFmtId="0" fontId="71" fillId="0" borderId="61"/>
    <xf numFmtId="0" fontId="22" fillId="0" borderId="61" applyNumberFormat="0" applyAlignment="0" applyProtection="0"/>
    <xf numFmtId="0" fontId="71" fillId="0" borderId="61"/>
    <xf numFmtId="0" fontId="41" fillId="0" borderId="61"/>
    <xf numFmtId="0" fontId="22" fillId="0" borderId="61"/>
    <xf numFmtId="0" fontId="22" fillId="0" borderId="61" applyNumberFormat="0" applyAlignment="0" applyProtection="0"/>
    <xf numFmtId="0" fontId="22" fillId="0" borderId="61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 applyNumberFormat="0" applyAlignment="0" applyProtection="0"/>
    <xf numFmtId="0" fontId="22" fillId="0" borderId="61"/>
    <xf numFmtId="0" fontId="22" fillId="0" borderId="61"/>
    <xf numFmtId="0" fontId="22" fillId="0" borderId="61"/>
    <xf numFmtId="0" fontId="22" fillId="0" borderId="61" applyNumberFormat="0" applyAlignment="0" applyProtection="0"/>
  </cellStyleXfs>
  <cellXfs count="29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3" fillId="0" borderId="1" xfId="0" applyFont="1" applyBorder="1"/>
    <xf numFmtId="0" fontId="6" fillId="0" borderId="0" xfId="0" applyFont="1" applyAlignment="1">
      <alignment horizontal="left"/>
    </xf>
    <xf numFmtId="0" fontId="14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1" fillId="0" borderId="0" xfId="0" applyFont="1" applyAlignment="1">
      <alignment vertical="center" shrinkToFit="1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6" fillId="0" borderId="0" xfId="0" applyFont="1"/>
    <xf numFmtId="0" fontId="6" fillId="0" borderId="0" xfId="0" applyFont="1" applyAlignment="1">
      <alignment horizontal="left" vertical="center" textRotation="90" wrapText="1"/>
    </xf>
    <xf numFmtId="0" fontId="17" fillId="0" borderId="0" xfId="0" applyFont="1" applyAlignment="1">
      <alignment vertical="top" shrinkToFit="1"/>
    </xf>
    <xf numFmtId="0" fontId="18" fillId="0" borderId="0" xfId="0" applyFont="1" applyAlignment="1">
      <alignment horizontal="left" vertical="center" textRotation="90" wrapText="1"/>
    </xf>
    <xf numFmtId="0" fontId="20" fillId="0" borderId="0" xfId="0" applyFont="1" applyAlignment="1">
      <alignment vertical="top" shrinkToFit="1"/>
    </xf>
    <xf numFmtId="0" fontId="18" fillId="2" borderId="2" xfId="0" applyFont="1" applyFill="1" applyBorder="1" applyAlignment="1">
      <alignment horizontal="center" vertical="top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vertical="top"/>
    </xf>
    <xf numFmtId="0" fontId="22" fillId="2" borderId="2" xfId="0" applyFont="1" applyFill="1" applyBorder="1"/>
    <xf numFmtId="0" fontId="23" fillId="2" borderId="2" xfId="0" applyFont="1" applyFill="1" applyBorder="1" applyAlignment="1">
      <alignment vertical="top" shrinkToFit="1"/>
    </xf>
    <xf numFmtId="0" fontId="18" fillId="0" borderId="0" xfId="0" applyFont="1"/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2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13" xfId="0" applyFont="1" applyBorder="1"/>
    <xf numFmtId="0" fontId="25" fillId="0" borderId="11" xfId="0" applyFont="1" applyBorder="1"/>
    <xf numFmtId="0" fontId="25" fillId="0" borderId="12" xfId="0" applyFont="1" applyBorder="1"/>
    <xf numFmtId="0" fontId="27" fillId="0" borderId="11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9" fillId="0" borderId="37" xfId="0" applyFont="1" applyBorder="1" applyAlignment="1">
      <alignment horizontal="center"/>
    </xf>
    <xf numFmtId="0" fontId="28" fillId="0" borderId="37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shrinkToFit="1"/>
    </xf>
    <xf numFmtId="0" fontId="28" fillId="0" borderId="0" xfId="0" applyFont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22" fillId="0" borderId="52" xfId="0" applyFont="1" applyBorder="1" applyAlignment="1">
      <alignment horizontal="center" vertical="center"/>
    </xf>
    <xf numFmtId="0" fontId="22" fillId="0" borderId="54" xfId="0" applyFont="1" applyBorder="1"/>
    <xf numFmtId="0" fontId="26" fillId="0" borderId="55" xfId="0" applyFont="1" applyBorder="1" applyAlignment="1">
      <alignment horizontal="center"/>
    </xf>
    <xf numFmtId="0" fontId="25" fillId="0" borderId="55" xfId="0" applyFont="1" applyBorder="1" applyAlignment="1">
      <alignment horizontal="left"/>
    </xf>
    <xf numFmtId="49" fontId="22" fillId="0" borderId="0" xfId="0" applyNumberFormat="1" applyFont="1"/>
    <xf numFmtId="0" fontId="11" fillId="0" borderId="0" xfId="0" applyFont="1" applyAlignment="1">
      <alignment horizontal="left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4" fillId="0" borderId="58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/>
    </xf>
    <xf numFmtId="0" fontId="10" fillId="3" borderId="59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4" borderId="59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5" fillId="0" borderId="0" xfId="0" applyFont="1" applyAlignment="1">
      <alignment shrinkToFit="1"/>
    </xf>
    <xf numFmtId="0" fontId="6" fillId="0" borderId="0" xfId="0" applyFont="1" applyAlignment="1">
      <alignment shrinkToFit="1"/>
    </xf>
    <xf numFmtId="0" fontId="36" fillId="0" borderId="1" xfId="0" applyFont="1" applyBorder="1"/>
    <xf numFmtId="0" fontId="9" fillId="0" borderId="1" xfId="0" applyFont="1" applyBorder="1"/>
    <xf numFmtId="0" fontId="36" fillId="0" borderId="0" xfId="0" applyFont="1"/>
    <xf numFmtId="0" fontId="36" fillId="0" borderId="0" xfId="0" applyFont="1" applyAlignment="1">
      <alignment wrapText="1"/>
    </xf>
    <xf numFmtId="0" fontId="25" fillId="0" borderId="0" xfId="0" applyFont="1"/>
    <xf numFmtId="0" fontId="37" fillId="0" borderId="0" xfId="0" applyFont="1" applyAlignment="1">
      <alignment vertical="center"/>
    </xf>
    <xf numFmtId="0" fontId="37" fillId="0" borderId="0" xfId="0" applyFont="1"/>
    <xf numFmtId="0" fontId="37" fillId="0" borderId="0" xfId="0" applyFont="1" applyAlignment="1">
      <alignment vertical="center" wrapText="1"/>
    </xf>
    <xf numFmtId="0" fontId="14" fillId="0" borderId="0" xfId="0" applyFont="1"/>
    <xf numFmtId="0" fontId="36" fillId="0" borderId="0" xfId="0" applyFont="1" applyAlignment="1">
      <alignment horizontal="left" wrapText="1"/>
    </xf>
    <xf numFmtId="0" fontId="26" fillId="0" borderId="0" xfId="0" applyFont="1"/>
    <xf numFmtId="0" fontId="26" fillId="0" borderId="0" xfId="0" applyFont="1" applyAlignment="1">
      <alignment horizontal="center"/>
    </xf>
    <xf numFmtId="0" fontId="9" fillId="0" borderId="0" xfId="0" applyFont="1"/>
    <xf numFmtId="0" fontId="22" fillId="0" borderId="0" xfId="0" applyFont="1" applyAlignment="1">
      <alignment horizontal="left" vertical="center"/>
    </xf>
    <xf numFmtId="0" fontId="0" fillId="0" borderId="0" xfId="0" applyFont="1" applyAlignment="1"/>
    <xf numFmtId="0" fontId="25" fillId="0" borderId="52" xfId="0" applyFont="1" applyBorder="1" applyAlignment="1">
      <alignment horizontal="center" vertical="center"/>
    </xf>
    <xf numFmtId="0" fontId="25" fillId="0" borderId="45" xfId="0" applyFont="1" applyBorder="1" applyAlignment="1">
      <alignment horizontal="left" vertical="center" wrapText="1" shrinkToFit="1"/>
    </xf>
    <xf numFmtId="0" fontId="32" fillId="0" borderId="63" xfId="0" applyFont="1" applyBorder="1" applyAlignment="1">
      <alignment horizontal="center" vertical="center"/>
    </xf>
    <xf numFmtId="0" fontId="32" fillId="0" borderId="64" xfId="0" applyFont="1" applyBorder="1" applyAlignment="1">
      <alignment horizontal="center" vertical="center"/>
    </xf>
    <xf numFmtId="0" fontId="25" fillId="0" borderId="65" xfId="0" applyFont="1" applyBorder="1" applyAlignment="1">
      <alignment horizontal="left" vertical="center" wrapText="1" shrinkToFit="1"/>
    </xf>
    <xf numFmtId="0" fontId="22" fillId="0" borderId="70" xfId="0" applyFont="1" applyBorder="1" applyAlignment="1">
      <alignment horizontal="center" vertical="center"/>
    </xf>
    <xf numFmtId="0" fontId="32" fillId="0" borderId="71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32" fillId="0" borderId="73" xfId="0" applyFont="1" applyBorder="1" applyAlignment="1">
      <alignment horizontal="center" vertical="center"/>
    </xf>
    <xf numFmtId="0" fontId="32" fillId="0" borderId="74" xfId="0" applyFont="1" applyBorder="1" applyAlignment="1">
      <alignment horizontal="center" vertical="center"/>
    </xf>
    <xf numFmtId="0" fontId="25" fillId="0" borderId="75" xfId="0" applyFont="1" applyBorder="1" applyAlignment="1">
      <alignment horizontal="left" vertical="center" wrapText="1" shrinkToFit="1"/>
    </xf>
    <xf numFmtId="0" fontId="0" fillId="0" borderId="0" xfId="0" applyFont="1" applyAlignment="1"/>
    <xf numFmtId="0" fontId="22" fillId="0" borderId="0" xfId="0" applyFont="1"/>
    <xf numFmtId="0" fontId="0" fillId="0" borderId="0" xfId="0" applyFont="1" applyAlignment="1"/>
    <xf numFmtId="0" fontId="2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5" fillId="0" borderId="11" xfId="0" applyFont="1" applyBorder="1" applyAlignment="1">
      <alignment horizontal="center"/>
    </xf>
    <xf numFmtId="0" fontId="22" fillId="0" borderId="96" xfId="0" applyFont="1" applyBorder="1" applyAlignment="1">
      <alignment horizontal="center" vertical="center"/>
    </xf>
    <xf numFmtId="0" fontId="22" fillId="0" borderId="98" xfId="0" applyFont="1" applyBorder="1" applyAlignment="1">
      <alignment horizontal="center" vertical="center"/>
    </xf>
    <xf numFmtId="0" fontId="22" fillId="0" borderId="101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12" fillId="0" borderId="47" xfId="0" applyFont="1" applyBorder="1"/>
    <xf numFmtId="0" fontId="25" fillId="0" borderId="46" xfId="0" applyFont="1" applyBorder="1" applyAlignment="1">
      <alignment horizontal="center" vertical="center"/>
    </xf>
    <xf numFmtId="0" fontId="12" fillId="0" borderId="26" xfId="0" applyFont="1" applyBorder="1"/>
    <xf numFmtId="0" fontId="25" fillId="0" borderId="80" xfId="0" applyFont="1" applyBorder="1" applyAlignment="1">
      <alignment horizontal="center" vertical="center"/>
    </xf>
    <xf numFmtId="0" fontId="12" fillId="0" borderId="79" xfId="0" applyFont="1" applyBorder="1"/>
    <xf numFmtId="0" fontId="5" fillId="0" borderId="61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22" fillId="5" borderId="74" xfId="0" applyFont="1" applyFill="1" applyBorder="1"/>
    <xf numFmtId="0" fontId="12" fillId="0" borderId="82" xfId="0" applyFont="1" applyBorder="1"/>
    <xf numFmtId="0" fontId="22" fillId="4" borderId="74" xfId="0" applyFont="1" applyFill="1" applyBorder="1"/>
    <xf numFmtId="0" fontId="22" fillId="5" borderId="48" xfId="0" applyFont="1" applyFill="1" applyBorder="1"/>
    <xf numFmtId="0" fontId="12" fillId="0" borderId="49" xfId="0" applyFont="1" applyBorder="1"/>
    <xf numFmtId="0" fontId="22" fillId="4" borderId="48" xfId="0" applyFont="1" applyFill="1" applyBorder="1"/>
    <xf numFmtId="0" fontId="25" fillId="0" borderId="46" xfId="0" applyFont="1" applyBorder="1" applyAlignment="1">
      <alignment horizontal="center" vertical="center" shrinkToFit="1"/>
    </xf>
    <xf numFmtId="0" fontId="22" fillId="3" borderId="48" xfId="0" applyFont="1" applyFill="1" applyBorder="1"/>
    <xf numFmtId="0" fontId="12" fillId="0" borderId="53" xfId="0" applyFont="1" applyBorder="1"/>
    <xf numFmtId="0" fontId="22" fillId="4" borderId="8" xfId="0" applyFont="1" applyFill="1" applyBorder="1"/>
    <xf numFmtId="0" fontId="12" fillId="0" borderId="7" xfId="0" applyFont="1" applyBorder="1"/>
    <xf numFmtId="0" fontId="22" fillId="5" borderId="64" xfId="0" applyFont="1" applyFill="1" applyBorder="1"/>
    <xf numFmtId="0" fontId="12" fillId="0" borderId="69" xfId="0" applyFont="1" applyBorder="1"/>
    <xf numFmtId="0" fontId="22" fillId="4" borderId="64" xfId="0" applyFont="1" applyFill="1" applyBorder="1"/>
    <xf numFmtId="0" fontId="12" fillId="0" borderId="68" xfId="0" applyFont="1" applyBorder="1"/>
    <xf numFmtId="0" fontId="25" fillId="0" borderId="66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 shrinkToFit="1"/>
    </xf>
    <xf numFmtId="0" fontId="12" fillId="0" borderId="12" xfId="0" applyFont="1" applyBorder="1"/>
    <xf numFmtId="0" fontId="25" fillId="0" borderId="13" xfId="0" applyFont="1" applyBorder="1" applyAlignment="1">
      <alignment horizontal="center" vertical="center"/>
    </xf>
    <xf numFmtId="0" fontId="12" fillId="0" borderId="43" xfId="0" applyFont="1" applyBorder="1"/>
    <xf numFmtId="0" fontId="25" fillId="0" borderId="41" xfId="0" applyFont="1" applyBorder="1" applyAlignment="1">
      <alignment horizontal="center" vertical="center"/>
    </xf>
    <xf numFmtId="0" fontId="22" fillId="4" borderId="28" xfId="0" applyFont="1" applyFill="1" applyBorder="1"/>
    <xf numFmtId="0" fontId="22" fillId="5" borderId="28" xfId="0" applyFont="1" applyFill="1" applyBorder="1"/>
    <xf numFmtId="0" fontId="22" fillId="0" borderId="0" xfId="0" applyFont="1"/>
    <xf numFmtId="0" fontId="0" fillId="0" borderId="0" xfId="0" applyFont="1" applyAlignment="1"/>
    <xf numFmtId="0" fontId="22" fillId="6" borderId="41" xfId="0" applyFont="1" applyFill="1" applyBorder="1"/>
    <xf numFmtId="0" fontId="22" fillId="3" borderId="41" xfId="0" applyFont="1" applyFill="1" applyBorder="1"/>
    <xf numFmtId="0" fontId="28" fillId="0" borderId="0" xfId="0" applyFont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12" fillId="0" borderId="20" xfId="0" applyFont="1" applyBorder="1"/>
    <xf numFmtId="0" fontId="37" fillId="0" borderId="0" xfId="0" applyFont="1" applyAlignment="1">
      <alignment horizontal="center" vertical="center" wrapText="1"/>
    </xf>
    <xf numFmtId="0" fontId="22" fillId="4" borderId="9" xfId="0" applyFont="1" applyFill="1" applyBorder="1"/>
    <xf numFmtId="0" fontId="22" fillId="4" borderId="24" xfId="0" applyFont="1" applyFill="1" applyBorder="1"/>
    <xf numFmtId="0" fontId="12" fillId="0" borderId="25" xfId="0" applyFont="1" applyBorder="1"/>
    <xf numFmtId="0" fontId="22" fillId="3" borderId="60" xfId="0" applyFont="1" applyFill="1" applyBorder="1"/>
    <xf numFmtId="0" fontId="12" fillId="0" borderId="61" xfId="0" applyFont="1" applyBorder="1"/>
    <xf numFmtId="0" fontId="12" fillId="0" borderId="62" xfId="0" applyFont="1" applyBorder="1"/>
    <xf numFmtId="0" fontId="22" fillId="3" borderId="24" xfId="0" applyFont="1" applyFill="1" applyBorder="1"/>
    <xf numFmtId="0" fontId="6" fillId="0" borderId="0" xfId="0" applyFont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/>
    <xf numFmtId="0" fontId="6" fillId="0" borderId="0" xfId="0" applyFont="1" applyAlignment="1">
      <alignment horizontal="right" shrinkToFit="1"/>
    </xf>
    <xf numFmtId="0" fontId="32" fillId="0" borderId="57" xfId="0" applyFont="1" applyBorder="1" applyAlignment="1">
      <alignment horizontal="center" vertical="center"/>
    </xf>
    <xf numFmtId="0" fontId="12" fillId="0" borderId="39" xfId="0" applyFont="1" applyBorder="1"/>
    <xf numFmtId="0" fontId="12" fillId="0" borderId="56" xfId="0" applyFont="1" applyBorder="1"/>
    <xf numFmtId="0" fontId="32" fillId="0" borderId="3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12" fillId="0" borderId="21" xfId="0" applyFont="1" applyBorder="1"/>
    <xf numFmtId="0" fontId="24" fillId="0" borderId="22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/>
    </xf>
    <xf numFmtId="0" fontId="24" fillId="0" borderId="38" xfId="0" applyFont="1" applyBorder="1" applyAlignment="1">
      <alignment horizontal="center" vertical="center"/>
    </xf>
    <xf numFmtId="0" fontId="38" fillId="0" borderId="39" xfId="0" applyFont="1" applyBorder="1"/>
    <xf numFmtId="0" fontId="24" fillId="0" borderId="57" xfId="0" applyFont="1" applyBorder="1" applyAlignment="1">
      <alignment horizontal="center" vertical="center"/>
    </xf>
    <xf numFmtId="0" fontId="38" fillId="0" borderId="56" xfId="0" applyFont="1" applyBorder="1"/>
    <xf numFmtId="0" fontId="12" fillId="0" borderId="51" xfId="0" applyFont="1" applyBorder="1"/>
    <xf numFmtId="0" fontId="25" fillId="0" borderId="25" xfId="0" applyFont="1" applyBorder="1" applyAlignment="1">
      <alignment horizontal="center" vertical="center"/>
    </xf>
    <xf numFmtId="0" fontId="12" fillId="0" borderId="90" xfId="0" applyFont="1" applyBorder="1"/>
    <xf numFmtId="0" fontId="25" fillId="0" borderId="89" xfId="0" applyFont="1" applyBorder="1" applyAlignment="1">
      <alignment horizontal="center" vertical="center"/>
    </xf>
    <xf numFmtId="0" fontId="25" fillId="0" borderId="97" xfId="0" applyFont="1" applyBorder="1" applyAlignment="1">
      <alignment horizontal="center" vertical="center"/>
    </xf>
    <xf numFmtId="0" fontId="12" fillId="0" borderId="92" xfId="0" applyFont="1" applyBorder="1"/>
    <xf numFmtId="0" fontId="25" fillId="0" borderId="64" xfId="0" applyFont="1" applyBorder="1" applyAlignment="1">
      <alignment horizontal="center" vertical="center"/>
    </xf>
    <xf numFmtId="0" fontId="25" fillId="0" borderId="94" xfId="0" applyFont="1" applyBorder="1" applyAlignment="1">
      <alignment horizontal="center" vertical="center"/>
    </xf>
    <xf numFmtId="0" fontId="12" fillId="0" borderId="95" xfId="0" applyFont="1" applyBorder="1"/>
    <xf numFmtId="0" fontId="25" fillId="0" borderId="66" xfId="0" applyFont="1" applyBorder="1" applyAlignment="1">
      <alignment horizontal="center" vertical="center" shrinkToFit="1"/>
    </xf>
    <xf numFmtId="0" fontId="12" fillId="0" borderId="67" xfId="0" applyFont="1" applyBorder="1"/>
    <xf numFmtId="0" fontId="25" fillId="0" borderId="68" xfId="0" applyFont="1" applyBorder="1" applyAlignment="1">
      <alignment horizontal="center" vertical="center"/>
    </xf>
    <xf numFmtId="0" fontId="22" fillId="3" borderId="64" xfId="0" applyFont="1" applyFill="1" applyBorder="1"/>
    <xf numFmtId="0" fontId="25" fillId="7" borderId="64" xfId="0" applyFont="1" applyFill="1" applyBorder="1" applyAlignment="1">
      <alignment horizontal="center" vertical="center"/>
    </xf>
    <xf numFmtId="0" fontId="12" fillId="7" borderId="69" xfId="0" applyFont="1" applyFill="1" applyBorder="1"/>
    <xf numFmtId="0" fontId="25" fillId="0" borderId="64" xfId="0" applyFont="1" applyFill="1" applyBorder="1" applyAlignment="1">
      <alignment horizontal="center" vertical="center"/>
    </xf>
    <xf numFmtId="0" fontId="12" fillId="0" borderId="68" xfId="0" applyFont="1" applyFill="1" applyBorder="1"/>
    <xf numFmtId="0" fontId="25" fillId="0" borderId="63" xfId="0" applyFont="1" applyBorder="1" applyAlignment="1">
      <alignment horizontal="center" vertical="center"/>
    </xf>
    <xf numFmtId="0" fontId="22" fillId="3" borderId="50" xfId="0" applyFont="1" applyFill="1" applyBorder="1"/>
    <xf numFmtId="0" fontId="22" fillId="4" borderId="71" xfId="0" applyFont="1" applyFill="1" applyBorder="1"/>
    <xf numFmtId="0" fontId="22" fillId="0" borderId="18" xfId="0" applyFont="1" applyBorder="1"/>
    <xf numFmtId="0" fontId="12" fillId="0" borderId="19" xfId="0" applyFont="1" applyBorder="1"/>
    <xf numFmtId="0" fontId="28" fillId="0" borderId="0" xfId="0" applyFont="1" applyAlignment="1">
      <alignment horizontal="center"/>
    </xf>
    <xf numFmtId="0" fontId="28" fillId="0" borderId="32" xfId="0" applyFont="1" applyBorder="1" applyAlignment="1">
      <alignment horizontal="center"/>
    </xf>
    <xf numFmtId="0" fontId="12" fillId="0" borderId="31" xfId="0" applyFont="1" applyBorder="1"/>
    <xf numFmtId="0" fontId="26" fillId="0" borderId="9" xfId="0" applyFont="1" applyBorder="1" applyAlignment="1">
      <alignment horizontal="center" vertical="center" wrapText="1"/>
    </xf>
    <xf numFmtId="0" fontId="12" fillId="0" borderId="18" xfId="0" applyFont="1" applyBorder="1"/>
    <xf numFmtId="0" fontId="12" fillId="0" borderId="16" xfId="0" applyFont="1" applyBorder="1"/>
    <xf numFmtId="0" fontId="12" fillId="0" borderId="33" xfId="0" applyFont="1" applyBorder="1"/>
    <xf numFmtId="0" fontId="26" fillId="0" borderId="14" xfId="0" applyFont="1" applyBorder="1" applyAlignment="1">
      <alignment horizontal="center" vertical="center"/>
    </xf>
    <xf numFmtId="0" fontId="12" fillId="0" borderId="27" xfId="0" applyFont="1" applyBorder="1"/>
    <xf numFmtId="0" fontId="12" fillId="0" borderId="36" xfId="0" applyFont="1" applyBorder="1"/>
    <xf numFmtId="0" fontId="24" fillId="0" borderId="22" xfId="0" applyFont="1" applyBorder="1" applyAlignment="1">
      <alignment horizontal="center" vertical="center" textRotation="90" wrapText="1"/>
    </xf>
    <xf numFmtId="0" fontId="12" fillId="0" borderId="17" xfId="0" applyFont="1" applyBorder="1"/>
    <xf numFmtId="0" fontId="12" fillId="0" borderId="32" xfId="0" applyFont="1" applyBorder="1"/>
    <xf numFmtId="49" fontId="24" fillId="0" borderId="22" xfId="0" applyNumberFormat="1" applyFont="1" applyBorder="1" applyAlignment="1">
      <alignment horizontal="center" vertical="center" wrapText="1"/>
    </xf>
    <xf numFmtId="0" fontId="12" fillId="0" borderId="28" xfId="0" applyFont="1" applyBorder="1"/>
    <xf numFmtId="49" fontId="24" fillId="0" borderId="22" xfId="0" applyNumberFormat="1" applyFont="1" applyBorder="1" applyAlignment="1">
      <alignment horizontal="center" vertical="center" textRotation="90" wrapText="1"/>
    </xf>
    <xf numFmtId="0" fontId="12" fillId="0" borderId="35" xfId="0" applyFont="1" applyBorder="1"/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5" fillId="0" borderId="0" xfId="0" applyFont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8" fillId="0" borderId="35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4" fillId="0" borderId="20" xfId="0" applyFont="1" applyBorder="1" applyAlignment="1">
      <alignment horizontal="center" vertical="center" textRotation="90" wrapText="1"/>
    </xf>
    <xf numFmtId="0" fontId="28" fillId="0" borderId="33" xfId="0" applyFont="1" applyBorder="1" applyAlignment="1">
      <alignment horizontal="center"/>
    </xf>
    <xf numFmtId="0" fontId="12" fillId="0" borderId="34" xfId="0" applyFont="1" applyBorder="1"/>
    <xf numFmtId="0" fontId="24" fillId="0" borderId="17" xfId="0" applyFont="1" applyBorder="1" applyAlignment="1">
      <alignment horizontal="center" vertical="center" textRotation="90" wrapText="1"/>
    </xf>
    <xf numFmtId="49" fontId="24" fillId="0" borderId="17" xfId="0" applyNumberFormat="1" applyFont="1" applyBorder="1" applyAlignment="1">
      <alignment horizontal="center" vertical="center" textRotation="90"/>
    </xf>
    <xf numFmtId="0" fontId="12" fillId="0" borderId="23" xfId="0" applyFont="1" applyBorder="1"/>
    <xf numFmtId="0" fontId="24" fillId="0" borderId="0" xfId="0" applyFont="1" applyAlignment="1">
      <alignment horizontal="center" vertical="center" textRotation="90" wrapText="1"/>
    </xf>
    <xf numFmtId="0" fontId="21" fillId="2" borderId="3" xfId="0" applyFont="1" applyFill="1" applyBorder="1" applyAlignment="1">
      <alignment horizontal="center" vertical="top"/>
    </xf>
    <xf numFmtId="0" fontId="12" fillId="0" borderId="4" xfId="0" applyFont="1" applyBorder="1"/>
    <xf numFmtId="0" fontId="21" fillId="0" borderId="6" xfId="0" applyFont="1" applyBorder="1" applyAlignment="1">
      <alignment horizontal="center" vertical="center" textRotation="90"/>
    </xf>
    <xf numFmtId="0" fontId="12" fillId="0" borderId="15" xfId="0" applyFont="1" applyBorder="1"/>
    <xf numFmtId="0" fontId="12" fillId="0" borderId="30" xfId="0" applyFont="1" applyBorder="1"/>
    <xf numFmtId="0" fontId="21" fillId="0" borderId="7" xfId="0" applyFont="1" applyBorder="1" applyAlignment="1">
      <alignment horizontal="center" vertical="center" textRotation="90"/>
    </xf>
    <xf numFmtId="0" fontId="25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textRotation="90"/>
    </xf>
    <xf numFmtId="0" fontId="12" fillId="0" borderId="10" xfId="0" applyFont="1" applyBorder="1"/>
    <xf numFmtId="0" fontId="24" fillId="0" borderId="18" xfId="0" applyFont="1" applyBorder="1" applyAlignment="1">
      <alignment horizontal="center" vertical="center" textRotation="90" wrapText="1"/>
    </xf>
    <xf numFmtId="0" fontId="25" fillId="0" borderId="11" xfId="0" applyFont="1" applyBorder="1" applyAlignment="1">
      <alignment horizontal="center" vertical="center"/>
    </xf>
    <xf numFmtId="0" fontId="12" fillId="0" borderId="11" xfId="0" applyFont="1" applyBorder="1"/>
    <xf numFmtId="0" fontId="25" fillId="0" borderId="11" xfId="0" applyFont="1" applyBorder="1" applyAlignment="1">
      <alignment horizontal="center"/>
    </xf>
    <xf numFmtId="0" fontId="24" fillId="0" borderId="17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textRotation="90" wrapText="1"/>
    </xf>
    <xf numFmtId="0" fontId="12" fillId="0" borderId="29" xfId="0" applyFont="1" applyBorder="1"/>
    <xf numFmtId="0" fontId="25" fillId="0" borderId="76" xfId="0" applyFont="1" applyBorder="1" applyAlignment="1">
      <alignment horizontal="center" vertical="center" shrinkToFit="1"/>
    </xf>
    <xf numFmtId="0" fontId="12" fillId="0" borderId="77" xfId="0" applyFont="1" applyBorder="1"/>
    <xf numFmtId="0" fontId="25" fillId="0" borderId="78" xfId="0" applyFont="1" applyBorder="1" applyAlignment="1">
      <alignment horizontal="center" vertical="center"/>
    </xf>
    <xf numFmtId="0" fontId="22" fillId="3" borderId="81" xfId="0" applyFont="1" applyFill="1" applyBorder="1"/>
    <xf numFmtId="0" fontId="12" fillId="0" borderId="78" xfId="0" applyFont="1" applyBorder="1"/>
    <xf numFmtId="0" fontId="25" fillId="0" borderId="91" xfId="0" applyFont="1" applyBorder="1" applyAlignment="1">
      <alignment horizontal="center" vertical="center"/>
    </xf>
    <xf numFmtId="0" fontId="12" fillId="0" borderId="93" xfId="0" applyFont="1" applyBorder="1"/>
    <xf numFmtId="0" fontId="22" fillId="3" borderId="74" xfId="0" applyFont="1" applyFill="1" applyBorder="1"/>
    <xf numFmtId="0" fontId="24" fillId="0" borderId="24" xfId="0" applyFont="1" applyBorder="1" applyAlignment="1">
      <alignment horizontal="center" vertical="center" wrapText="1"/>
    </xf>
    <xf numFmtId="0" fontId="25" fillId="0" borderId="99" xfId="0" applyFont="1" applyBorder="1" applyAlignment="1">
      <alignment horizontal="center" vertical="center"/>
    </xf>
    <xf numFmtId="0" fontId="12" fillId="0" borderId="100" xfId="0" applyFont="1" applyBorder="1"/>
    <xf numFmtId="0" fontId="25" fillId="3" borderId="60" xfId="0" applyFont="1" applyFill="1" applyBorder="1"/>
    <xf numFmtId="0" fontId="39" fillId="0" borderId="61" xfId="0" applyFont="1" applyBorder="1"/>
    <xf numFmtId="0" fontId="39" fillId="0" borderId="62" xfId="0" applyFont="1" applyBorder="1"/>
    <xf numFmtId="0" fontId="25" fillId="3" borderId="24" xfId="0" applyFont="1" applyFill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25" fillId="3" borderId="24" xfId="0" applyFont="1" applyFill="1" applyBorder="1"/>
    <xf numFmtId="0" fontId="39" fillId="0" borderId="25" xfId="0" applyFont="1" applyBorder="1"/>
    <xf numFmtId="0" fontId="39" fillId="0" borderId="26" xfId="0" applyFont="1" applyBorder="1"/>
    <xf numFmtId="0" fontId="32" fillId="0" borderId="85" xfId="0" applyFont="1" applyBorder="1" applyAlignment="1">
      <alignment horizontal="center" vertical="center"/>
    </xf>
    <xf numFmtId="0" fontId="12" fillId="0" borderId="85" xfId="0" applyFont="1" applyBorder="1"/>
    <xf numFmtId="0" fontId="32" fillId="0" borderId="84" xfId="0" applyFont="1" applyBorder="1" applyAlignment="1">
      <alignment horizontal="center" vertical="center"/>
    </xf>
    <xf numFmtId="0" fontId="12" fillId="0" borderId="86" xfId="0" applyFont="1" applyBorder="1"/>
    <xf numFmtId="0" fontId="12" fillId="0" borderId="83" xfId="0" applyFont="1" applyBorder="1"/>
    <xf numFmtId="0" fontId="12" fillId="0" borderId="87" xfId="0" applyFont="1" applyBorder="1"/>
    <xf numFmtId="0" fontId="25" fillId="0" borderId="22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88" xfId="0" applyFont="1" applyBorder="1" applyAlignment="1">
      <alignment horizontal="center" vertical="center"/>
    </xf>
    <xf numFmtId="0" fontId="22" fillId="4" borderId="66" xfId="0" applyFont="1" applyFill="1" applyBorder="1"/>
    <xf numFmtId="0" fontId="12" fillId="0" borderId="67" xfId="0" applyFont="1" applyFill="1" applyBorder="1"/>
  </cellXfs>
  <cellStyles count="3088">
    <cellStyle name="20% - Accent1" xfId="20"/>
    <cellStyle name="20% - Accent1 2" xfId="21"/>
    <cellStyle name="20% - Accent1 2 2" xfId="22"/>
    <cellStyle name="20% - Accent1 2 2 2" xfId="473"/>
    <cellStyle name="20% - Accent1 2 2 2 2" xfId="774"/>
    <cellStyle name="20% - Accent1 2 2 2 3" xfId="1252"/>
    <cellStyle name="20% - Accent1 2 2 2 4" xfId="1517"/>
    <cellStyle name="20% - Accent1 2 2 2 5" xfId="1444"/>
    <cellStyle name="20% - Accent1 2 2 2 6" xfId="1116"/>
    <cellStyle name="20% - Accent1 2 2 2 7" xfId="1231"/>
    <cellStyle name="20% - Accent1 2 2 2 8" xfId="1119"/>
    <cellStyle name="20% - Accent1 2 2 2 9" xfId="2659"/>
    <cellStyle name="20% - Accent1 2 3" xfId="709"/>
    <cellStyle name="20% - Accent1 2 3 2" xfId="775"/>
    <cellStyle name="20% - Accent1 2 3 3" xfId="1253"/>
    <cellStyle name="20% - Accent1 2 3 4" xfId="1518"/>
    <cellStyle name="20% - Accent1 2 3 5" xfId="1791"/>
    <cellStyle name="20% - Accent1 2 3 6" xfId="1193"/>
    <cellStyle name="20% - Accent1 2 3 7" xfId="1548"/>
    <cellStyle name="20% - Accent1 2 3 8" xfId="1801"/>
    <cellStyle name="20% - Accent1 2 3 9" xfId="2660"/>
    <cellStyle name="20% - Accent1 3" xfId="23"/>
    <cellStyle name="20% - Accent1 3 2" xfId="698"/>
    <cellStyle name="20% - Accent1 3 2 2" xfId="777"/>
    <cellStyle name="20% - Accent1 3 2 3" xfId="1254"/>
    <cellStyle name="20% - Accent1 3 2 4" xfId="1211"/>
    <cellStyle name="20% - Accent1 3 2 5" xfId="1209"/>
    <cellStyle name="20% - Accent1 3 2 6" xfId="1241"/>
    <cellStyle name="20% - Accent1 3 2 7" xfId="1232"/>
    <cellStyle name="20% - Accent1 3 2 8" xfId="1239"/>
    <cellStyle name="20% - Accent1 3 2 9" xfId="2661"/>
    <cellStyle name="20% - Accent1 4" xfId="616"/>
    <cellStyle name="20% - Accent1 4 2" xfId="778"/>
    <cellStyle name="20% - Accent1 4 3" xfId="1255"/>
    <cellStyle name="20% - Accent1 4 4" xfId="1212"/>
    <cellStyle name="20% - Accent1 4 5" xfId="1792"/>
    <cellStyle name="20% - Accent1 4 6" xfId="1108"/>
    <cellStyle name="20% - Accent1 4 7" xfId="1549"/>
    <cellStyle name="20% - Accent1 4 8" xfId="1240"/>
    <cellStyle name="20% - Accent1 4 9" xfId="2662"/>
    <cellStyle name="20% - Accent2" xfId="24"/>
    <cellStyle name="20% - Accent2 2" xfId="25"/>
    <cellStyle name="20% - Accent2 2 2" xfId="26"/>
    <cellStyle name="20% - Accent2 2 2 2" xfId="721"/>
    <cellStyle name="20% - Accent2 2 2 2 2" xfId="780"/>
    <cellStyle name="20% - Accent2 2 2 2 3" xfId="1256"/>
    <cellStyle name="20% - Accent2 2 2 2 4" xfId="1448"/>
    <cellStyle name="20% - Accent2 2 2 2 5" xfId="1113"/>
    <cellStyle name="20% - Accent2 2 2 2 6" xfId="1545"/>
    <cellStyle name="20% - Accent2 2 2 2 7" xfId="1233"/>
    <cellStyle name="20% - Accent2 2 2 2 8" xfId="1505"/>
    <cellStyle name="20% - Accent2 2 2 2 9" xfId="2663"/>
    <cellStyle name="20% - Accent2 2 3" xfId="529"/>
    <cellStyle name="20% - Accent2 2 3 2" xfId="781"/>
    <cellStyle name="20% - Accent2 2 3 3" xfId="1257"/>
    <cellStyle name="20% - Accent2 2 3 4" xfId="1213"/>
    <cellStyle name="20% - Accent2 2 3 5" xfId="1793"/>
    <cellStyle name="20% - Accent2 2 3 6" xfId="1107"/>
    <cellStyle name="20% - Accent2 2 3 7" xfId="1550"/>
    <cellStyle name="20% - Accent2 2 3 8" xfId="1238"/>
    <cellStyle name="20% - Accent2 2 3 9" xfId="2664"/>
    <cellStyle name="20% - Accent2 3" xfId="27"/>
    <cellStyle name="20% - Accent2 3 2" xfId="415"/>
    <cellStyle name="20% - Accent2 3 2 2" xfId="782"/>
    <cellStyle name="20% - Accent2 3 2 3" xfId="1258"/>
    <cellStyle name="20% - Accent2 3 2 4" xfId="1214"/>
    <cellStyle name="20% - Accent2 3 2 5" xfId="1114"/>
    <cellStyle name="20% - Accent2 3 2 6" xfId="1191"/>
    <cellStyle name="20% - Accent2 3 2 7" xfId="1509"/>
    <cellStyle name="20% - Accent2 3 2 8" xfId="1503"/>
    <cellStyle name="20% - Accent2 3 2 9" xfId="2665"/>
    <cellStyle name="20% - Accent2 4" xfId="577"/>
    <cellStyle name="20% - Accent2 4 2" xfId="783"/>
    <cellStyle name="20% - Accent2 4 3" xfId="1259"/>
    <cellStyle name="20% - Accent2 4 4" xfId="1449"/>
    <cellStyle name="20% - Accent2 4 5" xfId="1794"/>
    <cellStyle name="20% - Accent2 4 6" xfId="1192"/>
    <cellStyle name="20% - Accent2 4 7" xfId="1506"/>
    <cellStyle name="20% - Accent2 4 8" xfId="1237"/>
    <cellStyle name="20% - Accent2 4 9" xfId="2666"/>
    <cellStyle name="20% - Accent3" xfId="28"/>
    <cellStyle name="20% - Accent3 2" xfId="29"/>
    <cellStyle name="20% - Accent3 2 2" xfId="30"/>
    <cellStyle name="20% - Accent3 2 2 2" xfId="680"/>
    <cellStyle name="20% - Accent3 2 2 2 2" xfId="786"/>
    <cellStyle name="20% - Accent3 2 2 2 3" xfId="1260"/>
    <cellStyle name="20% - Accent3 2 2 2 4" xfId="1215"/>
    <cellStyle name="20% - Accent3 2 2 2 5" xfId="1210"/>
    <cellStyle name="20% - Accent3 2 2 2 6" xfId="1434"/>
    <cellStyle name="20% - Accent3 2 2 2 7" xfId="1245"/>
    <cellStyle name="20% - Accent3 2 2 2 8" xfId="1200"/>
    <cellStyle name="20% - Accent3 2 2 2 9" xfId="2667"/>
    <cellStyle name="20% - Accent3 2 3" xfId="651"/>
    <cellStyle name="20% - Accent3 2 3 2" xfId="787"/>
    <cellStyle name="20% - Accent3 2 3 3" xfId="1261"/>
    <cellStyle name="20% - Accent3 2 3 4" xfId="1216"/>
    <cellStyle name="20% - Accent3 2 3 5" xfId="1795"/>
    <cellStyle name="20% - Accent3 2 3 6" xfId="1242"/>
    <cellStyle name="20% - Accent3 2 3 7" xfId="1145"/>
    <cellStyle name="20% - Accent3 2 3 8" xfId="1438"/>
    <cellStyle name="20% - Accent3 2 3 9" xfId="2668"/>
    <cellStyle name="20% - Accent3 3" xfId="31"/>
    <cellStyle name="20% - Accent3 3 2" xfId="431"/>
    <cellStyle name="20% - Accent3 3 2 2" xfId="789"/>
    <cellStyle name="20% - Accent3 3 2 3" xfId="1262"/>
    <cellStyle name="20% - Accent3 3 2 4" xfId="1217"/>
    <cellStyle name="20% - Accent3 3 2 5" xfId="1445"/>
    <cellStyle name="20% - Accent3 3 2 6" xfId="1190"/>
    <cellStyle name="20% - Accent3 3 2 7" xfId="1146"/>
    <cellStyle name="20% - Accent3 3 2 8" xfId="1199"/>
    <cellStyle name="20% - Accent3 3 2 9" xfId="2669"/>
    <cellStyle name="20% - Accent3 4" xfId="722"/>
    <cellStyle name="20% - Accent3 4 2" xfId="790"/>
    <cellStyle name="20% - Accent3 4 3" xfId="1263"/>
    <cellStyle name="20% - Accent3 4 4" xfId="1218"/>
    <cellStyle name="20% - Accent3 4 5" xfId="1796"/>
    <cellStyle name="20% - Accent3 4 6" xfId="1186"/>
    <cellStyle name="20% - Accent3 4 7" xfId="1440"/>
    <cellStyle name="20% - Accent3 4 8" xfId="2231"/>
    <cellStyle name="20% - Accent3 4 9" xfId="2670"/>
    <cellStyle name="20% - Accent4" xfId="32"/>
    <cellStyle name="20% - Accent4 2" xfId="33"/>
    <cellStyle name="20% - Accent4 2 2" xfId="34"/>
    <cellStyle name="20% - Accent4 2 2 2" xfId="661"/>
    <cellStyle name="20% - Accent4 2 2 2 2" xfId="791"/>
    <cellStyle name="20% - Accent4 2 2 2 3" xfId="1264"/>
    <cellStyle name="20% - Accent4 2 2 2 4" xfId="1219"/>
    <cellStyle name="20% - Accent4 2 2 2 5" xfId="1115"/>
    <cellStyle name="20% - Accent4 2 2 2 6" xfId="1185"/>
    <cellStyle name="20% - Accent4 2 2 2 7" xfId="1510"/>
    <cellStyle name="20% - Accent4 2 2 2 8" xfId="2232"/>
    <cellStyle name="20% - Accent4 2 2 2 9" xfId="2671"/>
    <cellStyle name="20% - Accent4 2 3" xfId="563"/>
    <cellStyle name="20% - Accent4 2 3 2" xfId="792"/>
    <cellStyle name="20% - Accent4 2 3 3" xfId="1265"/>
    <cellStyle name="20% - Accent4 2 3 4" xfId="1220"/>
    <cellStyle name="20% - Accent4 2 3 5" xfId="1797"/>
    <cellStyle name="20% - Accent4 2 3 6" xfId="1127"/>
    <cellStyle name="20% - Accent4 2 3 7" xfId="1147"/>
    <cellStyle name="20% - Accent4 2 3 8" xfId="1144"/>
    <cellStyle name="20% - Accent4 2 3 9" xfId="2672"/>
    <cellStyle name="20% - Accent4 3" xfId="35"/>
    <cellStyle name="20% - Accent4 3 2" xfId="734"/>
    <cellStyle name="20% - Accent4 3 2 2" xfId="794"/>
    <cellStyle name="20% - Accent4 3 2 3" xfId="1266"/>
    <cellStyle name="20% - Accent4 3 2 4" xfId="1221"/>
    <cellStyle name="20% - Accent4 3 2 5" xfId="1516"/>
    <cellStyle name="20% - Accent4 3 2 6" xfId="1184"/>
    <cellStyle name="20% - Accent4 3 2 7" xfId="1246"/>
    <cellStyle name="20% - Accent4 3 2 8" xfId="1160"/>
    <cellStyle name="20% - Accent4 3 2 9" xfId="2673"/>
    <cellStyle name="20% - Accent4 4" xfId="675"/>
    <cellStyle name="20% - Accent4 4 2" xfId="795"/>
    <cellStyle name="20% - Accent4 4 3" xfId="1267"/>
    <cellStyle name="20% - Accent4 4 4" xfId="1222"/>
    <cellStyle name="20% - Accent4 4 5" xfId="1798"/>
    <cellStyle name="20% - Accent4 4 6" xfId="1183"/>
    <cellStyle name="20% - Accent4 4 7" xfId="1202"/>
    <cellStyle name="20% - Accent4 4 8" xfId="2233"/>
    <cellStyle name="20% - Accent4 4 9" xfId="2674"/>
    <cellStyle name="20% - Accent5" xfId="36"/>
    <cellStyle name="20% - Accent5 2" xfId="37"/>
    <cellStyle name="20% - Accent5 2 2" xfId="38"/>
    <cellStyle name="20% - Accent5 2 2 2" xfId="641"/>
    <cellStyle name="20% - Accent5 2 2 2 2" xfId="796"/>
    <cellStyle name="20% - Accent5 2 2 2 3" xfId="1268"/>
    <cellStyle name="20% - Accent5 2 2 2 4" xfId="1223"/>
    <cellStyle name="20% - Accent5 2 2 2 5" xfId="1519"/>
    <cellStyle name="20% - Accent5 2 2 2 6" xfId="1166"/>
    <cellStyle name="20% - Accent5 2 2 2 7" xfId="1247"/>
    <cellStyle name="20% - Accent5 2 2 2 8" xfId="1143"/>
    <cellStyle name="20% - Accent5 2 2 2 9" xfId="2675"/>
    <cellStyle name="20% - Accent5 2 3" xfId="642"/>
    <cellStyle name="20% - Accent5 2 3 2" xfId="797"/>
    <cellStyle name="20% - Accent5 2 3 3" xfId="1269"/>
    <cellStyle name="20% - Accent5 2 3 4" xfId="1224"/>
    <cellStyle name="20% - Accent5 2 3 5" xfId="1799"/>
    <cellStyle name="20% - Accent5 2 3 6" xfId="1154"/>
    <cellStyle name="20% - Accent5 2 3 7" xfId="1243"/>
    <cellStyle name="20% - Accent5 2 3 8" xfId="2235"/>
    <cellStyle name="20% - Accent5 2 3 9" xfId="2676"/>
    <cellStyle name="20% - Accent5 3" xfId="39"/>
    <cellStyle name="20% - Accent5 3 2" xfId="751"/>
    <cellStyle name="20% - Accent5 3 2 2" xfId="798"/>
    <cellStyle name="20% - Accent5 3 2 3" xfId="1270"/>
    <cellStyle name="20% - Accent5 3 2 4" xfId="1225"/>
    <cellStyle name="20% - Accent5 3 2 5" xfId="1520"/>
    <cellStyle name="20% - Accent5 3 2 6" xfId="1568"/>
    <cellStyle name="20% - Accent5 3 2 7" xfId="1507"/>
    <cellStyle name="20% - Accent5 3 2 8" xfId="2236"/>
    <cellStyle name="20% - Accent5 3 2 9" xfId="2677"/>
    <cellStyle name="20% - Accent5 4" xfId="694"/>
    <cellStyle name="20% - Accent5 4 2" xfId="799"/>
    <cellStyle name="20% - Accent5 4 3" xfId="1271"/>
    <cellStyle name="20% - Accent5 4 4" xfId="1226"/>
    <cellStyle name="20% - Accent5 4 5" xfId="1800"/>
    <cellStyle name="20% - Accent5 4 6" xfId="1165"/>
    <cellStyle name="20% - Accent5 4 7" xfId="1244"/>
    <cellStyle name="20% - Accent5 4 8" xfId="1112"/>
    <cellStyle name="20% - Accent5 4 9" xfId="2678"/>
    <cellStyle name="20% - Accent6" xfId="40"/>
    <cellStyle name="20% - Accent6 2" xfId="41"/>
    <cellStyle name="20% - Accent6 2 2" xfId="42"/>
    <cellStyle name="20% - Accent6 2 2 2" xfId="679"/>
    <cellStyle name="20% - Accent6 2 2 2 2" xfId="800"/>
    <cellStyle name="20% - Accent6 2 2 2 3" xfId="1272"/>
    <cellStyle name="20% - Accent6 2 2 2 4" xfId="1555"/>
    <cellStyle name="20% - Accent6 2 2 2 5" xfId="1826"/>
    <cellStyle name="20% - Accent6 2 2 2 6" xfId="1153"/>
    <cellStyle name="20% - Accent6 2 2 2 7" xfId="1508"/>
    <cellStyle name="20% - Accent6 2 2 2 8" xfId="2237"/>
    <cellStyle name="20% - Accent6 2 2 2 9" xfId="2679"/>
    <cellStyle name="20% - Accent6 2 3" xfId="587"/>
    <cellStyle name="20% - Accent6 2 3 2" xfId="801"/>
    <cellStyle name="20% - Accent6 2 3 3" xfId="1273"/>
    <cellStyle name="20% - Accent6 2 3 4" xfId="1556"/>
    <cellStyle name="20% - Accent6 2 3 5" xfId="1827"/>
    <cellStyle name="20% - Accent6 2 3 6" xfId="1164"/>
    <cellStyle name="20% - Accent6 2 3 7" xfId="1511"/>
    <cellStyle name="20% - Accent6 2 3 8" xfId="1142"/>
    <cellStyle name="20% - Accent6 2 3 9" xfId="2680"/>
    <cellStyle name="20% - Accent6 3" xfId="43"/>
    <cellStyle name="20% - Accent6 3 2" xfId="495"/>
    <cellStyle name="20% - Accent6 3 2 2" xfId="802"/>
    <cellStyle name="20% - Accent6 3 2 3" xfId="1274"/>
    <cellStyle name="20% - Accent6 3 2 4" xfId="1557"/>
    <cellStyle name="20% - Accent6 3 2 5" xfId="1828"/>
    <cellStyle name="20% - Accent6 3 2 6" xfId="1163"/>
    <cellStyle name="20% - Accent6 3 2 7" xfId="1203"/>
    <cellStyle name="20% - Accent6 3 2 8" xfId="1158"/>
    <cellStyle name="20% - Accent6 3 2 9" xfId="2681"/>
    <cellStyle name="20% - Accent6 4" xfId="674"/>
    <cellStyle name="20% - Accent6 4 2" xfId="803"/>
    <cellStyle name="20% - Accent6 4 3" xfId="1275"/>
    <cellStyle name="20% - Accent6 4 4" xfId="1558"/>
    <cellStyle name="20% - Accent6 4 5" xfId="1829"/>
    <cellStyle name="20% - Accent6 4 6" xfId="1141"/>
    <cellStyle name="20% - Accent6 4 7" xfId="2043"/>
    <cellStyle name="20% - Accent6 4 8" xfId="2238"/>
    <cellStyle name="20% - Accent6 4 9" xfId="2682"/>
    <cellStyle name="20% - Акцент1 2" xfId="44"/>
    <cellStyle name="20% - Акцент1 2 2" xfId="45"/>
    <cellStyle name="20% - Акцент1 2 2 2" xfId="46"/>
    <cellStyle name="20% - Акцент1 2 2 2 2" xfId="503"/>
    <cellStyle name="20% - Акцент1 2 2 2 2 2" xfId="804"/>
    <cellStyle name="20% - Акцент1 2 2 2 2 3" xfId="1276"/>
    <cellStyle name="20% - Акцент1 2 2 2 2 4" xfId="1559"/>
    <cellStyle name="20% - Акцент1 2 2 2 2 5" xfId="1830"/>
    <cellStyle name="20% - Акцент1 2 2 2 2 6" xfId="1228"/>
    <cellStyle name="20% - Акцент1 2 2 2 2 7" xfId="1774"/>
    <cellStyle name="20% - Акцент1 2 2 2 2 8" xfId="2240"/>
    <cellStyle name="20% - Акцент1 2 2 2 2 9" xfId="2683"/>
    <cellStyle name="20% - Акцент1 2 2 3" xfId="434"/>
    <cellStyle name="20% - Акцент1 2 2 3 2" xfId="805"/>
    <cellStyle name="20% - Акцент1 2 2 3 3" xfId="1277"/>
    <cellStyle name="20% - Акцент1 2 2 3 4" xfId="1560"/>
    <cellStyle name="20% - Акцент1 2 2 3 5" xfId="1831"/>
    <cellStyle name="20% - Акцент1 2 2 3 6" xfId="1182"/>
    <cellStyle name="20% - Акцент1 2 2 3 7" xfId="2044"/>
    <cellStyle name="20% - Акцент1 2 2 3 8" xfId="1554"/>
    <cellStyle name="20% - Акцент1 2 2 3 9" xfId="2684"/>
    <cellStyle name="20% - Акцент1 2 3" xfId="47"/>
    <cellStyle name="20% - Акцент1 2 3 2" xfId="666"/>
    <cellStyle name="20% - Акцент1 2 3 2 2" xfId="806"/>
    <cellStyle name="20% - Акцент1 2 3 2 3" xfId="1278"/>
    <cellStyle name="20% - Акцент1 2 3 2 4" xfId="1562"/>
    <cellStyle name="20% - Акцент1 2 3 2 5" xfId="1832"/>
    <cellStyle name="20% - Акцент1 2 3 2 6" xfId="1181"/>
    <cellStyle name="20% - Акцент1 2 3 2 7" xfId="1441"/>
    <cellStyle name="20% - Акцент1 2 3 2 8" xfId="1168"/>
    <cellStyle name="20% - Акцент1 2 3 2 9" xfId="2685"/>
    <cellStyle name="20% - Акцент1 2 4" xfId="492"/>
    <cellStyle name="20% - Акцент1 2 4 2" xfId="807"/>
    <cellStyle name="20% - Акцент1 2 4 3" xfId="1279"/>
    <cellStyle name="20% - Акцент1 2 4 4" xfId="1563"/>
    <cellStyle name="20% - Акцент1 2 4 5" xfId="1833"/>
    <cellStyle name="20% - Акцент1 2 4 6" xfId="1180"/>
    <cellStyle name="20% - Акцент1 2 4 7" xfId="2045"/>
    <cellStyle name="20% - Акцент1 2 4 8" xfId="2241"/>
    <cellStyle name="20% - Акцент1 2 4 9" xfId="2686"/>
    <cellStyle name="20% - Акцент1 3" xfId="48"/>
    <cellStyle name="20% - Акцент1 3 2" xfId="49"/>
    <cellStyle name="20% - Акцент1 3 2 2" xfId="581"/>
    <cellStyle name="20% - Акцент1 3 2 2 2" xfId="808"/>
    <cellStyle name="20% - Акцент1 3 2 2 3" xfId="1280"/>
    <cellStyle name="20% - Акцент1 3 2 2 4" xfId="1565"/>
    <cellStyle name="20% - Акцент1 3 2 2 5" xfId="1834"/>
    <cellStyle name="20% - Акцент1 3 2 2 6" xfId="1099"/>
    <cellStyle name="20% - Акцент1 3 2 2 7" xfId="1775"/>
    <cellStyle name="20% - Акцент1 3 2 2 8" xfId="1157"/>
    <cellStyle name="20% - Акцент1 3 2 2 9" xfId="2687"/>
    <cellStyle name="20% - Акцент1 3 3" xfId="491"/>
    <cellStyle name="20% - Акцент1 3 3 2" xfId="809"/>
    <cellStyle name="20% - Акцент1 3 3 3" xfId="1281"/>
    <cellStyle name="20% - Акцент1 3 3 4" xfId="1566"/>
    <cellStyle name="20% - Акцент1 3 3 5" xfId="1835"/>
    <cellStyle name="20% - Акцент1 3 3 6" xfId="1227"/>
    <cellStyle name="20% - Акцент1 3 3 7" xfId="2046"/>
    <cellStyle name="20% - Акцент1 3 3 8" xfId="2242"/>
    <cellStyle name="20% - Акцент1 3 3 9" xfId="2688"/>
    <cellStyle name="20% - Акцент1 4" xfId="50"/>
    <cellStyle name="20% - Акцент1 4 2" xfId="723"/>
    <cellStyle name="20% - Акцент1 4 2 2" xfId="810"/>
    <cellStyle name="20% - Акцент1 4 2 3" xfId="1282"/>
    <cellStyle name="20% - Акцент1 4 2 4" xfId="1567"/>
    <cellStyle name="20% - Акцент1 4 2 5" xfId="1836"/>
    <cellStyle name="20% - Акцент1 4 2 6" xfId="1437"/>
    <cellStyle name="20% - Акцент1 4 2 7" xfId="1204"/>
    <cellStyle name="20% - Акцент1 4 2 8" xfId="1167"/>
    <cellStyle name="20% - Акцент1 4 2 9" xfId="2689"/>
    <cellStyle name="20% - Акцент1 5" xfId="811"/>
    <cellStyle name="20% - Акцент2 2" xfId="51"/>
    <cellStyle name="20% - Акцент2 2 2" xfId="52"/>
    <cellStyle name="20% - Акцент2 2 2 2" xfId="53"/>
    <cellStyle name="20% - Акцент2 2 2 2 2" xfId="601"/>
    <cellStyle name="20% - Акцент2 2 2 2 2 2" xfId="812"/>
    <cellStyle name="20% - Акцент2 2 2 2 2 3" xfId="1283"/>
    <cellStyle name="20% - Акцент2 2 2 2 2 4" xfId="1569"/>
    <cellStyle name="20% - Акцент2 2 2 2 2 5" xfId="1837"/>
    <cellStyle name="20% - Акцент2 2 2 2 2 6" xfId="1152"/>
    <cellStyle name="20% - Акцент2 2 2 2 2 7" xfId="2047"/>
    <cellStyle name="20% - Акцент2 2 2 2 2 8" xfId="1156"/>
    <cellStyle name="20% - Акцент2 2 2 2 2 9" xfId="2690"/>
    <cellStyle name="20% - Акцент2 2 2 3" xfId="567"/>
    <cellStyle name="20% - Акцент2 2 2 3 2" xfId="813"/>
    <cellStyle name="20% - Акцент2 2 2 3 3" xfId="1284"/>
    <cellStyle name="20% - Акцент2 2 2 3 4" xfId="1570"/>
    <cellStyle name="20% - Акцент2 2 2 3 5" xfId="1838"/>
    <cellStyle name="20% - Акцент2 2 2 3 6" xfId="1098"/>
    <cellStyle name="20% - Акцент2 2 2 3 7" xfId="1776"/>
    <cellStyle name="20% - Акцент2 2 2 3 8" xfId="2244"/>
    <cellStyle name="20% - Акцент2 2 2 3 9" xfId="2691"/>
    <cellStyle name="20% - Акцент2 2 3" xfId="54"/>
    <cellStyle name="20% - Акцент2 2 3 2" xfId="450"/>
    <cellStyle name="20% - Акцент2 2 3 2 2" xfId="814"/>
    <cellStyle name="20% - Акцент2 2 3 2 3" xfId="1285"/>
    <cellStyle name="20% - Акцент2 2 3 2 4" xfId="1571"/>
    <cellStyle name="20% - Акцент2 2 3 2 5" xfId="1839"/>
    <cellStyle name="20% - Акцент2 2 3 2 6" xfId="1140"/>
    <cellStyle name="20% - Акцент2 2 3 2 7" xfId="2048"/>
    <cellStyle name="20% - Акцент2 2 3 2 8" xfId="2245"/>
    <cellStyle name="20% - Акцент2 2 3 2 9" xfId="2692"/>
    <cellStyle name="20% - Акцент2 2 4" xfId="570"/>
    <cellStyle name="20% - Акцент2 2 4 2" xfId="815"/>
    <cellStyle name="20% - Акцент2 2 4 3" xfId="1286"/>
    <cellStyle name="20% - Акцент2 2 4 4" xfId="1572"/>
    <cellStyle name="20% - Акцент2 2 4 5" xfId="1840"/>
    <cellStyle name="20% - Акцент2 2 4 6" xfId="1198"/>
    <cellStyle name="20% - Акцент2 2 4 7" xfId="1248"/>
    <cellStyle name="20% - Акцент2 2 4 8" xfId="1561"/>
    <cellStyle name="20% - Акцент2 2 4 9" xfId="2693"/>
    <cellStyle name="20% - Акцент2 3" xfId="55"/>
    <cellStyle name="20% - Акцент2 3 2" xfId="56"/>
    <cellStyle name="20% - Акцент2 3 2 2" xfId="627"/>
    <cellStyle name="20% - Акцент2 3 2 2 2" xfId="816"/>
    <cellStyle name="20% - Акцент2 3 2 2 3" xfId="1287"/>
    <cellStyle name="20% - Акцент2 3 2 2 4" xfId="1573"/>
    <cellStyle name="20% - Акцент2 3 2 2 5" xfId="1841"/>
    <cellStyle name="20% - Акцент2 3 2 2 6" xfId="1139"/>
    <cellStyle name="20% - Акцент2 3 2 2 7" xfId="2049"/>
    <cellStyle name="20% - Акцент2 3 2 2 8" xfId="2246"/>
    <cellStyle name="20% - Акцент2 3 2 2 9" xfId="2694"/>
    <cellStyle name="20% - Акцент2 3 3" xfId="564"/>
    <cellStyle name="20% - Акцент2 3 3 2" xfId="817"/>
    <cellStyle name="20% - Акцент2 3 3 3" xfId="1288"/>
    <cellStyle name="20% - Акцент2 3 3 4" xfId="1574"/>
    <cellStyle name="20% - Акцент2 3 3 5" xfId="1842"/>
    <cellStyle name="20% - Акцент2 3 3 6" xfId="1138"/>
    <cellStyle name="20% - Акцент2 3 3 7" xfId="1777"/>
    <cellStyle name="20% - Акцент2 3 3 8" xfId="1100"/>
    <cellStyle name="20% - Акцент2 3 3 9" xfId="2695"/>
    <cellStyle name="20% - Акцент2 4" xfId="57"/>
    <cellStyle name="20% - Акцент2 4 2" xfId="678"/>
    <cellStyle name="20% - Акцент2 4 2 2" xfId="818"/>
    <cellStyle name="20% - Акцент2 4 2 3" xfId="1289"/>
    <cellStyle name="20% - Акцент2 4 2 4" xfId="1575"/>
    <cellStyle name="20% - Акцент2 4 2 5" xfId="1843"/>
    <cellStyle name="20% - Акцент2 4 2 6" xfId="1110"/>
    <cellStyle name="20% - Акцент2 4 2 7" xfId="2050"/>
    <cellStyle name="20% - Акцент2 4 2 8" xfId="2247"/>
    <cellStyle name="20% - Акцент2 4 2 9" xfId="2696"/>
    <cellStyle name="20% - Акцент2 5" xfId="819"/>
    <cellStyle name="20% - Акцент3 2" xfId="58"/>
    <cellStyle name="20% - Акцент3 2 2" xfId="59"/>
    <cellStyle name="20% - Акцент3 2 2 2" xfId="60"/>
    <cellStyle name="20% - Акцент3 2 2 2 2" xfId="449"/>
    <cellStyle name="20% - Акцент3 2 2 2 2 2" xfId="820"/>
    <cellStyle name="20% - Акцент3 2 2 2 2 3" xfId="1290"/>
    <cellStyle name="20% - Акцент3 2 2 2 2 4" xfId="1576"/>
    <cellStyle name="20% - Акцент3 2 2 2 2 5" xfId="1844"/>
    <cellStyle name="20% - Акцент3 2 2 2 2 6" xfId="1137"/>
    <cellStyle name="20% - Акцент3 2 2 2 2 7" xfId="1205"/>
    <cellStyle name="20% - Акцент3 2 2 2 2 8" xfId="2248"/>
    <cellStyle name="20% - Акцент3 2 2 2 2 9" xfId="2697"/>
    <cellStyle name="20% - Акцент3 2 2 3" xfId="497"/>
    <cellStyle name="20% - Акцент3 2 2 3 2" xfId="821"/>
    <cellStyle name="20% - Акцент3 2 2 3 3" xfId="1291"/>
    <cellStyle name="20% - Акцент3 2 2 3 4" xfId="1577"/>
    <cellStyle name="20% - Акцент3 2 2 3 5" xfId="1845"/>
    <cellStyle name="20% - Акцент3 2 2 3 6" xfId="1097"/>
    <cellStyle name="20% - Акцент3 2 2 3 7" xfId="2051"/>
    <cellStyle name="20% - Акцент3 2 2 3 8" xfId="1564"/>
    <cellStyle name="20% - Акцент3 2 2 3 9" xfId="2698"/>
    <cellStyle name="20% - Акцент3 2 3" xfId="61"/>
    <cellStyle name="20% - Акцент3 2 3 2" xfId="447"/>
    <cellStyle name="20% - Акцент3 2 3 2 2" xfId="822"/>
    <cellStyle name="20% - Акцент3 2 3 2 3" xfId="1292"/>
    <cellStyle name="20% - Акцент3 2 3 2 4" xfId="1578"/>
    <cellStyle name="20% - Акцент3 2 3 2 5" xfId="1846"/>
    <cellStyle name="20% - Акцент3 2 3 2 6" xfId="1096"/>
    <cellStyle name="20% - Акцент3 2 3 2 7" xfId="1778"/>
    <cellStyle name="20% - Акцент3 2 3 2 8" xfId="2249"/>
    <cellStyle name="20% - Акцент3 2 3 2 9" xfId="2699"/>
    <cellStyle name="20% - Акцент3 2 4" xfId="556"/>
    <cellStyle name="20% - Акцент3 2 4 2" xfId="823"/>
    <cellStyle name="20% - Акцент3 2 4 3" xfId="1293"/>
    <cellStyle name="20% - Акцент3 2 4 4" xfId="1579"/>
    <cellStyle name="20% - Акцент3 2 4 5" xfId="1847"/>
    <cellStyle name="20% - Акцент3 2 4 6" xfId="1162"/>
    <cellStyle name="20% - Акцент3 2 4 7" xfId="2052"/>
    <cellStyle name="20% - Акцент3 2 4 8" xfId="1155"/>
    <cellStyle name="20% - Акцент3 2 4 9" xfId="2700"/>
    <cellStyle name="20% - Акцент3 3" xfId="62"/>
    <cellStyle name="20% - Акцент3 3 2" xfId="63"/>
    <cellStyle name="20% - Акцент3 3 2 2" xfId="430"/>
    <cellStyle name="20% - Акцент3 3 2 2 2" xfId="824"/>
    <cellStyle name="20% - Акцент3 3 2 2 3" xfId="1294"/>
    <cellStyle name="20% - Акцент3 3 2 2 4" xfId="1580"/>
    <cellStyle name="20% - Акцент3 3 2 2 5" xfId="1848"/>
    <cellStyle name="20% - Акцент3 3 2 2 6" xfId="1161"/>
    <cellStyle name="20% - Акцент3 3 2 2 7" xfId="1128"/>
    <cellStyle name="20% - Акцент3 3 2 2 8" xfId="2250"/>
    <cellStyle name="20% - Акцент3 3 2 2 9" xfId="2701"/>
    <cellStyle name="20% - Акцент3 3 3" xfId="509"/>
    <cellStyle name="20% - Акцент3 3 3 2" xfId="825"/>
    <cellStyle name="20% - Акцент3 3 3 3" xfId="1295"/>
    <cellStyle name="20% - Акцент3 3 3 4" xfId="1581"/>
    <cellStyle name="20% - Акцент3 3 3 5" xfId="1849"/>
    <cellStyle name="20% - Акцент3 3 3 6" xfId="1151"/>
    <cellStyle name="20% - Акцент3 3 3 7" xfId="2053"/>
    <cellStyle name="20% - Акцент3 3 3 8" xfId="1194"/>
    <cellStyle name="20% - Акцент3 3 3 9" xfId="2702"/>
    <cellStyle name="20% - Акцент3 4" xfId="64"/>
    <cellStyle name="20% - Акцент3 4 2" xfId="518"/>
    <cellStyle name="20% - Акцент3 4 2 2" xfId="826"/>
    <cellStyle name="20% - Акцент3 4 2 3" xfId="1296"/>
    <cellStyle name="20% - Акцент3 4 2 4" xfId="1582"/>
    <cellStyle name="20% - Акцент3 4 2 5" xfId="1850"/>
    <cellStyle name="20% - Акцент3 4 2 6" xfId="1150"/>
    <cellStyle name="20% - Акцент3 4 2 7" xfId="1779"/>
    <cellStyle name="20% - Акцент3 4 2 8" xfId="2251"/>
    <cellStyle name="20% - Акцент3 4 2 9" xfId="2703"/>
    <cellStyle name="20% - Акцент3 5" xfId="827"/>
    <cellStyle name="20% - Акцент4 2" xfId="65"/>
    <cellStyle name="20% - Акцент4 2 2" xfId="66"/>
    <cellStyle name="20% - Акцент4 2 2 2" xfId="67"/>
    <cellStyle name="20% - Акцент4 2 2 2 2" xfId="626"/>
    <cellStyle name="20% - Акцент4 2 2 2 2 2" xfId="828"/>
    <cellStyle name="20% - Акцент4 2 2 2 2 3" xfId="1297"/>
    <cellStyle name="20% - Акцент4 2 2 2 2 4" xfId="1583"/>
    <cellStyle name="20% - Акцент4 2 2 2 2 5" xfId="1851"/>
    <cellStyle name="20% - Акцент4 2 2 2 2 6" xfId="1149"/>
    <cellStyle name="20% - Акцент4 2 2 2 2 7" xfId="2054"/>
    <cellStyle name="20% - Акцент4 2 2 2 2 8" xfId="1546"/>
    <cellStyle name="20% - Акцент4 2 2 2 2 9" xfId="2704"/>
    <cellStyle name="20% - Акцент4 2 2 3" xfId="653"/>
    <cellStyle name="20% - Акцент4 2 2 3 2" xfId="829"/>
    <cellStyle name="20% - Акцент4 2 2 3 3" xfId="1298"/>
    <cellStyle name="20% - Акцент4 2 2 3 4" xfId="1584"/>
    <cellStyle name="20% - Акцент4 2 2 3 5" xfId="1852"/>
    <cellStyle name="20% - Акцент4 2 2 3 6" xfId="1148"/>
    <cellStyle name="20% - Акцент4 2 2 3 7" xfId="1129"/>
    <cellStyle name="20% - Акцент4 2 2 3 8" xfId="2252"/>
    <cellStyle name="20% - Акцент4 2 2 3 9" xfId="2705"/>
    <cellStyle name="20% - Акцент4 2 3" xfId="68"/>
    <cellStyle name="20% - Акцент4 2 3 2" xfId="658"/>
    <cellStyle name="20% - Акцент4 2 3 2 2" xfId="830"/>
    <cellStyle name="20% - Акцент4 2 3 2 3" xfId="1299"/>
    <cellStyle name="20% - Акцент4 2 3 2 4" xfId="1585"/>
    <cellStyle name="20% - Акцент4 2 3 2 5" xfId="1853"/>
    <cellStyle name="20% - Акцент4 2 3 2 6" xfId="1136"/>
    <cellStyle name="20% - Акцент4 2 3 2 7" xfId="2055"/>
    <cellStyle name="20% - Акцент4 2 3 2 8" xfId="1504"/>
    <cellStyle name="20% - Акцент4 2 3 2 9" xfId="2706"/>
    <cellStyle name="20% - Акцент4 2 4" xfId="511"/>
    <cellStyle name="20% - Акцент4 2 4 2" xfId="831"/>
    <cellStyle name="20% - Акцент4 2 4 3" xfId="1300"/>
    <cellStyle name="20% - Акцент4 2 4 4" xfId="1586"/>
    <cellStyle name="20% - Акцент4 2 4 5" xfId="1854"/>
    <cellStyle name="20% - Акцент4 2 4 6" xfId="1126"/>
    <cellStyle name="20% - Акцент4 2 4 7" xfId="1780"/>
    <cellStyle name="20% - Акцент4 2 4 8" xfId="2253"/>
    <cellStyle name="20% - Акцент4 2 4 9" xfId="2707"/>
    <cellStyle name="20% - Акцент4 3" xfId="69"/>
    <cellStyle name="20% - Акцент4 3 2" xfId="70"/>
    <cellStyle name="20% - Акцент4 3 2 2" xfId="508"/>
    <cellStyle name="20% - Акцент4 3 2 2 2" xfId="832"/>
    <cellStyle name="20% - Акцент4 3 2 2 3" xfId="1301"/>
    <cellStyle name="20% - Акцент4 3 2 2 4" xfId="1587"/>
    <cellStyle name="20% - Акцент4 3 2 2 5" xfId="1855"/>
    <cellStyle name="20% - Акцент4 3 2 2 6" xfId="1197"/>
    <cellStyle name="20% - Акцент4 3 2 2 7" xfId="2056"/>
    <cellStyle name="20% - Акцент4 3 2 2 8" xfId="1542"/>
    <cellStyle name="20% - Акцент4 3 2 2 9" xfId="2708"/>
    <cellStyle name="20% - Акцент4 3 3" xfId="561"/>
    <cellStyle name="20% - Акцент4 3 3 2" xfId="833"/>
    <cellStyle name="20% - Акцент4 3 3 3" xfId="1302"/>
    <cellStyle name="20% - Акцент4 3 3 4" xfId="1588"/>
    <cellStyle name="20% - Акцент4 3 3 5" xfId="1856"/>
    <cellStyle name="20% - Акцент4 3 3 6" xfId="1125"/>
    <cellStyle name="20% - Акцент4 3 3 7" xfId="1442"/>
    <cellStyle name="20% - Акцент4 3 3 8" xfId="2254"/>
    <cellStyle name="20% - Акцент4 3 3 9" xfId="2709"/>
    <cellStyle name="20% - Акцент4 4" xfId="71"/>
    <cellStyle name="20% - Акцент4 4 2" xfId="625"/>
    <cellStyle name="20% - Акцент4 4 2 2" xfId="834"/>
    <cellStyle name="20% - Акцент4 4 2 3" xfId="1303"/>
    <cellStyle name="20% - Акцент4 4 2 4" xfId="1589"/>
    <cellStyle name="20% - Акцент4 4 2 5" xfId="1857"/>
    <cellStyle name="20% - Акцент4 4 2 6" xfId="1135"/>
    <cellStyle name="20% - Акцент4 4 2 7" xfId="2057"/>
    <cellStyle name="20% - Акцент4 4 2 8" xfId="2177"/>
    <cellStyle name="20% - Акцент4 4 2 9" xfId="2710"/>
    <cellStyle name="20% - Акцент4 5" xfId="835"/>
    <cellStyle name="20% - Акцент5 2" xfId="72"/>
    <cellStyle name="20% - Акцент5 2 2" xfId="73"/>
    <cellStyle name="20% - Акцент5 2 2 2" xfId="74"/>
    <cellStyle name="20% - Акцент5 2 2 2 2" xfId="608"/>
    <cellStyle name="20% - Акцент5 2 2 2 2 2" xfId="836"/>
    <cellStyle name="20% - Акцент5 2 2 2 2 3" xfId="1304"/>
    <cellStyle name="20% - Акцент5 2 2 2 2 4" xfId="1590"/>
    <cellStyle name="20% - Акцент5 2 2 2 2 5" xfId="1858"/>
    <cellStyle name="20% - Акцент5 2 2 2 2 6" xfId="1124"/>
    <cellStyle name="20% - Акцент5 2 2 2 2 7" xfId="1781"/>
    <cellStyle name="20% - Акцент5 2 2 2 2 8" xfId="2256"/>
    <cellStyle name="20% - Акцент5 2 2 2 2 9" xfId="2711"/>
    <cellStyle name="20% - Акцент5 2 2 3" xfId="622"/>
    <cellStyle name="20% - Акцент5 2 2 3 2" xfId="837"/>
    <cellStyle name="20% - Акцент5 2 2 3 3" xfId="1305"/>
    <cellStyle name="20% - Акцент5 2 2 3 4" xfId="1591"/>
    <cellStyle name="20% - Акцент5 2 2 3 5" xfId="1859"/>
    <cellStyle name="20% - Акцент5 2 2 3 6" xfId="1236"/>
    <cellStyle name="20% - Акцент5 2 2 3 7" xfId="2058"/>
    <cellStyle name="20% - Акцент5 2 2 3 8" xfId="1435"/>
    <cellStyle name="20% - Акцент5 2 2 3 9" xfId="2712"/>
    <cellStyle name="20% - Акцент5 2 3" xfId="75"/>
    <cellStyle name="20% - Акцент5 2 3 2" xfId="618"/>
    <cellStyle name="20% - Акцент5 2 3 2 2" xfId="838"/>
    <cellStyle name="20% - Акцент5 2 3 2 3" xfId="1306"/>
    <cellStyle name="20% - Акцент5 2 3 2 4" xfId="1592"/>
    <cellStyle name="20% - Акцент5 2 3 2 5" xfId="1860"/>
    <cellStyle name="20% - Акцент5 2 3 2 6" xfId="1235"/>
    <cellStyle name="20% - Акцент5 2 3 2 7" xfId="1206"/>
    <cellStyle name="20% - Акцент5 2 3 2 8" xfId="2255"/>
    <cellStyle name="20% - Акцент5 2 3 2 9" xfId="2713"/>
    <cellStyle name="20% - Акцент5 2 4" xfId="673"/>
    <cellStyle name="20% - Акцент5 2 4 2" xfId="839"/>
    <cellStyle name="20% - Акцент5 2 4 3" xfId="1307"/>
    <cellStyle name="20% - Акцент5 2 4 4" xfId="1593"/>
    <cellStyle name="20% - Акцент5 2 4 5" xfId="1861"/>
    <cellStyle name="20% - Акцент5 2 4 6" xfId="1436"/>
    <cellStyle name="20% - Акцент5 2 4 7" xfId="2059"/>
    <cellStyle name="20% - Акцент5 2 4 8" xfId="1543"/>
    <cellStyle name="20% - Акцент5 2 4 9" xfId="2714"/>
    <cellStyle name="20% - Акцент5 3" xfId="76"/>
    <cellStyle name="20% - Акцент5 3 2" xfId="77"/>
    <cellStyle name="20% - Акцент5 3 2 2" xfId="659"/>
    <cellStyle name="20% - Акцент5 3 2 2 2" xfId="840"/>
    <cellStyle name="20% - Акцент5 3 2 2 3" xfId="1308"/>
    <cellStyle name="20% - Акцент5 3 2 2 4" xfId="1594"/>
    <cellStyle name="20% - Акцент5 3 2 2 5" xfId="1862"/>
    <cellStyle name="20% - Акцент5 3 2 2 6" xfId="1123"/>
    <cellStyle name="20% - Акцент5 3 2 2 7" xfId="1782"/>
    <cellStyle name="20% - Акцент5 3 2 2 8" xfId="2409"/>
    <cellStyle name="20% - Акцент5 3 2 2 9" xfId="2715"/>
    <cellStyle name="20% - Акцент5 3 3" xfId="753"/>
    <cellStyle name="20% - Акцент5 3 3 2" xfId="841"/>
    <cellStyle name="20% - Акцент5 3 3 3" xfId="1309"/>
    <cellStyle name="20% - Акцент5 3 3 4" xfId="1595"/>
    <cellStyle name="20% - Акцент5 3 3 5" xfId="1863"/>
    <cellStyle name="20% - Акцент5 3 3 6" xfId="1234"/>
    <cellStyle name="20% - Акцент5 3 3 7" xfId="2060"/>
    <cellStyle name="20% - Акцент5 3 3 8" xfId="2410"/>
    <cellStyle name="20% - Акцент5 3 3 9" xfId="2716"/>
    <cellStyle name="20% - Акцент5 4" xfId="78"/>
    <cellStyle name="20% - Акцент5 4 2" xfId="573"/>
    <cellStyle name="20% - Акцент5 4 2 2" xfId="842"/>
    <cellStyle name="20% - Акцент5 4 2 3" xfId="1310"/>
    <cellStyle name="20% - Акцент5 4 2 4" xfId="1596"/>
    <cellStyle name="20% - Акцент5 4 2 5" xfId="1864"/>
    <cellStyle name="20% - Акцент5 4 2 6" xfId="1122"/>
    <cellStyle name="20% - Акцент5 4 2 7" xfId="1130"/>
    <cellStyle name="20% - Акцент5 4 2 8" xfId="2411"/>
    <cellStyle name="20% - Акцент5 4 2 9" xfId="2717"/>
    <cellStyle name="20% - Акцент5 5" xfId="843"/>
    <cellStyle name="20% - Акцент6 2" xfId="79"/>
    <cellStyle name="20% - Акцент6 2 2" xfId="80"/>
    <cellStyle name="20% - Акцент6 2 2 2" xfId="81"/>
    <cellStyle name="20% - Акцент6 2 2 2 2" xfId="466"/>
    <cellStyle name="20% - Акцент6 2 2 2 2 2" xfId="844"/>
    <cellStyle name="20% - Акцент6 2 2 2 2 3" xfId="1311"/>
    <cellStyle name="20% - Акцент6 2 2 2 2 4" xfId="1597"/>
    <cellStyle name="20% - Акцент6 2 2 2 2 5" xfId="1865"/>
    <cellStyle name="20% - Акцент6 2 2 2 2 6" xfId="1196"/>
    <cellStyle name="20% - Акцент6 2 2 2 2 7" xfId="2061"/>
    <cellStyle name="20% - Акцент6 2 2 2 2 8" xfId="2412"/>
    <cellStyle name="20% - Акцент6 2 2 2 2 9" xfId="2718"/>
    <cellStyle name="20% - Акцент6 2 2 3" xfId="588"/>
    <cellStyle name="20% - Акцент6 2 2 3 2" xfId="845"/>
    <cellStyle name="20% - Акцент6 2 2 3 3" xfId="1312"/>
    <cellStyle name="20% - Акцент6 2 2 3 4" xfId="1598"/>
    <cellStyle name="20% - Акцент6 2 2 3 5" xfId="1866"/>
    <cellStyle name="20% - Акцент6 2 2 3 6" xfId="1121"/>
    <cellStyle name="20% - Акцент6 2 2 3 7" xfId="1783"/>
    <cellStyle name="20% - Акцент6 2 2 3 8" xfId="2413"/>
    <cellStyle name="20% - Акцент6 2 2 3 9" xfId="2719"/>
    <cellStyle name="20% - Акцент6 2 3" xfId="82"/>
    <cellStyle name="20% - Акцент6 2 3 2" xfId="702"/>
    <cellStyle name="20% - Акцент6 2 3 2 2" xfId="846"/>
    <cellStyle name="20% - Акцент6 2 3 2 3" xfId="1313"/>
    <cellStyle name="20% - Акцент6 2 3 2 4" xfId="1599"/>
    <cellStyle name="20% - Акцент6 2 3 2 5" xfId="1867"/>
    <cellStyle name="20% - Акцент6 2 3 2 6" xfId="1134"/>
    <cellStyle name="20% - Акцент6 2 3 2 7" xfId="2062"/>
    <cellStyle name="20% - Акцент6 2 3 2 8" xfId="2414"/>
    <cellStyle name="20% - Акцент6 2 3 2 9" xfId="2720"/>
    <cellStyle name="20% - Акцент6 2 4" xfId="461"/>
    <cellStyle name="20% - Акцент6 2 4 2" xfId="847"/>
    <cellStyle name="20% - Акцент6 2 4 3" xfId="1314"/>
    <cellStyle name="20% - Акцент6 2 4 4" xfId="1600"/>
    <cellStyle name="20% - Акцент6 2 4 5" xfId="1868"/>
    <cellStyle name="20% - Акцент6 2 4 6" xfId="1133"/>
    <cellStyle name="20% - Акцент6 2 4 7" xfId="1207"/>
    <cellStyle name="20% - Акцент6 2 4 8" xfId="2415"/>
    <cellStyle name="20% - Акцент6 2 4 9" xfId="2721"/>
    <cellStyle name="20% - Акцент6 3" xfId="83"/>
    <cellStyle name="20% - Акцент6 3 2" xfId="84"/>
    <cellStyle name="20% - Акцент6 3 2 2" xfId="727"/>
    <cellStyle name="20% - Акцент6 3 2 2 2" xfId="848"/>
    <cellStyle name="20% - Акцент6 3 2 2 3" xfId="1315"/>
    <cellStyle name="20% - Акцент6 3 2 2 4" xfId="1601"/>
    <cellStyle name="20% - Акцент6 3 2 2 5" xfId="1869"/>
    <cellStyle name="20% - Акцент6 3 2 2 6" xfId="1132"/>
    <cellStyle name="20% - Акцент6 3 2 2 7" xfId="2063"/>
    <cellStyle name="20% - Акцент6 3 2 2 8" xfId="2416"/>
    <cellStyle name="20% - Акцент6 3 2 2 9" xfId="2722"/>
    <cellStyle name="20% - Акцент6 3 3" xfId="527"/>
    <cellStyle name="20% - Акцент6 3 3 2" xfId="849"/>
    <cellStyle name="20% - Акцент6 3 3 3" xfId="1316"/>
    <cellStyle name="20% - Акцент6 3 3 4" xfId="1602"/>
    <cellStyle name="20% - Акцент6 3 3 5" xfId="1870"/>
    <cellStyle name="20% - Акцент6 3 3 6" xfId="1175"/>
    <cellStyle name="20% - Акцент6 3 3 7" xfId="1784"/>
    <cellStyle name="20% - Акцент6 3 3 8" xfId="2417"/>
    <cellStyle name="20% - Акцент6 3 3 9" xfId="2723"/>
    <cellStyle name="20% - Акцент6 4" xfId="85"/>
    <cellStyle name="20% - Акцент6 4 2" xfId="463"/>
    <cellStyle name="20% - Акцент6 4 2 2" xfId="850"/>
    <cellStyle name="20% - Акцент6 4 2 3" xfId="1317"/>
    <cellStyle name="20% - Акцент6 4 2 4" xfId="1603"/>
    <cellStyle name="20% - Акцент6 4 2 5" xfId="1871"/>
    <cellStyle name="20% - Акцент6 4 2 6" xfId="1102"/>
    <cellStyle name="20% - Акцент6 4 2 7" xfId="2064"/>
    <cellStyle name="20% - Акцент6 4 2 8" xfId="2418"/>
    <cellStyle name="20% - Акцент6 4 2 9" xfId="2724"/>
    <cellStyle name="20% - Акцент6 5" xfId="851"/>
    <cellStyle name="40% - Accent1" xfId="86"/>
    <cellStyle name="40% - Accent1 2" xfId="87"/>
    <cellStyle name="40% - Accent1 2 2" xfId="88"/>
    <cellStyle name="40% - Accent1 2 2 2" xfId="738"/>
    <cellStyle name="40% - Accent1 2 2 2 2" xfId="852"/>
    <cellStyle name="40% - Accent1 2 2 2 3" xfId="1318"/>
    <cellStyle name="40% - Accent1 2 2 2 4" xfId="1604"/>
    <cellStyle name="40% - Accent1 2 2 2 5" xfId="1872"/>
    <cellStyle name="40% - Accent1 2 2 2 6" xfId="1104"/>
    <cellStyle name="40% - Accent1 2 2 2 7" xfId="1443"/>
    <cellStyle name="40% - Accent1 2 2 2 8" xfId="2419"/>
    <cellStyle name="40% - Accent1 2 2 2 9" xfId="2725"/>
    <cellStyle name="40% - Accent1 2 3" xfId="682"/>
    <cellStyle name="40% - Accent1 2 3 2" xfId="853"/>
    <cellStyle name="40% - Accent1 2 3 3" xfId="1319"/>
    <cellStyle name="40% - Accent1 2 3 4" xfId="1605"/>
    <cellStyle name="40% - Accent1 2 3 5" xfId="1873"/>
    <cellStyle name="40% - Accent1 2 3 6" xfId="1551"/>
    <cellStyle name="40% - Accent1 2 3 7" xfId="2065"/>
    <cellStyle name="40% - Accent1 2 3 8" xfId="2420"/>
    <cellStyle name="40% - Accent1 2 3 9" xfId="2726"/>
    <cellStyle name="40% - Accent1 3" xfId="89"/>
    <cellStyle name="40% - Accent1 3 2" xfId="612"/>
    <cellStyle name="40% - Accent1 3 2 2" xfId="854"/>
    <cellStyle name="40% - Accent1 3 2 3" xfId="1320"/>
    <cellStyle name="40% - Accent1 3 2 4" xfId="1606"/>
    <cellStyle name="40% - Accent1 3 2 5" xfId="1874"/>
    <cellStyle name="40% - Accent1 3 2 6" xfId="1173"/>
    <cellStyle name="40% - Accent1 3 2 7" xfId="1785"/>
    <cellStyle name="40% - Accent1 3 2 8" xfId="2421"/>
    <cellStyle name="40% - Accent1 3 2 9" xfId="2727"/>
    <cellStyle name="40% - Accent1 4" xfId="464"/>
    <cellStyle name="40% - Accent1 4 2" xfId="855"/>
    <cellStyle name="40% - Accent1 4 3" xfId="1321"/>
    <cellStyle name="40% - Accent1 4 4" xfId="1607"/>
    <cellStyle name="40% - Accent1 4 5" xfId="1875"/>
    <cellStyle name="40% - Accent1 4 6" xfId="1552"/>
    <cellStyle name="40% - Accent1 4 7" xfId="2066"/>
    <cellStyle name="40% - Accent1 4 8" xfId="2422"/>
    <cellStyle name="40% - Accent1 4 9" xfId="2728"/>
    <cellStyle name="40% - Accent2" xfId="90"/>
    <cellStyle name="40% - Accent2 2" xfId="91"/>
    <cellStyle name="40% - Accent2 2 2" xfId="92"/>
    <cellStyle name="40% - Accent2 2 2 2" xfId="481"/>
    <cellStyle name="40% - Accent2 2 2 2 2" xfId="856"/>
    <cellStyle name="40% - Accent2 2 2 2 3" xfId="1322"/>
    <cellStyle name="40% - Accent2 2 2 2 4" xfId="1608"/>
    <cellStyle name="40% - Accent2 2 2 2 5" xfId="1876"/>
    <cellStyle name="40% - Accent2 2 2 2 6" xfId="1172"/>
    <cellStyle name="40% - Accent2 2 2 2 7" xfId="1208"/>
    <cellStyle name="40% - Accent2 2 2 2 8" xfId="2423"/>
    <cellStyle name="40% - Accent2 2 2 2 9" xfId="2729"/>
    <cellStyle name="40% - Accent2 2 3" xfId="617"/>
    <cellStyle name="40% - Accent2 2 3 2" xfId="857"/>
    <cellStyle name="40% - Accent2 2 3 3" xfId="1323"/>
    <cellStyle name="40% - Accent2 2 3 4" xfId="1609"/>
    <cellStyle name="40% - Accent2 2 3 5" xfId="1877"/>
    <cellStyle name="40% - Accent2 2 3 6" xfId="1553"/>
    <cellStyle name="40% - Accent2 2 3 7" xfId="2067"/>
    <cellStyle name="40% - Accent2 2 3 8" xfId="2424"/>
    <cellStyle name="40% - Accent2 2 3 9" xfId="2730"/>
    <cellStyle name="40% - Accent2 3" xfId="93"/>
    <cellStyle name="40% - Accent2 3 2" xfId="671"/>
    <cellStyle name="40% - Accent2 3 2 2" xfId="858"/>
    <cellStyle name="40% - Accent2 3 2 3" xfId="1324"/>
    <cellStyle name="40% - Accent2 3 2 4" xfId="1610"/>
    <cellStyle name="40% - Accent2 3 2 5" xfId="1878"/>
    <cellStyle name="40% - Accent2 3 2 6" xfId="1105"/>
    <cellStyle name="40% - Accent2 3 2 7" xfId="1786"/>
    <cellStyle name="40% - Accent2 3 2 8" xfId="2425"/>
    <cellStyle name="40% - Accent2 3 2 9" xfId="2731"/>
    <cellStyle name="40% - Accent2 4" xfId="621"/>
    <cellStyle name="40% - Accent2 4 2" xfId="859"/>
    <cellStyle name="40% - Accent2 4 3" xfId="1325"/>
    <cellStyle name="40% - Accent2 4 4" xfId="1611"/>
    <cellStyle name="40% - Accent2 4 5" xfId="1879"/>
    <cellStyle name="40% - Accent2 4 6" xfId="1101"/>
    <cellStyle name="40% - Accent2 4 7" xfId="2068"/>
    <cellStyle name="40% - Accent2 4 8" xfId="2426"/>
    <cellStyle name="40% - Accent2 4 9" xfId="2732"/>
    <cellStyle name="40% - Accent3" xfId="94"/>
    <cellStyle name="40% - Accent3 2" xfId="95"/>
    <cellStyle name="40% - Accent3 2 2" xfId="96"/>
    <cellStyle name="40% - Accent3 2 2 2" xfId="611"/>
    <cellStyle name="40% - Accent3 2 2 2 2" xfId="860"/>
    <cellStyle name="40% - Accent3 2 2 2 3" xfId="1326"/>
    <cellStyle name="40% - Accent3 2 2 2 4" xfId="1612"/>
    <cellStyle name="40% - Accent3 2 2 2 5" xfId="1880"/>
    <cellStyle name="40% - Accent3 2 2 2 6" xfId="1171"/>
    <cellStyle name="40% - Accent3 2 2 2 7" xfId="1249"/>
    <cellStyle name="40% - Accent3 2 2 2 8" xfId="2427"/>
    <cellStyle name="40% - Accent3 2 2 2 9" xfId="2733"/>
    <cellStyle name="40% - Accent3 2 3" xfId="477"/>
    <cellStyle name="40% - Accent3 2 3 2" xfId="861"/>
    <cellStyle name="40% - Accent3 2 3 3" xfId="1327"/>
    <cellStyle name="40% - Accent3 2 3 4" xfId="1613"/>
    <cellStyle name="40% - Accent3 2 3 5" xfId="1881"/>
    <cellStyle name="40% - Accent3 2 3 6" xfId="1131"/>
    <cellStyle name="40% - Accent3 2 3 7" xfId="2069"/>
    <cellStyle name="40% - Accent3 2 3 8" xfId="2428"/>
    <cellStyle name="40% - Accent3 2 3 9" xfId="2734"/>
    <cellStyle name="40% - Accent3 3" xfId="97"/>
    <cellStyle name="40% - Accent3 3 2" xfId="619"/>
    <cellStyle name="40% - Accent3 3 2 2" xfId="862"/>
    <cellStyle name="40% - Accent3 3 2 3" xfId="1328"/>
    <cellStyle name="40% - Accent3 3 2 4" xfId="1614"/>
    <cellStyle name="40% - Accent3 3 2 5" xfId="1882"/>
    <cellStyle name="40% - Accent3 3 2 6" xfId="1120"/>
    <cellStyle name="40% - Accent3 3 2 7" xfId="1787"/>
    <cellStyle name="40% - Accent3 3 2 8" xfId="2429"/>
    <cellStyle name="40% - Accent3 3 2 9" xfId="2735"/>
    <cellStyle name="40% - Accent3 4" xfId="657"/>
    <cellStyle name="40% - Accent3 4 2" xfId="863"/>
    <cellStyle name="40% - Accent3 4 3" xfId="1329"/>
    <cellStyle name="40% - Accent3 4 4" xfId="1615"/>
    <cellStyle name="40% - Accent3 4 5" xfId="1883"/>
    <cellStyle name="40% - Accent3 4 6" xfId="1109"/>
    <cellStyle name="40% - Accent3 4 7" xfId="2070"/>
    <cellStyle name="40% - Accent3 4 8" xfId="2430"/>
    <cellStyle name="40% - Accent3 4 9" xfId="2736"/>
    <cellStyle name="40% - Accent4" xfId="98"/>
    <cellStyle name="40% - Accent4 2" xfId="99"/>
    <cellStyle name="40% - Accent4 2 2" xfId="100"/>
    <cellStyle name="40% - Accent4 2 2 2" xfId="593"/>
    <cellStyle name="40% - Accent4 2 2 2 2" xfId="864"/>
    <cellStyle name="40% - Accent4 2 2 2 3" xfId="1330"/>
    <cellStyle name="40% - Accent4 2 2 2 4" xfId="1616"/>
    <cellStyle name="40% - Accent4 2 2 2 5" xfId="1884"/>
    <cellStyle name="40% - Accent4 2 2 2 6" xfId="1195"/>
    <cellStyle name="40% - Accent4 2 2 2 7" xfId="1512"/>
    <cellStyle name="40% - Accent4 2 2 2 8" xfId="2431"/>
    <cellStyle name="40% - Accent4 2 2 2 9" xfId="2737"/>
    <cellStyle name="40% - Accent4 2 3" xfId="677"/>
    <cellStyle name="40% - Accent4 2 3 2" xfId="865"/>
    <cellStyle name="40% - Accent4 2 3 3" xfId="1331"/>
    <cellStyle name="40% - Accent4 2 3 4" xfId="1617"/>
    <cellStyle name="40% - Accent4 2 3 5" xfId="1885"/>
    <cellStyle name="40% - Accent4 2 3 6" xfId="1177"/>
    <cellStyle name="40% - Accent4 2 3 7" xfId="2071"/>
    <cellStyle name="40% - Accent4 2 3 8" xfId="2432"/>
    <cellStyle name="40% - Accent4 2 3 9" xfId="2738"/>
    <cellStyle name="40% - Accent4 3" xfId="101"/>
    <cellStyle name="40% - Accent4 3 2" xfId="602"/>
    <cellStyle name="40% - Accent4 3 2 2" xfId="866"/>
    <cellStyle name="40% - Accent4 3 2 3" xfId="1332"/>
    <cellStyle name="40% - Accent4 3 2 4" xfId="1618"/>
    <cellStyle name="40% - Accent4 3 2 5" xfId="1886"/>
    <cellStyle name="40% - Accent4 3 2 6" xfId="1174"/>
    <cellStyle name="40% - Accent4 3 2 7" xfId="1788"/>
    <cellStyle name="40% - Accent4 3 2 8" xfId="2433"/>
    <cellStyle name="40% - Accent4 3 2 9" xfId="2739"/>
    <cellStyle name="40% - Accent4 4" xfId="468"/>
    <cellStyle name="40% - Accent4 4 2" xfId="867"/>
    <cellStyle name="40% - Accent4 4 3" xfId="1333"/>
    <cellStyle name="40% - Accent4 4 4" xfId="1619"/>
    <cellStyle name="40% - Accent4 4 5" xfId="1887"/>
    <cellStyle name="40% - Accent4 4 6" xfId="1169"/>
    <cellStyle name="40% - Accent4 4 7" xfId="2072"/>
    <cellStyle name="40% - Accent4 4 8" xfId="2434"/>
    <cellStyle name="40% - Accent4 4 9" xfId="2740"/>
    <cellStyle name="40% - Accent5" xfId="102"/>
    <cellStyle name="40% - Accent5 2" xfId="103"/>
    <cellStyle name="40% - Accent5 2 2" xfId="104"/>
    <cellStyle name="40% - Accent5 2 2 2" xfId="607"/>
    <cellStyle name="40% - Accent5 2 2 2 2" xfId="868"/>
    <cellStyle name="40% - Accent5 2 2 2 3" xfId="1334"/>
    <cellStyle name="40% - Accent5 2 2 2 4" xfId="1620"/>
    <cellStyle name="40% - Accent5 2 2 2 5" xfId="1888"/>
    <cellStyle name="40% - Accent5 2 2 2 6" xfId="1176"/>
    <cellStyle name="40% - Accent5 2 2 2 7" xfId="1250"/>
    <cellStyle name="40% - Accent5 2 2 2 8" xfId="2435"/>
    <cellStyle name="40% - Accent5 2 2 2 9" xfId="2741"/>
    <cellStyle name="40% - Accent5 2 3" xfId="532"/>
    <cellStyle name="40% - Accent5 2 3 2" xfId="869"/>
    <cellStyle name="40% - Accent5 2 3 3" xfId="1335"/>
    <cellStyle name="40% - Accent5 2 3 4" xfId="1621"/>
    <cellStyle name="40% - Accent5 2 3 5" xfId="1889"/>
    <cellStyle name="40% - Accent5 2 3 6" xfId="1170"/>
    <cellStyle name="40% - Accent5 2 3 7" xfId="2073"/>
    <cellStyle name="40% - Accent5 2 3 8" xfId="2436"/>
    <cellStyle name="40% - Accent5 2 3 9" xfId="2742"/>
    <cellStyle name="40% - Accent5 3" xfId="105"/>
    <cellStyle name="40% - Accent5 3 2" xfId="606"/>
    <cellStyle name="40% - Accent5 3 2 2" xfId="870"/>
    <cellStyle name="40% - Accent5 3 2 3" xfId="1336"/>
    <cellStyle name="40% - Accent5 3 2 4" xfId="1622"/>
    <cellStyle name="40% - Accent5 3 2 5" xfId="1890"/>
    <cellStyle name="40% - Accent5 3 2 6" xfId="2077"/>
    <cellStyle name="40% - Accent5 3 2 7" xfId="1990"/>
    <cellStyle name="40% - Accent5 3 2 8" xfId="2437"/>
    <cellStyle name="40% - Accent5 3 2 9" xfId="2743"/>
    <cellStyle name="40% - Accent5 4" xfId="566"/>
    <cellStyle name="40% - Accent5 4 2" xfId="871"/>
    <cellStyle name="40% - Accent5 4 3" xfId="1337"/>
    <cellStyle name="40% - Accent5 4 4" xfId="1623"/>
    <cellStyle name="40% - Accent5 4 5" xfId="1891"/>
    <cellStyle name="40% - Accent5 4 6" xfId="2078"/>
    <cellStyle name="40% - Accent5 4 7" xfId="2075"/>
    <cellStyle name="40% - Accent5 4 8" xfId="2438"/>
    <cellStyle name="40% - Accent5 4 9" xfId="2744"/>
    <cellStyle name="40% - Accent6" xfId="106"/>
    <cellStyle name="40% - Accent6 2" xfId="107"/>
    <cellStyle name="40% - Accent6 2 2" xfId="108"/>
    <cellStyle name="40% - Accent6 2 2 2" xfId="650"/>
    <cellStyle name="40% - Accent6 2 2 2 2" xfId="872"/>
    <cellStyle name="40% - Accent6 2 2 2 3" xfId="1338"/>
    <cellStyle name="40% - Accent6 2 2 2 4" xfId="1624"/>
    <cellStyle name="40% - Accent6 2 2 2 5" xfId="1892"/>
    <cellStyle name="40% - Accent6 2 2 2 6" xfId="2079"/>
    <cellStyle name="40% - Accent6 2 2 2 7" xfId="1789"/>
    <cellStyle name="40% - Accent6 2 2 2 8" xfId="2439"/>
    <cellStyle name="40% - Accent6 2 2 2 9" xfId="2745"/>
    <cellStyle name="40% - Accent6 2 3" xfId="499"/>
    <cellStyle name="40% - Accent6 2 3 2" xfId="873"/>
    <cellStyle name="40% - Accent6 2 3 3" xfId="1339"/>
    <cellStyle name="40% - Accent6 2 3 4" xfId="1625"/>
    <cellStyle name="40% - Accent6 2 3 5" xfId="1893"/>
    <cellStyle name="40% - Accent6 2 3 6" xfId="2080"/>
    <cellStyle name="40% - Accent6 2 3 7" xfId="2074"/>
    <cellStyle name="40% - Accent6 2 3 8" xfId="2440"/>
    <cellStyle name="40% - Accent6 2 3 9" xfId="2746"/>
    <cellStyle name="40% - Accent6 3" xfId="109"/>
    <cellStyle name="40% - Accent6 3 2" xfId="636"/>
    <cellStyle name="40% - Accent6 3 2 2" xfId="874"/>
    <cellStyle name="40% - Accent6 3 2 3" xfId="1340"/>
    <cellStyle name="40% - Accent6 3 2 4" xfId="1626"/>
    <cellStyle name="40% - Accent6 3 2 5" xfId="1894"/>
    <cellStyle name="40% - Accent6 3 2 6" xfId="2081"/>
    <cellStyle name="40% - Accent6 3 2 7" xfId="1251"/>
    <cellStyle name="40% - Accent6 3 2 8" xfId="2441"/>
    <cellStyle name="40% - Accent6 3 2 9" xfId="2747"/>
    <cellStyle name="40% - Accent6 4" xfId="582"/>
    <cellStyle name="40% - Accent6 4 2" xfId="875"/>
    <cellStyle name="40% - Accent6 4 3" xfId="1341"/>
    <cellStyle name="40% - Accent6 4 4" xfId="1627"/>
    <cellStyle name="40% - Accent6 4 5" xfId="1895"/>
    <cellStyle name="40% - Accent6 4 6" xfId="2082"/>
    <cellStyle name="40% - Accent6 4 7" xfId="2258"/>
    <cellStyle name="40% - Accent6 4 8" xfId="2442"/>
    <cellStyle name="40% - Accent6 4 9" xfId="2748"/>
    <cellStyle name="40% - Акцент1 2" xfId="110"/>
    <cellStyle name="40% - Акцент1 2 2" xfId="111"/>
    <cellStyle name="40% - Акцент1 2 2 2" xfId="112"/>
    <cellStyle name="40% - Акцент1 2 2 2 2" xfId="603"/>
    <cellStyle name="40% - Акцент1 2 2 2 2 2" xfId="876"/>
    <cellStyle name="40% - Акцент1 2 2 2 2 3" xfId="1342"/>
    <cellStyle name="40% - Акцент1 2 2 2 2 4" xfId="1628"/>
    <cellStyle name="40% - Акцент1 2 2 2 2 5" xfId="1896"/>
    <cellStyle name="40% - Акцент1 2 2 2 2 6" xfId="2083"/>
    <cellStyle name="40% - Акцент1 2 2 2 2 7" xfId="2259"/>
    <cellStyle name="40% - Акцент1 2 2 2 2 8" xfId="2443"/>
    <cellStyle name="40% - Акцент1 2 2 2 2 9" xfId="2749"/>
    <cellStyle name="40% - Акцент1 2 2 3" xfId="596"/>
    <cellStyle name="40% - Акцент1 2 2 3 2" xfId="877"/>
    <cellStyle name="40% - Акцент1 2 2 3 3" xfId="1343"/>
    <cellStyle name="40% - Акцент1 2 2 3 4" xfId="1629"/>
    <cellStyle name="40% - Акцент1 2 2 3 5" xfId="1897"/>
    <cellStyle name="40% - Акцент1 2 2 3 6" xfId="2084"/>
    <cellStyle name="40% - Акцент1 2 2 3 7" xfId="2260"/>
    <cellStyle name="40% - Акцент1 2 2 3 8" xfId="2444"/>
    <cellStyle name="40% - Акцент1 2 2 3 9" xfId="2750"/>
    <cellStyle name="40% - Акцент1 2 3" xfId="113"/>
    <cellStyle name="40% - Акцент1 2 3 2" xfId="604"/>
    <cellStyle name="40% - Акцент1 2 3 2 2" xfId="878"/>
    <cellStyle name="40% - Акцент1 2 3 2 3" xfId="1344"/>
    <cellStyle name="40% - Акцент1 2 3 2 4" xfId="1630"/>
    <cellStyle name="40% - Акцент1 2 3 2 5" xfId="1898"/>
    <cellStyle name="40% - Акцент1 2 3 2 6" xfId="2085"/>
    <cellStyle name="40% - Акцент1 2 3 2 7" xfId="2261"/>
    <cellStyle name="40% - Акцент1 2 3 2 8" xfId="2445"/>
    <cellStyle name="40% - Акцент1 2 3 2 9" xfId="2751"/>
    <cellStyle name="40% - Акцент1 2 4" xfId="632"/>
    <cellStyle name="40% - Акцент1 2 4 2" xfId="879"/>
    <cellStyle name="40% - Акцент1 2 4 3" xfId="1345"/>
    <cellStyle name="40% - Акцент1 2 4 4" xfId="1631"/>
    <cellStyle name="40% - Акцент1 2 4 5" xfId="1899"/>
    <cellStyle name="40% - Акцент1 2 4 6" xfId="2086"/>
    <cellStyle name="40% - Акцент1 2 4 7" xfId="2262"/>
    <cellStyle name="40% - Акцент1 2 4 8" xfId="2446"/>
    <cellStyle name="40% - Акцент1 2 4 9" xfId="2752"/>
    <cellStyle name="40% - Акцент1 3" xfId="114"/>
    <cellStyle name="40% - Акцент1 3 2" xfId="115"/>
    <cellStyle name="40% - Акцент1 3 2 2" xfId="580"/>
    <cellStyle name="40% - Акцент1 3 2 2 2" xfId="880"/>
    <cellStyle name="40% - Акцент1 3 2 2 3" xfId="1346"/>
    <cellStyle name="40% - Акцент1 3 2 2 4" xfId="1632"/>
    <cellStyle name="40% - Акцент1 3 2 2 5" xfId="1900"/>
    <cellStyle name="40% - Акцент1 3 2 2 6" xfId="2087"/>
    <cellStyle name="40% - Акцент1 3 2 2 7" xfId="2263"/>
    <cellStyle name="40% - Акцент1 3 2 2 8" xfId="2447"/>
    <cellStyle name="40% - Акцент1 3 2 2 9" xfId="2753"/>
    <cellStyle name="40% - Акцент1 3 3" xfId="656"/>
    <cellStyle name="40% - Акцент1 3 3 2" xfId="881"/>
    <cellStyle name="40% - Акцент1 3 3 3" xfId="1347"/>
    <cellStyle name="40% - Акцент1 3 3 4" xfId="1633"/>
    <cellStyle name="40% - Акцент1 3 3 5" xfId="1901"/>
    <cellStyle name="40% - Акцент1 3 3 6" xfId="2088"/>
    <cellStyle name="40% - Акцент1 3 3 7" xfId="2264"/>
    <cellStyle name="40% - Акцент1 3 3 8" xfId="2448"/>
    <cellStyle name="40% - Акцент1 3 3 9" xfId="2754"/>
    <cellStyle name="40% - Акцент1 4" xfId="116"/>
    <cellStyle name="40% - Акцент1 4 2" xfId="589"/>
    <cellStyle name="40% - Акцент1 4 2 2" xfId="882"/>
    <cellStyle name="40% - Акцент1 4 2 3" xfId="1348"/>
    <cellStyle name="40% - Акцент1 4 2 4" xfId="1634"/>
    <cellStyle name="40% - Акцент1 4 2 5" xfId="1902"/>
    <cellStyle name="40% - Акцент1 4 2 6" xfId="2089"/>
    <cellStyle name="40% - Акцент1 4 2 7" xfId="2265"/>
    <cellStyle name="40% - Акцент1 4 2 8" xfId="2449"/>
    <cellStyle name="40% - Акцент1 4 2 9" xfId="2755"/>
    <cellStyle name="40% - Акцент1 5" xfId="883"/>
    <cellStyle name="40% - Акцент2 2" xfId="117"/>
    <cellStyle name="40% - Акцент2 2 2" xfId="118"/>
    <cellStyle name="40% - Акцент2 2 2 2" xfId="119"/>
    <cellStyle name="40% - Акцент2 2 2 2 2" xfId="428"/>
    <cellStyle name="40% - Акцент2 2 2 2 2 2" xfId="884"/>
    <cellStyle name="40% - Акцент2 2 2 2 2 3" xfId="1349"/>
    <cellStyle name="40% - Акцент2 2 2 2 2 4" xfId="1635"/>
    <cellStyle name="40% - Акцент2 2 2 2 2 5" xfId="1903"/>
    <cellStyle name="40% - Акцент2 2 2 2 2 6" xfId="2090"/>
    <cellStyle name="40% - Акцент2 2 2 2 2 7" xfId="2266"/>
    <cellStyle name="40% - Акцент2 2 2 2 2 8" xfId="2450"/>
    <cellStyle name="40% - Акцент2 2 2 2 2 9" xfId="2756"/>
    <cellStyle name="40% - Акцент2 2 2 3" xfId="687"/>
    <cellStyle name="40% - Акцент2 2 2 3 2" xfId="885"/>
    <cellStyle name="40% - Акцент2 2 2 3 3" xfId="1350"/>
    <cellStyle name="40% - Акцент2 2 2 3 4" xfId="1636"/>
    <cellStyle name="40% - Акцент2 2 2 3 5" xfId="1904"/>
    <cellStyle name="40% - Акцент2 2 2 3 6" xfId="2091"/>
    <cellStyle name="40% - Акцент2 2 2 3 7" xfId="2267"/>
    <cellStyle name="40% - Акцент2 2 2 3 8" xfId="2451"/>
    <cellStyle name="40% - Акцент2 2 2 3 9" xfId="2757"/>
    <cellStyle name="40% - Акцент2 2 3" xfId="120"/>
    <cellStyle name="40% - Акцент2 2 3 2" xfId="652"/>
    <cellStyle name="40% - Акцент2 2 3 2 2" xfId="886"/>
    <cellStyle name="40% - Акцент2 2 3 2 3" xfId="1351"/>
    <cellStyle name="40% - Акцент2 2 3 2 4" xfId="1637"/>
    <cellStyle name="40% - Акцент2 2 3 2 5" xfId="1905"/>
    <cellStyle name="40% - Акцент2 2 3 2 6" xfId="2092"/>
    <cellStyle name="40% - Акцент2 2 3 2 7" xfId="2268"/>
    <cellStyle name="40% - Акцент2 2 3 2 8" xfId="2452"/>
    <cellStyle name="40% - Акцент2 2 3 2 9" xfId="2758"/>
    <cellStyle name="40% - Акцент2 2 4" xfId="654"/>
    <cellStyle name="40% - Акцент2 2 4 2" xfId="887"/>
    <cellStyle name="40% - Акцент2 2 4 3" xfId="1352"/>
    <cellStyle name="40% - Акцент2 2 4 4" xfId="1638"/>
    <cellStyle name="40% - Акцент2 2 4 5" xfId="1906"/>
    <cellStyle name="40% - Акцент2 2 4 6" xfId="2093"/>
    <cellStyle name="40% - Акцент2 2 4 7" xfId="2269"/>
    <cellStyle name="40% - Акцент2 2 4 8" xfId="2453"/>
    <cellStyle name="40% - Акцент2 2 4 9" xfId="2759"/>
    <cellStyle name="40% - Акцент2 3" xfId="121"/>
    <cellStyle name="40% - Акцент2 3 2" xfId="122"/>
    <cellStyle name="40% - Акцент2 3 2 2" xfId="427"/>
    <cellStyle name="40% - Акцент2 3 2 2 2" xfId="888"/>
    <cellStyle name="40% - Акцент2 3 2 2 3" xfId="1353"/>
    <cellStyle name="40% - Акцент2 3 2 2 4" xfId="1639"/>
    <cellStyle name="40% - Акцент2 3 2 2 5" xfId="1907"/>
    <cellStyle name="40% - Акцент2 3 2 2 6" xfId="2094"/>
    <cellStyle name="40% - Акцент2 3 2 2 7" xfId="2270"/>
    <cellStyle name="40% - Акцент2 3 2 2 8" xfId="2454"/>
    <cellStyle name="40% - Акцент2 3 2 2 9" xfId="2760"/>
    <cellStyle name="40% - Акцент2 3 3" xfId="690"/>
    <cellStyle name="40% - Акцент2 3 3 2" xfId="889"/>
    <cellStyle name="40% - Акцент2 3 3 3" xfId="1354"/>
    <cellStyle name="40% - Акцент2 3 3 4" xfId="1640"/>
    <cellStyle name="40% - Акцент2 3 3 5" xfId="1908"/>
    <cellStyle name="40% - Акцент2 3 3 6" xfId="2095"/>
    <cellStyle name="40% - Акцент2 3 3 7" xfId="2271"/>
    <cellStyle name="40% - Акцент2 3 3 8" xfId="2455"/>
    <cellStyle name="40% - Акцент2 3 3 9" xfId="2761"/>
    <cellStyle name="40% - Акцент2 4" xfId="123"/>
    <cellStyle name="40% - Акцент2 4 2" xfId="590"/>
    <cellStyle name="40% - Акцент2 4 2 2" xfId="890"/>
    <cellStyle name="40% - Акцент2 4 2 3" xfId="1355"/>
    <cellStyle name="40% - Акцент2 4 2 4" xfId="1641"/>
    <cellStyle name="40% - Акцент2 4 2 5" xfId="1909"/>
    <cellStyle name="40% - Акцент2 4 2 6" xfId="2096"/>
    <cellStyle name="40% - Акцент2 4 2 7" xfId="2272"/>
    <cellStyle name="40% - Акцент2 4 2 8" xfId="2456"/>
    <cellStyle name="40% - Акцент2 4 2 9" xfId="2762"/>
    <cellStyle name="40% - Акцент2 5" xfId="891"/>
    <cellStyle name="40% - Акцент3 2" xfId="124"/>
    <cellStyle name="40% - Акцент3 2 2" xfId="125"/>
    <cellStyle name="40% - Акцент3 2 2 2" xfId="126"/>
    <cellStyle name="40% - Акцент3 2 2 2 2" xfId="578"/>
    <cellStyle name="40% - Акцент3 2 2 2 2 2" xfId="892"/>
    <cellStyle name="40% - Акцент3 2 2 2 2 3" xfId="1356"/>
    <cellStyle name="40% - Акцент3 2 2 2 2 4" xfId="1642"/>
    <cellStyle name="40% - Акцент3 2 2 2 2 5" xfId="1910"/>
    <cellStyle name="40% - Акцент3 2 2 2 2 6" xfId="2097"/>
    <cellStyle name="40% - Акцент3 2 2 2 2 7" xfId="2273"/>
    <cellStyle name="40% - Акцент3 2 2 2 2 8" xfId="2457"/>
    <cellStyle name="40% - Акцент3 2 2 2 2 9" xfId="2763"/>
    <cellStyle name="40% - Акцент3 2 2 3" xfId="635"/>
    <cellStyle name="40% - Акцент3 2 2 3 2" xfId="893"/>
    <cellStyle name="40% - Акцент3 2 2 3 3" xfId="1357"/>
    <cellStyle name="40% - Акцент3 2 2 3 4" xfId="1643"/>
    <cellStyle name="40% - Акцент3 2 2 3 5" xfId="1911"/>
    <cellStyle name="40% - Акцент3 2 2 3 6" xfId="2098"/>
    <cellStyle name="40% - Акцент3 2 2 3 7" xfId="2274"/>
    <cellStyle name="40% - Акцент3 2 2 3 8" xfId="2458"/>
    <cellStyle name="40% - Акцент3 2 2 3 9" xfId="2764"/>
    <cellStyle name="40% - Акцент3 2 3" xfId="127"/>
    <cellStyle name="40% - Акцент3 2 3 2" xfId="725"/>
    <cellStyle name="40% - Акцент3 2 3 2 2" xfId="894"/>
    <cellStyle name="40% - Акцент3 2 3 2 3" xfId="1358"/>
    <cellStyle name="40% - Акцент3 2 3 2 4" xfId="1644"/>
    <cellStyle name="40% - Акцент3 2 3 2 5" xfId="1912"/>
    <cellStyle name="40% - Акцент3 2 3 2 6" xfId="2099"/>
    <cellStyle name="40% - Акцент3 2 3 2 7" xfId="2275"/>
    <cellStyle name="40% - Акцент3 2 3 2 8" xfId="2459"/>
    <cellStyle name="40% - Акцент3 2 3 2 9" xfId="2765"/>
    <cellStyle name="40% - Акцент3 2 4" xfId="498"/>
    <cellStyle name="40% - Акцент3 2 4 2" xfId="895"/>
    <cellStyle name="40% - Акцент3 2 4 3" xfId="1359"/>
    <cellStyle name="40% - Акцент3 2 4 4" xfId="1645"/>
    <cellStyle name="40% - Акцент3 2 4 5" xfId="1913"/>
    <cellStyle name="40% - Акцент3 2 4 6" xfId="2100"/>
    <cellStyle name="40% - Акцент3 2 4 7" xfId="2276"/>
    <cellStyle name="40% - Акцент3 2 4 8" xfId="2460"/>
    <cellStyle name="40% - Акцент3 2 4 9" xfId="2766"/>
    <cellStyle name="40% - Акцент3 3" xfId="128"/>
    <cellStyle name="40% - Акцент3 3 2" xfId="129"/>
    <cellStyle name="40% - Акцент3 3 2 2" xfId="583"/>
    <cellStyle name="40% - Акцент3 3 2 2 2" xfId="896"/>
    <cellStyle name="40% - Акцент3 3 2 2 3" xfId="1360"/>
    <cellStyle name="40% - Акцент3 3 2 2 4" xfId="1646"/>
    <cellStyle name="40% - Акцент3 3 2 2 5" xfId="1914"/>
    <cellStyle name="40% - Акцент3 3 2 2 6" xfId="2101"/>
    <cellStyle name="40% - Акцент3 3 2 2 7" xfId="2277"/>
    <cellStyle name="40% - Акцент3 3 2 2 8" xfId="2461"/>
    <cellStyle name="40% - Акцент3 3 2 2 9" xfId="2767"/>
    <cellStyle name="40% - Акцент3 3 3" xfId="668"/>
    <cellStyle name="40% - Акцент3 3 3 2" xfId="897"/>
    <cellStyle name="40% - Акцент3 3 3 3" xfId="1361"/>
    <cellStyle name="40% - Акцент3 3 3 4" xfId="1647"/>
    <cellStyle name="40% - Акцент3 3 3 5" xfId="1915"/>
    <cellStyle name="40% - Акцент3 3 3 6" xfId="2102"/>
    <cellStyle name="40% - Акцент3 3 3 7" xfId="2278"/>
    <cellStyle name="40% - Акцент3 3 3 8" xfId="2462"/>
    <cellStyle name="40% - Акцент3 3 3 9" xfId="2768"/>
    <cellStyle name="40% - Акцент3 4" xfId="130"/>
    <cellStyle name="40% - Акцент3 4 2" xfId="637"/>
    <cellStyle name="40% - Акцент3 4 2 2" xfId="898"/>
    <cellStyle name="40% - Акцент3 4 2 3" xfId="1362"/>
    <cellStyle name="40% - Акцент3 4 2 4" xfId="1648"/>
    <cellStyle name="40% - Акцент3 4 2 5" xfId="1916"/>
    <cellStyle name="40% - Акцент3 4 2 6" xfId="2103"/>
    <cellStyle name="40% - Акцент3 4 2 7" xfId="2279"/>
    <cellStyle name="40% - Акцент3 4 2 8" xfId="2463"/>
    <cellStyle name="40% - Акцент3 4 2 9" xfId="2769"/>
    <cellStyle name="40% - Акцент3 5" xfId="899"/>
    <cellStyle name="40% - Акцент4 2" xfId="131"/>
    <cellStyle name="40% - Акцент4 2 2" xfId="132"/>
    <cellStyle name="40% - Акцент4 2 2 2" xfId="133"/>
    <cellStyle name="40% - Акцент4 2 2 2 2" xfId="408"/>
    <cellStyle name="40% - Акцент4 2 2 2 2 2" xfId="900"/>
    <cellStyle name="40% - Акцент4 2 2 2 2 3" xfId="1363"/>
    <cellStyle name="40% - Акцент4 2 2 2 2 4" xfId="1649"/>
    <cellStyle name="40% - Акцент4 2 2 2 2 5" xfId="1917"/>
    <cellStyle name="40% - Акцент4 2 2 2 2 6" xfId="2104"/>
    <cellStyle name="40% - Акцент4 2 2 2 2 7" xfId="2280"/>
    <cellStyle name="40% - Акцент4 2 2 2 2 8" xfId="2464"/>
    <cellStyle name="40% - Акцент4 2 2 2 2 9" xfId="2770"/>
    <cellStyle name="40% - Акцент4 2 2 3" xfId="710"/>
    <cellStyle name="40% - Акцент4 2 2 3 2" xfId="901"/>
    <cellStyle name="40% - Акцент4 2 2 3 3" xfId="1364"/>
    <cellStyle name="40% - Акцент4 2 2 3 4" xfId="1650"/>
    <cellStyle name="40% - Акцент4 2 2 3 5" xfId="1918"/>
    <cellStyle name="40% - Акцент4 2 2 3 6" xfId="2105"/>
    <cellStyle name="40% - Акцент4 2 2 3 7" xfId="2281"/>
    <cellStyle name="40% - Акцент4 2 2 3 8" xfId="2465"/>
    <cellStyle name="40% - Акцент4 2 2 3 9" xfId="2771"/>
    <cellStyle name="40% - Акцент4 2 3" xfId="134"/>
    <cellStyle name="40% - Акцент4 2 3 2" xfId="560"/>
    <cellStyle name="40% - Акцент4 2 3 2 2" xfId="902"/>
    <cellStyle name="40% - Акцент4 2 3 2 3" xfId="1365"/>
    <cellStyle name="40% - Акцент4 2 3 2 4" xfId="1651"/>
    <cellStyle name="40% - Акцент4 2 3 2 5" xfId="1919"/>
    <cellStyle name="40% - Акцент4 2 3 2 6" xfId="2106"/>
    <cellStyle name="40% - Акцент4 2 3 2 7" xfId="2282"/>
    <cellStyle name="40% - Акцент4 2 3 2 8" xfId="2466"/>
    <cellStyle name="40% - Акцент4 2 3 2 9" xfId="2772"/>
    <cellStyle name="40% - Акцент4 2 4" xfId="609"/>
    <cellStyle name="40% - Акцент4 2 4 2" xfId="903"/>
    <cellStyle name="40% - Акцент4 2 4 3" xfId="1366"/>
    <cellStyle name="40% - Акцент4 2 4 4" xfId="1652"/>
    <cellStyle name="40% - Акцент4 2 4 5" xfId="1920"/>
    <cellStyle name="40% - Акцент4 2 4 6" xfId="2107"/>
    <cellStyle name="40% - Акцент4 2 4 7" xfId="2283"/>
    <cellStyle name="40% - Акцент4 2 4 8" xfId="2467"/>
    <cellStyle name="40% - Акцент4 2 4 9" xfId="2773"/>
    <cellStyle name="40% - Акцент4 3" xfId="135"/>
    <cellStyle name="40% - Акцент4 3 2" xfId="136"/>
    <cellStyle name="40% - Акцент4 3 2 2" xfId="397"/>
    <cellStyle name="40% - Акцент4 3 2 2 2" xfId="904"/>
    <cellStyle name="40% - Акцент4 3 2 2 3" xfId="1367"/>
    <cellStyle name="40% - Акцент4 3 2 2 4" xfId="1653"/>
    <cellStyle name="40% - Акцент4 3 2 2 5" xfId="1921"/>
    <cellStyle name="40% - Акцент4 3 2 2 6" xfId="2108"/>
    <cellStyle name="40% - Акцент4 3 2 2 7" xfId="2284"/>
    <cellStyle name="40% - Акцент4 3 2 2 8" xfId="2468"/>
    <cellStyle name="40% - Акцент4 3 2 2 9" xfId="2774"/>
    <cellStyle name="40% - Акцент4 3 3" xfId="591"/>
    <cellStyle name="40% - Акцент4 3 3 2" xfId="905"/>
    <cellStyle name="40% - Акцент4 3 3 3" xfId="1368"/>
    <cellStyle name="40% - Акцент4 3 3 4" xfId="1654"/>
    <cellStyle name="40% - Акцент4 3 3 5" xfId="1922"/>
    <cellStyle name="40% - Акцент4 3 3 6" xfId="2109"/>
    <cellStyle name="40% - Акцент4 3 3 7" xfId="2285"/>
    <cellStyle name="40% - Акцент4 3 3 8" xfId="2469"/>
    <cellStyle name="40% - Акцент4 3 3 9" xfId="2775"/>
    <cellStyle name="40% - Акцент4 4" xfId="137"/>
    <cellStyle name="40% - Акцент4 4 2" xfId="418"/>
    <cellStyle name="40% - Акцент4 4 2 2" xfId="906"/>
    <cellStyle name="40% - Акцент4 4 2 3" xfId="1369"/>
    <cellStyle name="40% - Акцент4 4 2 4" xfId="1655"/>
    <cellStyle name="40% - Акцент4 4 2 5" xfId="1923"/>
    <cellStyle name="40% - Акцент4 4 2 6" xfId="2110"/>
    <cellStyle name="40% - Акцент4 4 2 7" xfId="2286"/>
    <cellStyle name="40% - Акцент4 4 2 8" xfId="2470"/>
    <cellStyle name="40% - Акцент4 4 2 9" xfId="2776"/>
    <cellStyle name="40% - Акцент4 5" xfId="907"/>
    <cellStyle name="40% - Акцент5 2" xfId="138"/>
    <cellStyle name="40% - Акцент5 2 2" xfId="139"/>
    <cellStyle name="40% - Акцент5 2 2 2" xfId="140"/>
    <cellStyle name="40% - Акцент5 2 2 2 2" xfId="728"/>
    <cellStyle name="40% - Акцент5 2 2 2 2 2" xfId="908"/>
    <cellStyle name="40% - Акцент5 2 2 2 2 3" xfId="1370"/>
    <cellStyle name="40% - Акцент5 2 2 2 2 4" xfId="1656"/>
    <cellStyle name="40% - Акцент5 2 2 2 2 5" xfId="1924"/>
    <cellStyle name="40% - Акцент5 2 2 2 2 6" xfId="2111"/>
    <cellStyle name="40% - Акцент5 2 2 2 2 7" xfId="2287"/>
    <cellStyle name="40% - Акцент5 2 2 2 2 8" xfId="2471"/>
    <cellStyle name="40% - Акцент5 2 2 2 2 9" xfId="2777"/>
    <cellStyle name="40% - Акцент5 2 2 3" xfId="557"/>
    <cellStyle name="40% - Акцент5 2 2 3 2" xfId="909"/>
    <cellStyle name="40% - Акцент5 2 2 3 3" xfId="1371"/>
    <cellStyle name="40% - Акцент5 2 2 3 4" xfId="1657"/>
    <cellStyle name="40% - Акцент5 2 2 3 5" xfId="1925"/>
    <cellStyle name="40% - Акцент5 2 2 3 6" xfId="2112"/>
    <cellStyle name="40% - Акцент5 2 2 3 7" xfId="2288"/>
    <cellStyle name="40% - Акцент5 2 2 3 8" xfId="2472"/>
    <cellStyle name="40% - Акцент5 2 2 3 9" xfId="2778"/>
    <cellStyle name="40% - Акцент5 2 3" xfId="141"/>
    <cellStyle name="40% - Акцент5 2 3 2" xfId="726"/>
    <cellStyle name="40% - Акцент5 2 3 2 2" xfId="910"/>
    <cellStyle name="40% - Акцент5 2 3 2 3" xfId="1372"/>
    <cellStyle name="40% - Акцент5 2 3 2 4" xfId="1658"/>
    <cellStyle name="40% - Акцент5 2 3 2 5" xfId="1926"/>
    <cellStyle name="40% - Акцент5 2 3 2 6" xfId="2113"/>
    <cellStyle name="40% - Акцент5 2 3 2 7" xfId="2289"/>
    <cellStyle name="40% - Акцент5 2 3 2 8" xfId="2474"/>
    <cellStyle name="40% - Акцент5 2 3 2 9" xfId="2779"/>
    <cellStyle name="40% - Акцент5 2 4" xfId="558"/>
    <cellStyle name="40% - Акцент5 2 4 2" xfId="911"/>
    <cellStyle name="40% - Акцент5 2 4 3" xfId="1373"/>
    <cellStyle name="40% - Акцент5 2 4 4" xfId="1659"/>
    <cellStyle name="40% - Акцент5 2 4 5" xfId="1927"/>
    <cellStyle name="40% - Акцент5 2 4 6" xfId="2114"/>
    <cellStyle name="40% - Акцент5 2 4 7" xfId="2290"/>
    <cellStyle name="40% - Акцент5 2 4 8" xfId="2475"/>
    <cellStyle name="40% - Акцент5 2 4 9" xfId="2780"/>
    <cellStyle name="40% - Акцент5 3" xfId="142"/>
    <cellStyle name="40% - Акцент5 3 2" xfId="143"/>
    <cellStyle name="40% - Акцент5 3 2 2" xfId="515"/>
    <cellStyle name="40% - Акцент5 3 2 2 2" xfId="912"/>
    <cellStyle name="40% - Акцент5 3 2 2 3" xfId="1374"/>
    <cellStyle name="40% - Акцент5 3 2 2 4" xfId="1660"/>
    <cellStyle name="40% - Акцент5 3 2 2 5" xfId="1928"/>
    <cellStyle name="40% - Акцент5 3 2 2 6" xfId="2115"/>
    <cellStyle name="40% - Акцент5 3 2 2 7" xfId="2291"/>
    <cellStyle name="40% - Акцент5 3 2 2 8" xfId="2477"/>
    <cellStyle name="40% - Акцент5 3 2 2 9" xfId="2781"/>
    <cellStyle name="40% - Акцент5 3 3" xfId="441"/>
    <cellStyle name="40% - Акцент5 3 3 2" xfId="913"/>
    <cellStyle name="40% - Акцент5 3 3 3" xfId="1375"/>
    <cellStyle name="40% - Акцент5 3 3 4" xfId="1661"/>
    <cellStyle name="40% - Акцент5 3 3 5" xfId="1929"/>
    <cellStyle name="40% - Акцент5 3 3 6" xfId="2116"/>
    <cellStyle name="40% - Акцент5 3 3 7" xfId="2292"/>
    <cellStyle name="40% - Акцент5 3 3 8" xfId="2478"/>
    <cellStyle name="40% - Акцент5 3 3 9" xfId="2782"/>
    <cellStyle name="40% - Акцент5 4" xfId="144"/>
    <cellStyle name="40% - Акцент5 4 2" xfId="531"/>
    <cellStyle name="40% - Акцент5 4 2 2" xfId="914"/>
    <cellStyle name="40% - Акцент5 4 2 3" xfId="1376"/>
    <cellStyle name="40% - Акцент5 4 2 4" xfId="1662"/>
    <cellStyle name="40% - Акцент5 4 2 5" xfId="1930"/>
    <cellStyle name="40% - Акцент5 4 2 6" xfId="2117"/>
    <cellStyle name="40% - Акцент5 4 2 7" xfId="2293"/>
    <cellStyle name="40% - Акцент5 4 2 8" xfId="2479"/>
    <cellStyle name="40% - Акцент5 4 2 9" xfId="2783"/>
    <cellStyle name="40% - Акцент5 5" xfId="915"/>
    <cellStyle name="40% - Акцент6 2" xfId="145"/>
    <cellStyle name="40% - Акцент6 2 2" xfId="146"/>
    <cellStyle name="40% - Акцент6 2 2 2" xfId="147"/>
    <cellStyle name="40% - Акцент6 2 2 2 2" xfId="507"/>
    <cellStyle name="40% - Акцент6 2 2 2 2 2" xfId="916"/>
    <cellStyle name="40% - Акцент6 2 2 2 2 3" xfId="1377"/>
    <cellStyle name="40% - Акцент6 2 2 2 2 4" xfId="1663"/>
    <cellStyle name="40% - Акцент6 2 2 2 2 5" xfId="1931"/>
    <cellStyle name="40% - Акцент6 2 2 2 2 6" xfId="2118"/>
    <cellStyle name="40% - Акцент6 2 2 2 2 7" xfId="2294"/>
    <cellStyle name="40% - Акцент6 2 2 2 2 8" xfId="2482"/>
    <cellStyle name="40% - Акцент6 2 2 2 2 9" xfId="2784"/>
    <cellStyle name="40% - Акцент6 2 2 3" xfId="512"/>
    <cellStyle name="40% - Акцент6 2 2 3 2" xfId="917"/>
    <cellStyle name="40% - Акцент6 2 2 3 3" xfId="1378"/>
    <cellStyle name="40% - Акцент6 2 2 3 4" xfId="1664"/>
    <cellStyle name="40% - Акцент6 2 2 3 5" xfId="1932"/>
    <cellStyle name="40% - Акцент6 2 2 3 6" xfId="2119"/>
    <cellStyle name="40% - Акцент6 2 2 3 7" xfId="2295"/>
    <cellStyle name="40% - Акцент6 2 2 3 8" xfId="2483"/>
    <cellStyle name="40% - Акцент6 2 2 3 9" xfId="2785"/>
    <cellStyle name="40% - Акцент6 2 3" xfId="148"/>
    <cellStyle name="40% - Акцент6 2 3 2" xfId="502"/>
    <cellStyle name="40% - Акцент6 2 3 2 2" xfId="918"/>
    <cellStyle name="40% - Акцент6 2 3 2 3" xfId="1379"/>
    <cellStyle name="40% - Акцент6 2 3 2 4" xfId="1665"/>
    <cellStyle name="40% - Акцент6 2 3 2 5" xfId="1933"/>
    <cellStyle name="40% - Акцент6 2 3 2 6" xfId="2120"/>
    <cellStyle name="40% - Акцент6 2 3 2 7" xfId="2296"/>
    <cellStyle name="40% - Акцент6 2 3 2 8" xfId="2484"/>
    <cellStyle name="40% - Акцент6 2 3 2 9" xfId="2786"/>
    <cellStyle name="40% - Акцент6 2 4" xfId="550"/>
    <cellStyle name="40% - Акцент6 2 4 2" xfId="919"/>
    <cellStyle name="40% - Акцент6 2 4 3" xfId="1380"/>
    <cellStyle name="40% - Акцент6 2 4 4" xfId="1666"/>
    <cellStyle name="40% - Акцент6 2 4 5" xfId="1934"/>
    <cellStyle name="40% - Акцент6 2 4 6" xfId="2121"/>
    <cellStyle name="40% - Акцент6 2 4 7" xfId="2297"/>
    <cellStyle name="40% - Акцент6 2 4 8" xfId="2485"/>
    <cellStyle name="40% - Акцент6 2 4 9" xfId="2787"/>
    <cellStyle name="40% - Акцент6 3" xfId="149"/>
    <cellStyle name="40% - Акцент6 3 2" xfId="150"/>
    <cellStyle name="40% - Акцент6 3 2 2" xfId="485"/>
    <cellStyle name="40% - Акцент6 3 2 2 2" xfId="920"/>
    <cellStyle name="40% - Акцент6 3 2 2 3" xfId="1381"/>
    <cellStyle name="40% - Акцент6 3 2 2 4" xfId="1667"/>
    <cellStyle name="40% - Акцент6 3 2 2 5" xfId="1935"/>
    <cellStyle name="40% - Акцент6 3 2 2 6" xfId="2122"/>
    <cellStyle name="40% - Акцент6 3 2 2 7" xfId="2298"/>
    <cellStyle name="40% - Акцент6 3 2 2 8" xfId="2487"/>
    <cellStyle name="40% - Акцент6 3 2 2 9" xfId="2788"/>
    <cellStyle name="40% - Акцент6 3 3" xfId="472"/>
    <cellStyle name="40% - Акцент6 3 3 2" xfId="921"/>
    <cellStyle name="40% - Акцент6 3 3 3" xfId="1382"/>
    <cellStyle name="40% - Акцент6 3 3 4" xfId="1668"/>
    <cellStyle name="40% - Акцент6 3 3 5" xfId="1936"/>
    <cellStyle name="40% - Акцент6 3 3 6" xfId="2123"/>
    <cellStyle name="40% - Акцент6 3 3 7" xfId="2299"/>
    <cellStyle name="40% - Акцент6 3 3 8" xfId="2488"/>
    <cellStyle name="40% - Акцент6 3 3 9" xfId="2789"/>
    <cellStyle name="40% - Акцент6 4" xfId="151"/>
    <cellStyle name="40% - Акцент6 4 2" xfId="701"/>
    <cellStyle name="40% - Акцент6 4 2 2" xfId="922"/>
    <cellStyle name="40% - Акцент6 4 2 3" xfId="1383"/>
    <cellStyle name="40% - Акцент6 4 2 4" xfId="1669"/>
    <cellStyle name="40% - Акцент6 4 2 5" xfId="1937"/>
    <cellStyle name="40% - Акцент6 4 2 6" xfId="2124"/>
    <cellStyle name="40% - Акцент6 4 2 7" xfId="2300"/>
    <cellStyle name="40% - Акцент6 4 2 8" xfId="2490"/>
    <cellStyle name="40% - Акцент6 4 2 9" xfId="2790"/>
    <cellStyle name="40% - Акцент6 5" xfId="923"/>
    <cellStyle name="60% - Accent1" xfId="152"/>
    <cellStyle name="60% - Accent1 2" xfId="457"/>
    <cellStyle name="60% - Accent2" xfId="153"/>
    <cellStyle name="60% - Accent2 2" xfId="524"/>
    <cellStyle name="60% - Accent3" xfId="154"/>
    <cellStyle name="60% - Accent3 2" xfId="552"/>
    <cellStyle name="60% - Accent4" xfId="155"/>
    <cellStyle name="60% - Accent4 2" xfId="629"/>
    <cellStyle name="60% - Accent5" xfId="156"/>
    <cellStyle name="60% - Accent5 2" xfId="505"/>
    <cellStyle name="60% - Accent6" xfId="157"/>
    <cellStyle name="60% - Accent6 2" xfId="739"/>
    <cellStyle name="60% - Акцент1 2" xfId="158"/>
    <cellStyle name="60% - Акцент1 2 2" xfId="646"/>
    <cellStyle name="60% - Акцент1 3" xfId="924"/>
    <cellStyle name="60% - Акцент2 2" xfId="159"/>
    <cellStyle name="60% - Акцент2 2 2" xfId="536"/>
    <cellStyle name="60% - Акцент2 3" xfId="925"/>
    <cellStyle name="60% - Акцент3 2" xfId="160"/>
    <cellStyle name="60% - Акцент3 2 2" xfId="440"/>
    <cellStyle name="60% - Акцент3 3" xfId="926"/>
    <cellStyle name="60% - Акцент4 2" xfId="161"/>
    <cellStyle name="60% - Акцент4 2 2" xfId="708"/>
    <cellStyle name="60% - Акцент4 3" xfId="927"/>
    <cellStyle name="60% - Акцент5 2" xfId="162"/>
    <cellStyle name="60% - Акцент5 2 2" xfId="526"/>
    <cellStyle name="60% - Акцент5 3" xfId="928"/>
    <cellStyle name="60% - Акцент6 2" xfId="163"/>
    <cellStyle name="60% - Акцент6 2 2" xfId="423"/>
    <cellStyle name="60% - Акцент6 3" xfId="929"/>
    <cellStyle name="Accent" xfId="2"/>
    <cellStyle name="Accent 1" xfId="3"/>
    <cellStyle name="Accent 1 2" xfId="732"/>
    <cellStyle name="Accent 2" xfId="4"/>
    <cellStyle name="Accent 2 2" xfId="693"/>
    <cellStyle name="Accent 3" xfId="5"/>
    <cellStyle name="Accent 3 2" xfId="683"/>
    <cellStyle name="Accent 4" xfId="412"/>
    <cellStyle name="Accent1" xfId="164"/>
    <cellStyle name="Accent1 2" xfId="458"/>
    <cellStyle name="Accent2" xfId="165"/>
    <cellStyle name="Accent2 2" xfId="645"/>
    <cellStyle name="Accent3" xfId="166"/>
    <cellStyle name="Accent3 2" xfId="478"/>
    <cellStyle name="Accent4" xfId="167"/>
    <cellStyle name="Accent4 2" xfId="487"/>
    <cellStyle name="Accent5" xfId="168"/>
    <cellStyle name="Accent5 2" xfId="692"/>
    <cellStyle name="Accent6" xfId="169"/>
    <cellStyle name="Accent6 2" xfId="555"/>
    <cellStyle name="Bad" xfId="6"/>
    <cellStyle name="Bad 2" xfId="170"/>
    <cellStyle name="Bad 2 2" xfId="522"/>
    <cellStyle name="Bad 3" xfId="600"/>
    <cellStyle name="Bad 3 2" xfId="930"/>
    <cellStyle name="Bad 3 3" xfId="1384"/>
    <cellStyle name="Bad 3 4" xfId="1670"/>
    <cellStyle name="Bad 3 5" xfId="1938"/>
    <cellStyle name="Bad 3 6" xfId="2125"/>
    <cellStyle name="Bad 3 7" xfId="2301"/>
    <cellStyle name="Bad 3 8" xfId="2504"/>
    <cellStyle name="Bad 3 9" xfId="2791"/>
    <cellStyle name="Bad 4" xfId="793"/>
    <cellStyle name="Bad 5" xfId="1094"/>
    <cellStyle name="Bad 6" xfId="1187"/>
    <cellStyle name="Bad 7" xfId="1521"/>
    <cellStyle name="Calculation" xfId="171"/>
    <cellStyle name="Calculation 2" xfId="685"/>
    <cellStyle name="Check Cell" xfId="172"/>
    <cellStyle name="Check Cell 2" xfId="576"/>
    <cellStyle name="ConditionalStyle_1" xfId="7"/>
    <cellStyle name="Error" xfId="8"/>
    <cellStyle name="Error 2" xfId="484"/>
    <cellStyle name="Explanatory Text" xfId="173"/>
    <cellStyle name="Explanatory Text 2" xfId="519"/>
    <cellStyle name="Footnote" xfId="9"/>
    <cellStyle name="Footnote 2" xfId="707"/>
    <cellStyle name="Good" xfId="10"/>
    <cellStyle name="Good 2" xfId="174"/>
    <cellStyle name="Good 2 2" xfId="729"/>
    <cellStyle name="Good 3" xfId="711"/>
    <cellStyle name="Good 3 2" xfId="931"/>
    <cellStyle name="Good 3 3" xfId="1385"/>
    <cellStyle name="Good 3 4" xfId="1671"/>
    <cellStyle name="Good 3 5" xfId="1939"/>
    <cellStyle name="Good 3 6" xfId="2126"/>
    <cellStyle name="Good 3 7" xfId="2302"/>
    <cellStyle name="Good 3 8" xfId="2507"/>
    <cellStyle name="Good 3 9" xfId="2792"/>
    <cellStyle name="Good 4" xfId="788"/>
    <cellStyle name="Good 5" xfId="1093"/>
    <cellStyle name="Good 6" xfId="1111"/>
    <cellStyle name="Good 7" xfId="1201"/>
    <cellStyle name="Heading" xfId="11"/>
    <cellStyle name="Heading 1" xfId="12"/>
    <cellStyle name="Heading 1 2" xfId="175"/>
    <cellStyle name="Heading 1 2 2" xfId="743"/>
    <cellStyle name="Heading 1 3" xfId="719"/>
    <cellStyle name="Heading 1 3 2" xfId="932"/>
    <cellStyle name="Heading 1 3 3" xfId="1386"/>
    <cellStyle name="Heading 1 3 4" xfId="1672"/>
    <cellStyle name="Heading 1 3 5" xfId="1940"/>
    <cellStyle name="Heading 1 3 6" xfId="2127"/>
    <cellStyle name="Heading 1 3 7" xfId="2303"/>
    <cellStyle name="Heading 1 3 8" xfId="2508"/>
    <cellStyle name="Heading 1 3 9" xfId="2793"/>
    <cellStyle name="Heading 1 4" xfId="785"/>
    <cellStyle name="Heading 1 5" xfId="1092"/>
    <cellStyle name="Heading 1 6" xfId="1188"/>
    <cellStyle name="Heading 1 7" xfId="1439"/>
    <cellStyle name="Heading 2" xfId="13"/>
    <cellStyle name="Heading 2 2" xfId="176"/>
    <cellStyle name="Heading 2 2 2" xfId="655"/>
    <cellStyle name="Heading 2 3" xfId="480"/>
    <cellStyle name="Heading 2 3 2" xfId="933"/>
    <cellStyle name="Heading 2 3 3" xfId="1387"/>
    <cellStyle name="Heading 2 3 4" xfId="1673"/>
    <cellStyle name="Heading 2 3 5" xfId="1941"/>
    <cellStyle name="Heading 2 3 6" xfId="2128"/>
    <cellStyle name="Heading 2 3 7" xfId="2304"/>
    <cellStyle name="Heading 2 3 8" xfId="2509"/>
    <cellStyle name="Heading 2 3 9" xfId="2794"/>
    <cellStyle name="Heading 2 4" xfId="784"/>
    <cellStyle name="Heading 2 5" xfId="1091"/>
    <cellStyle name="Heading 2 6" xfId="2243"/>
    <cellStyle name="Heading 2 7" xfId="2230"/>
    <cellStyle name="Heading 3" xfId="177"/>
    <cellStyle name="Heading 3 2" xfId="510"/>
    <cellStyle name="Heading 4" xfId="178"/>
    <cellStyle name="Heading 4 2" xfId="420"/>
    <cellStyle name="Heading 5" xfId="474"/>
    <cellStyle name="Hyperlink" xfId="14"/>
    <cellStyle name="Hyperlink 2" xfId="572"/>
    <cellStyle name="Input" xfId="179"/>
    <cellStyle name="Input 2" xfId="443"/>
    <cellStyle name="Linked Cell" xfId="180"/>
    <cellStyle name="Linked Cell 2" xfId="667"/>
    <cellStyle name="Neutral" xfId="15"/>
    <cellStyle name="Neutral 2" xfId="181"/>
    <cellStyle name="Neutral 2 2" xfId="460"/>
    <cellStyle name="Neutral 3" xfId="568"/>
    <cellStyle name="Neutral 3 2" xfId="934"/>
    <cellStyle name="Neutral 3 3" xfId="1388"/>
    <cellStyle name="Neutral 3 4" xfId="1674"/>
    <cellStyle name="Neutral 3 5" xfId="1942"/>
    <cellStyle name="Neutral 3 6" xfId="2129"/>
    <cellStyle name="Neutral 3 7" xfId="2305"/>
    <cellStyle name="Neutral 3 8" xfId="2512"/>
    <cellStyle name="Neutral 3 9" xfId="2795"/>
    <cellStyle name="Neutral 4" xfId="779"/>
    <cellStyle name="Neutral 5" xfId="772"/>
    <cellStyle name="Neutral 6" xfId="1159"/>
    <cellStyle name="Neutral 7" xfId="2239"/>
    <cellStyle name="Note" xfId="16"/>
    <cellStyle name="Note 10" xfId="182"/>
    <cellStyle name="Note 10 2" xfId="754"/>
    <cellStyle name="Note 10 2 2" xfId="936"/>
    <cellStyle name="Note 10 2 3" xfId="1390"/>
    <cellStyle name="Note 10 2 4" xfId="1676"/>
    <cellStyle name="Note 10 2 5" xfId="1944"/>
    <cellStyle name="Note 10 2 6" xfId="2131"/>
    <cellStyle name="Note 10 2 7" xfId="2307"/>
    <cellStyle name="Note 10 2 8" xfId="2515"/>
    <cellStyle name="Note 10 2 9" xfId="2797"/>
    <cellStyle name="Note 11" xfId="183"/>
    <cellStyle name="Note 11 2" xfId="746"/>
    <cellStyle name="Note 11 2 2" xfId="937"/>
    <cellStyle name="Note 11 2 3" xfId="1391"/>
    <cellStyle name="Note 11 2 4" xfId="1677"/>
    <cellStyle name="Note 11 2 5" xfId="1945"/>
    <cellStyle name="Note 11 2 6" xfId="2132"/>
    <cellStyle name="Note 11 2 7" xfId="2308"/>
    <cellStyle name="Note 11 2 8" xfId="2516"/>
    <cellStyle name="Note 11 2 9" xfId="2798"/>
    <cellStyle name="Note 12" xfId="184"/>
    <cellStyle name="Note 12 2" xfId="445"/>
    <cellStyle name="Note 12 2 2" xfId="938"/>
    <cellStyle name="Note 12 2 3" xfId="1392"/>
    <cellStyle name="Note 12 2 4" xfId="1678"/>
    <cellStyle name="Note 12 2 5" xfId="1946"/>
    <cellStyle name="Note 12 2 6" xfId="2133"/>
    <cellStyle name="Note 12 2 7" xfId="2309"/>
    <cellStyle name="Note 12 2 8" xfId="2518"/>
    <cellStyle name="Note 12 2 9" xfId="2799"/>
    <cellStyle name="Note 13" xfId="185"/>
    <cellStyle name="Note 13 2" xfId="640"/>
    <cellStyle name="Note 13 2 2" xfId="939"/>
    <cellStyle name="Note 13 2 3" xfId="1393"/>
    <cellStyle name="Note 13 2 4" xfId="1679"/>
    <cellStyle name="Note 13 2 5" xfId="1947"/>
    <cellStyle name="Note 13 2 6" xfId="2134"/>
    <cellStyle name="Note 13 2 7" xfId="2310"/>
    <cellStyle name="Note 13 2 8" xfId="2520"/>
    <cellStyle name="Note 13 2 9" xfId="2800"/>
    <cellStyle name="Note 14" xfId="186"/>
    <cellStyle name="Note 14 2" xfId="489"/>
    <cellStyle name="Note 14 2 2" xfId="940"/>
    <cellStyle name="Note 14 2 3" xfId="1394"/>
    <cellStyle name="Note 14 2 4" xfId="1680"/>
    <cellStyle name="Note 14 2 5" xfId="1948"/>
    <cellStyle name="Note 14 2 6" xfId="2135"/>
    <cellStyle name="Note 14 2 7" xfId="2311"/>
    <cellStyle name="Note 14 2 8" xfId="2521"/>
    <cellStyle name="Note 14 2 9" xfId="2801"/>
    <cellStyle name="Note 15" xfId="187"/>
    <cellStyle name="Note 15 2" xfId="579"/>
    <cellStyle name="Note 15 2 2" xfId="941"/>
    <cellStyle name="Note 15 2 3" xfId="1395"/>
    <cellStyle name="Note 15 2 4" xfId="1681"/>
    <cellStyle name="Note 15 2 5" xfId="1949"/>
    <cellStyle name="Note 15 2 6" xfId="2136"/>
    <cellStyle name="Note 15 2 7" xfId="2312"/>
    <cellStyle name="Note 15 2 8" xfId="2523"/>
    <cellStyle name="Note 15 2 9" xfId="2802"/>
    <cellStyle name="Note 16" xfId="188"/>
    <cellStyle name="Note 16 2" xfId="476"/>
    <cellStyle name="Note 16 2 2" xfId="942"/>
    <cellStyle name="Note 16 2 3" xfId="1396"/>
    <cellStyle name="Note 16 2 4" xfId="1682"/>
    <cellStyle name="Note 16 2 5" xfId="1950"/>
    <cellStyle name="Note 16 2 6" xfId="2137"/>
    <cellStyle name="Note 16 2 7" xfId="2313"/>
    <cellStyle name="Note 16 2 8" xfId="2525"/>
    <cellStyle name="Note 16 2 9" xfId="2803"/>
    <cellStyle name="Note 17" xfId="189"/>
    <cellStyle name="Note 17 2" xfId="735"/>
    <cellStyle name="Note 17 2 2" xfId="943"/>
    <cellStyle name="Note 17 2 3" xfId="1397"/>
    <cellStyle name="Note 17 2 4" xfId="1683"/>
    <cellStyle name="Note 17 2 5" xfId="1951"/>
    <cellStyle name="Note 17 2 6" xfId="2138"/>
    <cellStyle name="Note 17 2 7" xfId="2314"/>
    <cellStyle name="Note 17 2 8" xfId="2527"/>
    <cellStyle name="Note 17 2 9" xfId="2804"/>
    <cellStyle name="Note 18" xfId="190"/>
    <cellStyle name="Note 18 2" xfId="469"/>
    <cellStyle name="Note 18 2 2" xfId="944"/>
    <cellStyle name="Note 18 2 3" xfId="1398"/>
    <cellStyle name="Note 18 2 4" xfId="1684"/>
    <cellStyle name="Note 18 2 5" xfId="1952"/>
    <cellStyle name="Note 18 2 6" xfId="2139"/>
    <cellStyle name="Note 18 2 7" xfId="2315"/>
    <cellStyle name="Note 18 2 8" xfId="2528"/>
    <cellStyle name="Note 18 2 9" xfId="2805"/>
    <cellStyle name="Note 19" xfId="191"/>
    <cellStyle name="Note 19 2" xfId="504"/>
    <cellStyle name="Note 19 2 2" xfId="945"/>
    <cellStyle name="Note 19 2 3" xfId="1399"/>
    <cellStyle name="Note 19 2 4" xfId="1685"/>
    <cellStyle name="Note 19 2 5" xfId="1953"/>
    <cellStyle name="Note 19 2 6" xfId="2140"/>
    <cellStyle name="Note 19 2 7" xfId="2316"/>
    <cellStyle name="Note 19 2 8" xfId="2530"/>
    <cellStyle name="Note 19 2 9" xfId="2806"/>
    <cellStyle name="Note 2" xfId="192"/>
    <cellStyle name="Note 2 2" xfId="562"/>
    <cellStyle name="Note 2 2 2" xfId="946"/>
    <cellStyle name="Note 2 2 3" xfId="1400"/>
    <cellStyle name="Note 2 2 4" xfId="1686"/>
    <cellStyle name="Note 2 2 5" xfId="1954"/>
    <cellStyle name="Note 2 2 6" xfId="2141"/>
    <cellStyle name="Note 2 2 7" xfId="2317"/>
    <cellStyle name="Note 2 2 8" xfId="2531"/>
    <cellStyle name="Note 2 2 9" xfId="2807"/>
    <cellStyle name="Note 20" xfId="193"/>
    <cellStyle name="Note 20 2" xfId="741"/>
    <cellStyle name="Note 20 2 2" xfId="947"/>
    <cellStyle name="Note 20 2 3" xfId="1401"/>
    <cellStyle name="Note 20 2 4" xfId="1687"/>
    <cellStyle name="Note 20 2 5" xfId="1955"/>
    <cellStyle name="Note 20 2 6" xfId="2142"/>
    <cellStyle name="Note 20 2 7" xfId="2318"/>
    <cellStyle name="Note 20 2 8" xfId="2533"/>
    <cellStyle name="Note 20 2 9" xfId="2808"/>
    <cellStyle name="Note 21" xfId="194"/>
    <cellStyle name="Note 21 2" xfId="676"/>
    <cellStyle name="Note 21 2 2" xfId="948"/>
    <cellStyle name="Note 21 2 3" xfId="1402"/>
    <cellStyle name="Note 21 2 4" xfId="1688"/>
    <cellStyle name="Note 21 2 5" xfId="1956"/>
    <cellStyle name="Note 21 2 6" xfId="2143"/>
    <cellStyle name="Note 21 2 7" xfId="2319"/>
    <cellStyle name="Note 21 2 8" xfId="2534"/>
    <cellStyle name="Note 21 2 9" xfId="2809"/>
    <cellStyle name="Note 22" xfId="195"/>
    <cellStyle name="Note 22 2" xfId="426"/>
    <cellStyle name="Note 22 2 2" xfId="949"/>
    <cellStyle name="Note 22 2 3" xfId="1403"/>
    <cellStyle name="Note 22 2 4" xfId="1689"/>
    <cellStyle name="Note 22 2 5" xfId="1957"/>
    <cellStyle name="Note 22 2 6" xfId="2144"/>
    <cellStyle name="Note 22 2 7" xfId="2320"/>
    <cellStyle name="Note 22 2 8" xfId="2536"/>
    <cellStyle name="Note 22 2 9" xfId="2810"/>
    <cellStyle name="Note 23" xfId="196"/>
    <cellStyle name="Note 23 2" xfId="402"/>
    <cellStyle name="Note 23 2 2" xfId="950"/>
    <cellStyle name="Note 23 2 3" xfId="1404"/>
    <cellStyle name="Note 23 2 4" xfId="1690"/>
    <cellStyle name="Note 23 2 5" xfId="1958"/>
    <cellStyle name="Note 23 2 6" xfId="2145"/>
    <cellStyle name="Note 23 2 7" xfId="2321"/>
    <cellStyle name="Note 23 2 8" xfId="2537"/>
    <cellStyle name="Note 23 2 9" xfId="2811"/>
    <cellStyle name="Note 24" xfId="197"/>
    <cellStyle name="Note 24 2" xfId="424"/>
    <cellStyle name="Note 24 2 2" xfId="951"/>
    <cellStyle name="Note 24 2 3" xfId="1405"/>
    <cellStyle name="Note 24 2 4" xfId="1691"/>
    <cellStyle name="Note 24 2 5" xfId="1959"/>
    <cellStyle name="Note 24 2 6" xfId="2146"/>
    <cellStyle name="Note 24 2 7" xfId="2322"/>
    <cellStyle name="Note 24 2 8" xfId="2539"/>
    <cellStyle name="Note 24 2 9" xfId="2812"/>
    <cellStyle name="Note 25" xfId="198"/>
    <cellStyle name="Note 25 2" xfId="506"/>
    <cellStyle name="Note 25 2 2" xfId="952"/>
    <cellStyle name="Note 25 2 3" xfId="1406"/>
    <cellStyle name="Note 25 2 4" xfId="1692"/>
    <cellStyle name="Note 25 2 5" xfId="1960"/>
    <cellStyle name="Note 25 2 6" xfId="2147"/>
    <cellStyle name="Note 25 2 7" xfId="2323"/>
    <cellStyle name="Note 25 2 8" xfId="2540"/>
    <cellStyle name="Note 25 2 9" xfId="2813"/>
    <cellStyle name="Note 26" xfId="199"/>
    <cellStyle name="Note 26 2" xfId="494"/>
    <cellStyle name="Note 26 2 2" xfId="953"/>
    <cellStyle name="Note 26 2 3" xfId="1407"/>
    <cellStyle name="Note 26 2 4" xfId="1693"/>
    <cellStyle name="Note 26 2 5" xfId="1961"/>
    <cellStyle name="Note 26 2 6" xfId="2148"/>
    <cellStyle name="Note 26 2 7" xfId="2324"/>
    <cellStyle name="Note 26 2 8" xfId="2542"/>
    <cellStyle name="Note 26 2 9" xfId="2814"/>
    <cellStyle name="Note 27" xfId="200"/>
    <cellStyle name="Note 27 2" xfId="547"/>
    <cellStyle name="Note 27 2 2" xfId="954"/>
    <cellStyle name="Note 27 2 3" xfId="1408"/>
    <cellStyle name="Note 27 2 4" xfId="1694"/>
    <cellStyle name="Note 27 2 5" xfId="1962"/>
    <cellStyle name="Note 27 2 6" xfId="2149"/>
    <cellStyle name="Note 27 2 7" xfId="2325"/>
    <cellStyle name="Note 27 2 8" xfId="2543"/>
    <cellStyle name="Note 27 2 9" xfId="2815"/>
    <cellStyle name="Note 28" xfId="201"/>
    <cellStyle name="Note 28 2" xfId="744"/>
    <cellStyle name="Note 28 2 2" xfId="955"/>
    <cellStyle name="Note 28 2 3" xfId="1409"/>
    <cellStyle name="Note 28 2 4" xfId="1695"/>
    <cellStyle name="Note 28 2 5" xfId="1963"/>
    <cellStyle name="Note 28 2 6" xfId="2150"/>
    <cellStyle name="Note 28 2 7" xfId="2326"/>
    <cellStyle name="Note 28 2 8" xfId="2545"/>
    <cellStyle name="Note 28 2 9" xfId="2816"/>
    <cellStyle name="Note 29" xfId="202"/>
    <cellStyle name="Note 29 2" xfId="406"/>
    <cellStyle name="Note 29 2 2" xfId="956"/>
    <cellStyle name="Note 29 2 3" xfId="1410"/>
    <cellStyle name="Note 29 2 4" xfId="1696"/>
    <cellStyle name="Note 29 2 5" xfId="1964"/>
    <cellStyle name="Note 29 2 6" xfId="2151"/>
    <cellStyle name="Note 29 2 7" xfId="2327"/>
    <cellStyle name="Note 29 2 8" xfId="2546"/>
    <cellStyle name="Note 29 2 9" xfId="2817"/>
    <cellStyle name="Note 3" xfId="203"/>
    <cellStyle name="Note 3 2" xfId="664"/>
    <cellStyle name="Note 3 2 2" xfId="957"/>
    <cellStyle name="Note 3 2 3" xfId="1411"/>
    <cellStyle name="Note 3 2 4" xfId="1697"/>
    <cellStyle name="Note 3 2 5" xfId="1965"/>
    <cellStyle name="Note 3 2 6" xfId="2152"/>
    <cellStyle name="Note 3 2 7" xfId="2328"/>
    <cellStyle name="Note 3 2 8" xfId="2548"/>
    <cellStyle name="Note 3 2 9" xfId="2818"/>
    <cellStyle name="Note 30" xfId="204"/>
    <cellStyle name="Note 30 2" xfId="414"/>
    <cellStyle name="Note 30 2 2" xfId="958"/>
    <cellStyle name="Note 30 2 3" xfId="1412"/>
    <cellStyle name="Note 30 2 4" xfId="1698"/>
    <cellStyle name="Note 30 2 5" xfId="1966"/>
    <cellStyle name="Note 30 2 6" xfId="2153"/>
    <cellStyle name="Note 30 2 7" xfId="2329"/>
    <cellStyle name="Note 30 2 8" xfId="2549"/>
    <cellStyle name="Note 30 2 9" xfId="2819"/>
    <cellStyle name="Note 31" xfId="205"/>
    <cellStyle name="Note 31 2" xfId="592"/>
    <cellStyle name="Note 31 2 2" xfId="959"/>
    <cellStyle name="Note 31 2 3" xfId="1413"/>
    <cellStyle name="Note 31 2 4" xfId="1699"/>
    <cellStyle name="Note 31 2 5" xfId="1967"/>
    <cellStyle name="Note 31 2 6" xfId="2154"/>
    <cellStyle name="Note 31 2 7" xfId="2330"/>
    <cellStyle name="Note 31 2 8" xfId="2551"/>
    <cellStyle name="Note 31 2 9" xfId="2820"/>
    <cellStyle name="Note 32" xfId="206"/>
    <cellStyle name="Note 32 2" xfId="513"/>
    <cellStyle name="Note 32 2 2" xfId="960"/>
    <cellStyle name="Note 32 2 3" xfId="1414"/>
    <cellStyle name="Note 32 2 4" xfId="1700"/>
    <cellStyle name="Note 32 2 5" xfId="1968"/>
    <cellStyle name="Note 32 2 6" xfId="2155"/>
    <cellStyle name="Note 32 2 7" xfId="2331"/>
    <cellStyle name="Note 32 2 8" xfId="2552"/>
    <cellStyle name="Note 32 2 9" xfId="2821"/>
    <cellStyle name="Note 33" xfId="207"/>
    <cellStyle name="Note 33 2" xfId="714"/>
    <cellStyle name="Note 33 2 2" xfId="961"/>
    <cellStyle name="Note 33 2 3" xfId="1415"/>
    <cellStyle name="Note 33 2 4" xfId="1701"/>
    <cellStyle name="Note 33 2 5" xfId="1969"/>
    <cellStyle name="Note 33 2 6" xfId="2156"/>
    <cellStyle name="Note 33 2 7" xfId="2332"/>
    <cellStyle name="Note 33 2 8" xfId="2553"/>
    <cellStyle name="Note 33 2 9" xfId="2822"/>
    <cellStyle name="Note 34" xfId="208"/>
    <cellStyle name="Note 34 2" xfId="752"/>
    <cellStyle name="Note 34 2 2" xfId="962"/>
    <cellStyle name="Note 34 2 3" xfId="1416"/>
    <cellStyle name="Note 34 2 4" xfId="1702"/>
    <cellStyle name="Note 34 2 5" xfId="1970"/>
    <cellStyle name="Note 34 2 6" xfId="2157"/>
    <cellStyle name="Note 34 2 7" xfId="2333"/>
    <cellStyle name="Note 34 2 8" xfId="2554"/>
    <cellStyle name="Note 34 2 9" xfId="2823"/>
    <cellStyle name="Note 35" xfId="209"/>
    <cellStyle name="Note 35 2" xfId="586"/>
    <cellStyle name="Note 35 2 2" xfId="963"/>
    <cellStyle name="Note 35 2 3" xfId="1417"/>
    <cellStyle name="Note 35 2 4" xfId="1703"/>
    <cellStyle name="Note 35 2 5" xfId="1971"/>
    <cellStyle name="Note 35 2 6" xfId="2158"/>
    <cellStyle name="Note 35 2 7" xfId="2334"/>
    <cellStyle name="Note 35 2 8" xfId="2555"/>
    <cellStyle name="Note 35 2 9" xfId="2824"/>
    <cellStyle name="Note 36" xfId="210"/>
    <cellStyle name="Note 36 2" xfId="493"/>
    <cellStyle name="Note 36 2 2" xfId="964"/>
    <cellStyle name="Note 36 2 3" xfId="1418"/>
    <cellStyle name="Note 36 2 4" xfId="1704"/>
    <cellStyle name="Note 36 2 5" xfId="1972"/>
    <cellStyle name="Note 36 2 6" xfId="2159"/>
    <cellStyle name="Note 36 2 7" xfId="2335"/>
    <cellStyle name="Note 36 2 8" xfId="2556"/>
    <cellStyle name="Note 36 2 9" xfId="2825"/>
    <cellStyle name="Note 37" xfId="211"/>
    <cellStyle name="Note 37 2" xfId="686"/>
    <cellStyle name="Note 37 2 2" xfId="965"/>
    <cellStyle name="Note 37 2 3" xfId="1419"/>
    <cellStyle name="Note 37 2 4" xfId="1705"/>
    <cellStyle name="Note 37 2 5" xfId="1973"/>
    <cellStyle name="Note 37 2 6" xfId="2160"/>
    <cellStyle name="Note 37 2 7" xfId="2336"/>
    <cellStyle name="Note 37 2 8" xfId="2557"/>
    <cellStyle name="Note 37 2 9" xfId="2826"/>
    <cellStyle name="Note 38" xfId="212"/>
    <cellStyle name="Note 38 2" xfId="486"/>
    <cellStyle name="Note 38 2 2" xfId="966"/>
    <cellStyle name="Note 38 2 3" xfId="1420"/>
    <cellStyle name="Note 38 2 4" xfId="1706"/>
    <cellStyle name="Note 38 2 5" xfId="1974"/>
    <cellStyle name="Note 38 2 6" xfId="2161"/>
    <cellStyle name="Note 38 2 7" xfId="2337"/>
    <cellStyle name="Note 38 2 8" xfId="2559"/>
    <cellStyle name="Note 38 2 9" xfId="2827"/>
    <cellStyle name="Note 39" xfId="213"/>
    <cellStyle name="Note 39 2" xfId="471"/>
    <cellStyle name="Note 39 2 2" xfId="967"/>
    <cellStyle name="Note 39 2 3" xfId="1421"/>
    <cellStyle name="Note 39 2 4" xfId="1707"/>
    <cellStyle name="Note 39 2 5" xfId="1975"/>
    <cellStyle name="Note 39 2 6" xfId="2162"/>
    <cellStyle name="Note 39 2 7" xfId="2338"/>
    <cellStyle name="Note 39 2 8" xfId="2560"/>
    <cellStyle name="Note 39 2 9" xfId="2828"/>
    <cellStyle name="Note 4" xfId="214"/>
    <cellStyle name="Note 4 2" xfId="571"/>
    <cellStyle name="Note 4 2 2" xfId="968"/>
    <cellStyle name="Note 4 2 3" xfId="1422"/>
    <cellStyle name="Note 4 2 4" xfId="1708"/>
    <cellStyle name="Note 4 2 5" xfId="1976"/>
    <cellStyle name="Note 4 2 6" xfId="2163"/>
    <cellStyle name="Note 4 2 7" xfId="2339"/>
    <cellStyle name="Note 4 2 8" xfId="2562"/>
    <cellStyle name="Note 4 2 9" xfId="2829"/>
    <cellStyle name="Note 40" xfId="215"/>
    <cellStyle name="Note 40 2" xfId="553"/>
    <cellStyle name="Note 40 2 2" xfId="969"/>
    <cellStyle name="Note 40 2 3" xfId="1423"/>
    <cellStyle name="Note 40 2 4" xfId="1709"/>
    <cellStyle name="Note 40 2 5" xfId="1977"/>
    <cellStyle name="Note 40 2 6" xfId="2164"/>
    <cellStyle name="Note 40 2 7" xfId="2340"/>
    <cellStyle name="Note 40 2 8" xfId="2563"/>
    <cellStyle name="Note 40 2 9" xfId="2831"/>
    <cellStyle name="Note 41" xfId="216"/>
    <cellStyle name="Note 41 2" xfId="467"/>
    <cellStyle name="Note 41 2 2" xfId="970"/>
    <cellStyle name="Note 41 2 3" xfId="1424"/>
    <cellStyle name="Note 41 2 4" xfId="1710"/>
    <cellStyle name="Note 41 2 5" xfId="1978"/>
    <cellStyle name="Note 41 2 6" xfId="2165"/>
    <cellStyle name="Note 41 2 7" xfId="2341"/>
    <cellStyle name="Note 41 2 8" xfId="2565"/>
    <cellStyle name="Note 41 2 9" xfId="2832"/>
    <cellStyle name="Note 42" xfId="217"/>
    <cellStyle name="Note 42 2" xfId="459"/>
    <cellStyle name="Note 42 2 2" xfId="971"/>
    <cellStyle name="Note 42 2 3" xfId="1425"/>
    <cellStyle name="Note 42 2 4" xfId="1711"/>
    <cellStyle name="Note 42 2 5" xfId="1979"/>
    <cellStyle name="Note 42 2 6" xfId="2166"/>
    <cellStyle name="Note 42 2 7" xfId="2342"/>
    <cellStyle name="Note 42 2 8" xfId="2566"/>
    <cellStyle name="Note 42 2 9" xfId="2833"/>
    <cellStyle name="Note 43" xfId="218"/>
    <cellStyle name="Note 43 2" xfId="700"/>
    <cellStyle name="Note 43 2 2" xfId="972"/>
    <cellStyle name="Note 43 2 3" xfId="1426"/>
    <cellStyle name="Note 43 2 4" xfId="1712"/>
    <cellStyle name="Note 43 2 5" xfId="1980"/>
    <cellStyle name="Note 43 2 6" xfId="2167"/>
    <cellStyle name="Note 43 2 7" xfId="2343"/>
    <cellStyle name="Note 43 2 8" xfId="2567"/>
    <cellStyle name="Note 43 2 9" xfId="2834"/>
    <cellStyle name="Note 44" xfId="219"/>
    <cellStyle name="Note 44 2" xfId="742"/>
    <cellStyle name="Note 44 2 2" xfId="973"/>
    <cellStyle name="Note 44 2 3" xfId="1427"/>
    <cellStyle name="Note 44 2 4" xfId="1713"/>
    <cellStyle name="Note 44 2 5" xfId="1981"/>
    <cellStyle name="Note 44 2 6" xfId="2168"/>
    <cellStyle name="Note 44 2 7" xfId="2344"/>
    <cellStyle name="Note 44 2 8" xfId="2568"/>
    <cellStyle name="Note 44 2 9" xfId="2835"/>
    <cellStyle name="Note 45" xfId="220"/>
    <cellStyle name="Note 45 2" xfId="724"/>
    <cellStyle name="Note 45 2 2" xfId="974"/>
    <cellStyle name="Note 45 2 3" xfId="1428"/>
    <cellStyle name="Note 45 2 4" xfId="1714"/>
    <cellStyle name="Note 45 2 5" xfId="1982"/>
    <cellStyle name="Note 45 2 6" xfId="2169"/>
    <cellStyle name="Note 45 2 7" xfId="2345"/>
    <cellStyle name="Note 45 2 8" xfId="2569"/>
    <cellStyle name="Note 45 2 9" xfId="2836"/>
    <cellStyle name="Note 46" xfId="394"/>
    <cellStyle name="Note 46 2" xfId="935"/>
    <cellStyle name="Note 46 3" xfId="1389"/>
    <cellStyle name="Note 46 4" xfId="1675"/>
    <cellStyle name="Note 46 5" xfId="1943"/>
    <cellStyle name="Note 46 6" xfId="2130"/>
    <cellStyle name="Note 46 7" xfId="2306"/>
    <cellStyle name="Note 46 8" xfId="2513"/>
    <cellStyle name="Note 46 9" xfId="2796"/>
    <cellStyle name="Note 47" xfId="776"/>
    <cellStyle name="Note 48" xfId="773"/>
    <cellStyle name="Note 49" xfId="2234"/>
    <cellStyle name="Note 5" xfId="221"/>
    <cellStyle name="Note 5 2" xfId="696"/>
    <cellStyle name="Note 5 2 2" xfId="975"/>
    <cellStyle name="Note 5 2 3" xfId="1429"/>
    <cellStyle name="Note 5 2 4" xfId="1715"/>
    <cellStyle name="Note 5 2 5" xfId="1983"/>
    <cellStyle name="Note 5 2 6" xfId="2170"/>
    <cellStyle name="Note 5 2 7" xfId="2346"/>
    <cellStyle name="Note 5 2 8" xfId="2570"/>
    <cellStyle name="Note 5 2 9" xfId="2837"/>
    <cellStyle name="Note 50" xfId="1189"/>
    <cellStyle name="Note 6" xfId="222"/>
    <cellStyle name="Note 6 2" xfId="462"/>
    <cellStyle name="Note 6 2 2" xfId="976"/>
    <cellStyle name="Note 6 2 3" xfId="1430"/>
    <cellStyle name="Note 6 2 4" xfId="1716"/>
    <cellStyle name="Note 6 2 5" xfId="1984"/>
    <cellStyle name="Note 6 2 6" xfId="2171"/>
    <cellStyle name="Note 6 2 7" xfId="2347"/>
    <cellStyle name="Note 6 2 8" xfId="2571"/>
    <cellStyle name="Note 6 2 9" xfId="2838"/>
    <cellStyle name="Note 7" xfId="223"/>
    <cellStyle name="Note 7 2" xfId="595"/>
    <cellStyle name="Note 7 2 2" xfId="977"/>
    <cellStyle name="Note 7 2 3" xfId="1431"/>
    <cellStyle name="Note 7 2 4" xfId="1717"/>
    <cellStyle name="Note 7 2 5" xfId="1985"/>
    <cellStyle name="Note 7 2 6" xfId="2172"/>
    <cellStyle name="Note 7 2 7" xfId="2348"/>
    <cellStyle name="Note 7 2 8" xfId="2572"/>
    <cellStyle name="Note 7 2 9" xfId="2839"/>
    <cellStyle name="Note 8" xfId="224"/>
    <cellStyle name="Note 8 2" xfId="488"/>
    <cellStyle name="Note 8 2 2" xfId="978"/>
    <cellStyle name="Note 8 2 3" xfId="1432"/>
    <cellStyle name="Note 8 2 4" xfId="1718"/>
    <cellStyle name="Note 8 2 5" xfId="1986"/>
    <cellStyle name="Note 8 2 6" xfId="2173"/>
    <cellStyle name="Note 8 2 7" xfId="2349"/>
    <cellStyle name="Note 8 2 8" xfId="2573"/>
    <cellStyle name="Note 8 2 9" xfId="2840"/>
    <cellStyle name="Note 9" xfId="225"/>
    <cellStyle name="Note 9 2" xfId="631"/>
    <cellStyle name="Note 9 2 2" xfId="979"/>
    <cellStyle name="Note 9 2 3" xfId="1433"/>
    <cellStyle name="Note 9 2 4" xfId="1719"/>
    <cellStyle name="Note 9 2 5" xfId="1987"/>
    <cellStyle name="Note 9 2 6" xfId="2174"/>
    <cellStyle name="Note 9 2 7" xfId="2350"/>
    <cellStyle name="Note 9 2 8" xfId="2574"/>
    <cellStyle name="Note 9 2 9" xfId="2841"/>
    <cellStyle name="Output" xfId="226"/>
    <cellStyle name="Output 2" xfId="720"/>
    <cellStyle name="Status" xfId="17"/>
    <cellStyle name="Text" xfId="18"/>
    <cellStyle name="Title" xfId="227"/>
    <cellStyle name="Title 2" xfId="421"/>
    <cellStyle name="Total" xfId="228"/>
    <cellStyle name="Total 2" xfId="425"/>
    <cellStyle name="Warning" xfId="19"/>
    <cellStyle name="Warning 2" xfId="594"/>
    <cellStyle name="Warning Text" xfId="229"/>
    <cellStyle name="Warning Text 2" xfId="475"/>
    <cellStyle name="Акцент1 2" xfId="230"/>
    <cellStyle name="Акцент1 2 2" xfId="231"/>
    <cellStyle name="Акцент1 2 2 2" xfId="393"/>
    <cellStyle name="Акцент1 2 3" xfId="599"/>
    <cellStyle name="Акцент1 3" xfId="980"/>
    <cellStyle name="Акцент1 4" xfId="1803"/>
    <cellStyle name="Акцент1 5" xfId="2473"/>
    <cellStyle name="Акцент1 6" xfId="2629"/>
    <cellStyle name="Акцент1 7" xfId="2492"/>
    <cellStyle name="Акцент2 2" xfId="232"/>
    <cellStyle name="Акцент2 2 2" xfId="233"/>
    <cellStyle name="Акцент2 2 2 2" xfId="404"/>
    <cellStyle name="Акцент2 2 3" xfId="454"/>
    <cellStyle name="Акцент2 3" xfId="981"/>
    <cellStyle name="Акцент2 4" xfId="1804"/>
    <cellStyle name="Акцент2 5" xfId="2476"/>
    <cellStyle name="Акцент2 6" xfId="2630"/>
    <cellStyle name="Акцент2 7" xfId="2495"/>
    <cellStyle name="Акцент3 2" xfId="234"/>
    <cellStyle name="Акцент3 2 2" xfId="235"/>
    <cellStyle name="Акцент3 2 2 2" xfId="496"/>
    <cellStyle name="Акцент3 2 3" xfId="541"/>
    <cellStyle name="Акцент3 3" xfId="982"/>
    <cellStyle name="Акцент3 4" xfId="1805"/>
    <cellStyle name="Акцент3 5" xfId="2480"/>
    <cellStyle name="Акцент3 6" xfId="2631"/>
    <cellStyle name="Акцент3 7" xfId="2498"/>
    <cellStyle name="Акцент4 2" xfId="236"/>
    <cellStyle name="Акцент4 2 2" xfId="237"/>
    <cellStyle name="Акцент4 2 2 2" xfId="740"/>
    <cellStyle name="Акцент4 2 3" xfId="575"/>
    <cellStyle name="Акцент4 3" xfId="983"/>
    <cellStyle name="Акцент4 4" xfId="1806"/>
    <cellStyle name="Акцент4 5" xfId="2481"/>
    <cellStyle name="Акцент4 6" xfId="2632"/>
    <cellStyle name="Акцент4 7" xfId="2501"/>
    <cellStyle name="Акцент5 2" xfId="238"/>
    <cellStyle name="Акцент5 2 2" xfId="239"/>
    <cellStyle name="Акцент5 2 2 2" xfId="559"/>
    <cellStyle name="Акцент5 2 3" xfId="704"/>
    <cellStyle name="Акцент5 3" xfId="984"/>
    <cellStyle name="Акцент5 4" xfId="1807"/>
    <cellStyle name="Акцент5 5" xfId="2486"/>
    <cellStyle name="Акцент5 6" xfId="2633"/>
    <cellStyle name="Акцент5 7" xfId="2505"/>
    <cellStyle name="Акцент6 2" xfId="240"/>
    <cellStyle name="Акцент6 2 2" xfId="241"/>
    <cellStyle name="Акцент6 2 2 2" xfId="610"/>
    <cellStyle name="Акцент6 2 3" xfId="448"/>
    <cellStyle name="Акцент6 3" xfId="985"/>
    <cellStyle name="Акцент6 4" xfId="1808"/>
    <cellStyle name="Акцент6 5" xfId="2489"/>
    <cellStyle name="Акцент6 6" xfId="2634"/>
    <cellStyle name="Акцент6 7" xfId="2511"/>
    <cellStyle name="Ввод  2" xfId="242"/>
    <cellStyle name="Ввод  2 2" xfId="243"/>
    <cellStyle name="Ввод  2 2 2" xfId="649"/>
    <cellStyle name="Ввод  2 3" xfId="453"/>
    <cellStyle name="Ввод  3" xfId="986"/>
    <cellStyle name="Ввод  4" xfId="1809"/>
    <cellStyle name="Ввод  5" xfId="2491"/>
    <cellStyle name="Ввод  6" xfId="2635"/>
    <cellStyle name="Ввод  7" xfId="2514"/>
    <cellStyle name="Вывод 2" xfId="244"/>
    <cellStyle name="Вывод 2 2" xfId="245"/>
    <cellStyle name="Вывод 2 2 2" xfId="750"/>
    <cellStyle name="Вывод 2 3" xfId="713"/>
    <cellStyle name="Вывод 3" xfId="987"/>
    <cellStyle name="Вывод 4" xfId="1810"/>
    <cellStyle name="Вывод 5" xfId="2493"/>
    <cellStyle name="Вывод 6" xfId="2636"/>
    <cellStyle name="Вывод 7" xfId="2517"/>
    <cellStyle name="Вычисление 2" xfId="246"/>
    <cellStyle name="Вычисление 2 2" xfId="247"/>
    <cellStyle name="Вычисление 2 2 2" xfId="444"/>
    <cellStyle name="Вычисление 2 3" xfId="456"/>
    <cellStyle name="Вычисление 3" xfId="988"/>
    <cellStyle name="Вычисление 4" xfId="1811"/>
    <cellStyle name="Вычисление 5" xfId="2494"/>
    <cellStyle name="Вычисление 6" xfId="2637"/>
    <cellStyle name="Вычисление 7" xfId="2524"/>
    <cellStyle name="Заголовок 1 2" xfId="248"/>
    <cellStyle name="Заголовок 1 2 2" xfId="249"/>
    <cellStyle name="Заголовок 1 2 2 2" xfId="452"/>
    <cellStyle name="Заголовок 1 2 3" xfId="439"/>
    <cellStyle name="Заголовок 1 3" xfId="989"/>
    <cellStyle name="Заголовок 1 4" xfId="1812"/>
    <cellStyle name="Заголовок 1 5" xfId="2496"/>
    <cellStyle name="Заголовок 1 6" xfId="2638"/>
    <cellStyle name="Заголовок 1 7" xfId="2529"/>
    <cellStyle name="Заголовок 2 2" xfId="250"/>
    <cellStyle name="Заголовок 2 2 2" xfId="251"/>
    <cellStyle name="Заголовок 2 2 2 2" xfId="442"/>
    <cellStyle name="Заголовок 2 2 3" xfId="422"/>
    <cellStyle name="Заголовок 2 3" xfId="990"/>
    <cellStyle name="Заголовок 2 4" xfId="1813"/>
    <cellStyle name="Заголовок 2 5" xfId="2497"/>
    <cellStyle name="Заголовок 2 6" xfId="2639"/>
    <cellStyle name="Заголовок 2 7" xfId="2532"/>
    <cellStyle name="Заголовок 3 2" xfId="252"/>
    <cellStyle name="Заголовок 3 2 2" xfId="253"/>
    <cellStyle name="Заголовок 3 2 2 2" xfId="549"/>
    <cellStyle name="Заголовок 3 2 3" xfId="470"/>
    <cellStyle name="Заголовок 3 3" xfId="991"/>
    <cellStyle name="Заголовок 3 4" xfId="1814"/>
    <cellStyle name="Заголовок 3 5" xfId="2499"/>
    <cellStyle name="Заголовок 3 6" xfId="2640"/>
    <cellStyle name="Заголовок 3 7" xfId="2535"/>
    <cellStyle name="Заголовок 4 2" xfId="254"/>
    <cellStyle name="Заголовок 4 2 2" xfId="255"/>
    <cellStyle name="Заголовок 4 2 2 2" xfId="633"/>
    <cellStyle name="Заголовок 4 2 3" xfId="638"/>
    <cellStyle name="Заголовок 4 3" xfId="992"/>
    <cellStyle name="Заголовок 4 4" xfId="1815"/>
    <cellStyle name="Заголовок 4 5" xfId="2500"/>
    <cellStyle name="Заголовок 4 6" xfId="2641"/>
    <cellStyle name="Заголовок 4 7" xfId="2538"/>
    <cellStyle name="Итог 2" xfId="256"/>
    <cellStyle name="Итог 2 2" xfId="257"/>
    <cellStyle name="Итог 2 2 2" xfId="405"/>
    <cellStyle name="Итог 2 3" xfId="545"/>
    <cellStyle name="Итог 3" xfId="993"/>
    <cellStyle name="Итог 4" xfId="1816"/>
    <cellStyle name="Итог 5" xfId="2502"/>
    <cellStyle name="Итог 6" xfId="2642"/>
    <cellStyle name="Итог 7" xfId="2541"/>
    <cellStyle name="Контрольная ячейка 2" xfId="258"/>
    <cellStyle name="Контрольная ячейка 2 2" xfId="259"/>
    <cellStyle name="Контрольная ячейка 2 2 2" xfId="691"/>
    <cellStyle name="Контрольная ячейка 2 3" xfId="624"/>
    <cellStyle name="Контрольная ячейка 3" xfId="994"/>
    <cellStyle name="Контрольная ячейка 4" xfId="1817"/>
    <cellStyle name="Контрольная ячейка 5" xfId="2503"/>
    <cellStyle name="Контрольная ячейка 6" xfId="2643"/>
    <cellStyle name="Контрольная ячейка 7" xfId="2544"/>
    <cellStyle name="Название 2" xfId="260"/>
    <cellStyle name="Название 2 2" xfId="261"/>
    <cellStyle name="Название 2 2 2" xfId="585"/>
    <cellStyle name="Название 2 3" xfId="670"/>
    <cellStyle name="Название 3" xfId="995"/>
    <cellStyle name="Название 4" xfId="1818"/>
    <cellStyle name="Название 5" xfId="2506"/>
    <cellStyle name="Название 6" xfId="2644"/>
    <cellStyle name="Название 7" xfId="2547"/>
    <cellStyle name="Нейтральный 2" xfId="262"/>
    <cellStyle name="Нейтральный 2 2" xfId="263"/>
    <cellStyle name="Нейтральный 2 2 2" xfId="523"/>
    <cellStyle name="Нейтральный 2 3" xfId="401"/>
    <cellStyle name="Нейтральный 3" xfId="996"/>
    <cellStyle name="Нейтральный 4" xfId="1819"/>
    <cellStyle name="Нейтральный 5" xfId="2510"/>
    <cellStyle name="Нейтральный 6" xfId="2645"/>
    <cellStyle name="Нейтральный 7" xfId="2550"/>
    <cellStyle name="Обычный" xfId="0" builtinId="0"/>
    <cellStyle name="Обычный 10" xfId="372"/>
    <cellStyle name="Обычный 10 2" xfId="1524"/>
    <cellStyle name="Обычный 100" xfId="2405"/>
    <cellStyle name="Обычный 101" xfId="2649"/>
    <cellStyle name="Обычный 102" xfId="1790"/>
    <cellStyle name="Обычный 103" xfId="2896"/>
    <cellStyle name="Обычный 103 10" xfId="2920"/>
    <cellStyle name="Обычный 103 11" xfId="2931"/>
    <cellStyle name="Обычный 103 12" xfId="3021"/>
    <cellStyle name="Обычный 103 13" xfId="2969"/>
    <cellStyle name="Обычный 103 14" xfId="3029"/>
    <cellStyle name="Обычный 103 15" xfId="2949"/>
    <cellStyle name="Обычный 103 16" xfId="2933"/>
    <cellStyle name="Обычный 103 17" xfId="3020"/>
    <cellStyle name="Обычный 103 18" xfId="3004"/>
    <cellStyle name="Обычный 103 19" xfId="2977"/>
    <cellStyle name="Обычный 103 2" xfId="2897"/>
    <cellStyle name="Обычный 103 20" xfId="3037"/>
    <cellStyle name="Обычный 103 21" xfId="2991"/>
    <cellStyle name="Обычный 103 22" xfId="2923"/>
    <cellStyle name="Обычный 103 23" xfId="3014"/>
    <cellStyle name="Обычный 103 24" xfId="2976"/>
    <cellStyle name="Обычный 103 25" xfId="2981"/>
    <cellStyle name="Обычный 103 26" xfId="2980"/>
    <cellStyle name="Обычный 103 27" xfId="3050"/>
    <cellStyle name="Обычный 103 28" xfId="2967"/>
    <cellStyle name="Обычный 103 29" xfId="3012"/>
    <cellStyle name="Обычный 103 3" xfId="2898"/>
    <cellStyle name="Обычный 103 30" xfId="3047"/>
    <cellStyle name="Обычный 103 31" xfId="2916"/>
    <cellStyle name="Обычный 103 4" xfId="2899"/>
    <cellStyle name="Обычный 103 5" xfId="2900"/>
    <cellStyle name="Обычный 103 6" xfId="2901"/>
    <cellStyle name="Обычный 103 7" xfId="2902"/>
    <cellStyle name="Обычный 103 8" xfId="2903"/>
    <cellStyle name="Обычный 103 9" xfId="2904"/>
    <cellStyle name="Обычный 11" xfId="373"/>
    <cellStyle name="Обычный 11 2" xfId="1530"/>
    <cellStyle name="Обычный 112" xfId="3031"/>
    <cellStyle name="Обычный 113" xfId="2972"/>
    <cellStyle name="Обычный 114" xfId="3010"/>
    <cellStyle name="Обычный 115" xfId="3034"/>
    <cellStyle name="Обычный 116" xfId="3046"/>
    <cellStyle name="Обычный 117" xfId="2974"/>
    <cellStyle name="Обычный 118" xfId="3051"/>
    <cellStyle name="Обычный 119" xfId="2971"/>
    <cellStyle name="Обычный 12" xfId="374"/>
    <cellStyle name="Обычный 12 2" xfId="1531"/>
    <cellStyle name="Обычный 120" xfId="3011"/>
    <cellStyle name="Обычный 121" xfId="3016"/>
    <cellStyle name="Обычный 122" xfId="2993"/>
    <cellStyle name="Обычный 123" xfId="3017"/>
    <cellStyle name="Обычный 124" xfId="2948"/>
    <cellStyle name="Обычный 125" xfId="2955"/>
    <cellStyle name="Обычный 13" xfId="375"/>
    <cellStyle name="Обычный 13 2" xfId="1532"/>
    <cellStyle name="Обычный 14" xfId="376"/>
    <cellStyle name="Обычный 14 2" xfId="1525"/>
    <cellStyle name="Обычный 15" xfId="377"/>
    <cellStyle name="Обычный 16" xfId="378"/>
    <cellStyle name="Обычный 17" xfId="379"/>
    <cellStyle name="Обычный 18" xfId="380"/>
    <cellStyle name="Обычный 19" xfId="381"/>
    <cellStyle name="Обычный 2 10" xfId="2905"/>
    <cellStyle name="Обычный 2 10 2" xfId="2918"/>
    <cellStyle name="Обычный 2 10 3" xfId="3063"/>
    <cellStyle name="Обычный 2 11" xfId="3044"/>
    <cellStyle name="Обычный 2 12" xfId="2921"/>
    <cellStyle name="Обычный 2 13" xfId="2930"/>
    <cellStyle name="Обычный 2 14" xfId="3022"/>
    <cellStyle name="Обычный 2 15" xfId="3007"/>
    <cellStyle name="Обычный 2 16" xfId="2994"/>
    <cellStyle name="Обычный 2 17" xfId="3027"/>
    <cellStyle name="Обычный 2 18" xfId="2970"/>
    <cellStyle name="Обычный 2 19" xfId="2998"/>
    <cellStyle name="Обычный 2 2" xfId="1"/>
    <cellStyle name="Обычный 2 2 10" xfId="2984"/>
    <cellStyle name="Обычный 2 2 11" xfId="2924"/>
    <cellStyle name="Обычный 2 2 12" xfId="2944"/>
    <cellStyle name="Обычный 2 2 13" xfId="3040"/>
    <cellStyle name="Обычный 2 2 14" xfId="2959"/>
    <cellStyle name="Обычный 2 2 15" xfId="3043"/>
    <cellStyle name="Обычный 2 2 16" xfId="2958"/>
    <cellStyle name="Обычный 2 2 17" xfId="3005"/>
    <cellStyle name="Обычный 2 2 18" xfId="3048"/>
    <cellStyle name="Обычный 2 2 19" xfId="3045"/>
    <cellStyle name="Обычный 2 2 2" xfId="264"/>
    <cellStyle name="Обычный 2 2 2 10" xfId="2992"/>
    <cellStyle name="Обычный 2 2 2 11" xfId="2941"/>
    <cellStyle name="Обычный 2 2 2 12" xfId="2943"/>
    <cellStyle name="Обычный 2 2 2 13" xfId="3053"/>
    <cellStyle name="Обычный 2 2 2 14" xfId="2983"/>
    <cellStyle name="Обычный 2 2 2 15" xfId="2997"/>
    <cellStyle name="Обычный 2 2 2 16" xfId="2978"/>
    <cellStyle name="Обычный 2 2 2 17" xfId="3028"/>
    <cellStyle name="Обычный 2 2 2 18" xfId="2960"/>
    <cellStyle name="Обычный 2 2 2 19" xfId="2961"/>
    <cellStyle name="Обычный 2 2 2 2" xfId="265"/>
    <cellStyle name="Обычный 2 2 2 2 10" xfId="2951"/>
    <cellStyle name="Обычный 2 2 2 2 11" xfId="2950"/>
    <cellStyle name="Обычный 2 2 2 2 12" xfId="2940"/>
    <cellStyle name="Обычный 2 2 2 2 13" xfId="3000"/>
    <cellStyle name="Обычный 2 2 2 2 14" xfId="2935"/>
    <cellStyle name="Обычный 2 2 2 2 15" xfId="3055"/>
    <cellStyle name="Обычный 2 2 2 2 16" xfId="2945"/>
    <cellStyle name="Обычный 2 2 2 2 17" xfId="2938"/>
    <cellStyle name="Обычный 2 2 2 2 18" xfId="3001"/>
    <cellStyle name="Обычный 2 2 2 2 19" xfId="3025"/>
    <cellStyle name="Обычный 2 2 2 2 2" xfId="266"/>
    <cellStyle name="Обычный 2 2 2 2 2 10" xfId="3049"/>
    <cellStyle name="Обычный 2 2 2 2 2 11" xfId="2973"/>
    <cellStyle name="Обычный 2 2 2 2 2 12" xfId="3039"/>
    <cellStyle name="Обычный 2 2 2 2 2 13" xfId="3015"/>
    <cellStyle name="Обычный 2 2 2 2 2 14" xfId="2922"/>
    <cellStyle name="Обычный 2 2 2 2 2 15" xfId="2963"/>
    <cellStyle name="Обычный 2 2 2 2 2 16" xfId="3052"/>
    <cellStyle name="Обычный 2 2 2 2 2 17" xfId="2957"/>
    <cellStyle name="Обычный 2 2 2 2 2 18" xfId="3056"/>
    <cellStyle name="Обычный 2 2 2 2 2 19" xfId="3057"/>
    <cellStyle name="Обычный 2 2 2 2 2 2" xfId="648"/>
    <cellStyle name="Обычный 2 2 2 2 2 2 2" xfId="2909"/>
    <cellStyle name="Обычный 2 2 2 2 2 2 2 2" xfId="2911"/>
    <cellStyle name="Обычный 2 2 2 2 2 2 2 3" xfId="3087"/>
    <cellStyle name="Обычный 2 2 2 2 2 2 2 4" xfId="3079"/>
    <cellStyle name="Обычный 2 2 2 2 2 2 2 5" xfId="3083"/>
    <cellStyle name="Обычный 2 2 2 2 2 2 3" xfId="2912"/>
    <cellStyle name="Обычный 2 2 2 2 2 2 4" xfId="3086"/>
    <cellStyle name="Обычный 2 2 2 2 2 2 5" xfId="3078"/>
    <cellStyle name="Обычный 2 2 2 2 2 2 6" xfId="3080"/>
    <cellStyle name="Обычный 2 2 2 2 2 20" xfId="3058"/>
    <cellStyle name="Обычный 2 2 2 2 2 21" xfId="3059"/>
    <cellStyle name="Обычный 2 2 2 2 2 22" xfId="3060"/>
    <cellStyle name="Обычный 2 2 2 2 2 23" xfId="3061"/>
    <cellStyle name="Обычный 2 2 2 2 2 24" xfId="3062"/>
    <cellStyle name="Обычный 2 2 2 2 2 25" xfId="2914"/>
    <cellStyle name="Обычный 2 2 2 2 2 26" xfId="3075"/>
    <cellStyle name="Обычный 2 2 2 2 2 27" xfId="3081"/>
    <cellStyle name="Обычный 2 2 2 2 2 28" xfId="3082"/>
    <cellStyle name="Обычный 2 2 2 2 2 3" xfId="2947"/>
    <cellStyle name="Обычный 2 2 2 2 2 4" xfId="2989"/>
    <cellStyle name="Обычный 2 2 2 2 2 5" xfId="2936"/>
    <cellStyle name="Обычный 2 2 2 2 2 6" xfId="2985"/>
    <cellStyle name="Обычный 2 2 2 2 2 7" xfId="2919"/>
    <cellStyle name="Обычный 2 2 2 2 2 8" xfId="2932"/>
    <cellStyle name="Обычный 2 2 2 2 2 9" xfId="2987"/>
    <cellStyle name="Обычный 2 2 2 2 20" xfId="3003"/>
    <cellStyle name="Обычный 2 2 2 2 21" xfId="3009"/>
    <cellStyle name="Обычный 2 2 2 2 22" xfId="2937"/>
    <cellStyle name="Обычный 2 2 2 2 23" xfId="3041"/>
    <cellStyle name="Обычный 2 2 2 2 24" xfId="2952"/>
    <cellStyle name="Обычный 2 2 2 2 25" xfId="2917"/>
    <cellStyle name="Обычный 2 2 2 2 26" xfId="3072"/>
    <cellStyle name="Обычный 2 2 2 2 27" xfId="3073"/>
    <cellStyle name="Обычный 2 2 2 2 28" xfId="3084"/>
    <cellStyle name="Обычный 2 2 2 2 3" xfId="2908"/>
    <cellStyle name="Обычный 2 2 2 2 3 2" xfId="2928"/>
    <cellStyle name="Обычный 2 2 2 2 3 3" xfId="3066"/>
    <cellStyle name="Обычный 2 2 2 2 4" xfId="2929"/>
    <cellStyle name="Обычный 2 2 2 2 5" xfId="3042"/>
    <cellStyle name="Обычный 2 2 2 2 6" xfId="2968"/>
    <cellStyle name="Обычный 2 2 2 2 7" xfId="2982"/>
    <cellStyle name="Обычный 2 2 2 2 8" xfId="2956"/>
    <cellStyle name="Обычный 2 2 2 2 9" xfId="2988"/>
    <cellStyle name="Обычный 2 2 2 20" xfId="3019"/>
    <cellStyle name="Обычный 2 2 2 21" xfId="3033"/>
    <cellStyle name="Обычный 2 2 2 22" xfId="3023"/>
    <cellStyle name="Обычный 2 2 2 23" xfId="3032"/>
    <cellStyle name="Обычный 2 2 2 24" xfId="2966"/>
    <cellStyle name="Обычный 2 2 2 25" xfId="2999"/>
    <cellStyle name="Обычный 2 2 2 26" xfId="2910"/>
    <cellStyle name="Обычный 2 2 2 27" xfId="3071"/>
    <cellStyle name="Обычный 2 2 2 28" xfId="3076"/>
    <cellStyle name="Обычный 2 2 2 29" xfId="3074"/>
    <cellStyle name="Обычный 2 2 2 3" xfId="748"/>
    <cellStyle name="Обычный 2 2 2 4" xfId="2907"/>
    <cellStyle name="Обычный 2 2 2 4 2" xfId="2927"/>
    <cellStyle name="Обычный 2 2 2 4 3" xfId="3065"/>
    <cellStyle name="Обычный 2 2 2 5" xfId="2954"/>
    <cellStyle name="Обычный 2 2 2 6" xfId="2934"/>
    <cellStyle name="Обычный 2 2 2 7" xfId="2986"/>
    <cellStyle name="Обычный 2 2 2 8" xfId="2964"/>
    <cellStyle name="Обычный 2 2 2 9" xfId="3030"/>
    <cellStyle name="Обычный 2 2 20" xfId="2990"/>
    <cellStyle name="Обычный 2 2 21" xfId="2946"/>
    <cellStyle name="Обычный 2 2 22" xfId="3036"/>
    <cellStyle name="Обычный 2 2 23" xfId="2965"/>
    <cellStyle name="Обычный 2 2 24" xfId="2925"/>
    <cellStyle name="Обычный 2 2 25" xfId="3002"/>
    <cellStyle name="Обычный 2 2 26" xfId="2913"/>
    <cellStyle name="Обычный 2 2 27" xfId="3070"/>
    <cellStyle name="Обычный 2 2 28" xfId="3077"/>
    <cellStyle name="Обычный 2 2 29" xfId="3069"/>
    <cellStyle name="Обычный 2 2 3" xfId="736"/>
    <cellStyle name="Обычный 2 2 4" xfId="2906"/>
    <cellStyle name="Обычный 2 2 4 2" xfId="2926"/>
    <cellStyle name="Обычный 2 2 4 3" xfId="3064"/>
    <cellStyle name="Обычный 2 2 5" xfId="2962"/>
    <cellStyle name="Обычный 2 2 6" xfId="3013"/>
    <cellStyle name="Обычный 2 2 7" xfId="3024"/>
    <cellStyle name="Обычный 2 2 8" xfId="2953"/>
    <cellStyle name="Обычный 2 2 9" xfId="2939"/>
    <cellStyle name="Обычный 2 20" xfId="3026"/>
    <cellStyle name="Обычный 2 21" xfId="2975"/>
    <cellStyle name="Обычный 2 22" xfId="3038"/>
    <cellStyle name="Обычный 2 23" xfId="3006"/>
    <cellStyle name="Обычный 2 24" xfId="2995"/>
    <cellStyle name="Обычный 2 25" xfId="2996"/>
    <cellStyle name="Обычный 2 26" xfId="2979"/>
    <cellStyle name="Обычный 2 27" xfId="3018"/>
    <cellStyle name="Обычный 2 28" xfId="3008"/>
    <cellStyle name="Обычный 2 29" xfId="3035"/>
    <cellStyle name="Обычный 2 3" xfId="389"/>
    <cellStyle name="Обычный 2 3 2" xfId="769"/>
    <cellStyle name="Обычный 2 3 2 2" xfId="1522"/>
    <cellStyle name="Обычный 2 3 2 3" xfId="2408"/>
    <cellStyle name="Обычный 2 3 3" xfId="771"/>
    <cellStyle name="Обычный 2 3 4" xfId="1541"/>
    <cellStyle name="Обычный 2 3 5" xfId="1230"/>
    <cellStyle name="Обычный 2 3 6" xfId="1178"/>
    <cellStyle name="Обычный 2 3 7" xfId="1117"/>
    <cellStyle name="Обычный 2 30" xfId="2942"/>
    <cellStyle name="Обычный 2 31" xfId="3054"/>
    <cellStyle name="Обычный 2 32" xfId="2915"/>
    <cellStyle name="Обычный 2 33" xfId="3067"/>
    <cellStyle name="Обычный 2 34" xfId="3085"/>
    <cellStyle name="Обычный 2 35" xfId="3068"/>
    <cellStyle name="Обычный 2 4" xfId="390"/>
    <cellStyle name="Обычный 2 4 2" xfId="1514"/>
    <cellStyle name="Обычный 2 4 3" xfId="2406"/>
    <cellStyle name="Обычный 2 5" xfId="391"/>
    <cellStyle name="Обычный 2 6" xfId="715"/>
    <cellStyle name="Обычный 2 7" xfId="716"/>
    <cellStyle name="Обычный 2 8" xfId="717"/>
    <cellStyle name="Обычный 2 9" xfId="2830"/>
    <cellStyle name="Обычный 20" xfId="382"/>
    <cellStyle name="Обычный 21" xfId="383"/>
    <cellStyle name="Обычный 22" xfId="384"/>
    <cellStyle name="Обычный 23" xfId="385"/>
    <cellStyle name="Обычный 24" xfId="386"/>
    <cellStyle name="Обычный 25" xfId="387"/>
    <cellStyle name="Обычный 26" xfId="392"/>
    <cellStyle name="Обычный 27" xfId="388"/>
    <cellStyle name="Обычный 28" xfId="712"/>
    <cellStyle name="Обычный 29" xfId="413"/>
    <cellStyle name="Обычный 3" xfId="267"/>
    <cellStyle name="Обычный 3 2" xfId="605"/>
    <cellStyle name="Обычный 3 2 2" xfId="997"/>
    <cellStyle name="Обычный 3 2 3" xfId="1446"/>
    <cellStyle name="Обычный 3 2 4" xfId="1720"/>
    <cellStyle name="Обычный 3 2 5" xfId="1988"/>
    <cellStyle name="Обычный 3 2 6" xfId="2175"/>
    <cellStyle name="Обычный 3 2 7" xfId="2351"/>
    <cellStyle name="Обычный 3 2 8" xfId="2575"/>
    <cellStyle name="Обычный 3 2 9" xfId="2842"/>
    <cellStyle name="Обычный 30" xfId="699"/>
    <cellStyle name="Обычный 31" xfId="433"/>
    <cellStyle name="Обычный 32" xfId="684"/>
    <cellStyle name="Обычный 33" xfId="451"/>
    <cellStyle name="Обычный 34" xfId="665"/>
    <cellStyle name="Обычный 35" xfId="465"/>
    <cellStyle name="Обычный 36" xfId="644"/>
    <cellStyle name="Обычный 37" xfId="483"/>
    <cellStyle name="Обычный 38" xfId="628"/>
    <cellStyle name="Обычный 39" xfId="501"/>
    <cellStyle name="Обычный 4" xfId="366"/>
    <cellStyle name="Обычный 4 2" xfId="1447"/>
    <cellStyle name="Обычный 4 2 2" xfId="1515"/>
    <cellStyle name="Обычный 4 2 3" xfId="1547"/>
    <cellStyle name="Обычный 4 2 4" xfId="1103"/>
    <cellStyle name="Обычный 4 2 5" xfId="1544"/>
    <cellStyle name="Обычный 4 2 6" xfId="2407"/>
    <cellStyle name="Обычный 4 3" xfId="1721"/>
    <cellStyle name="Обычный 4 4" xfId="1989"/>
    <cellStyle name="Обычный 4 5" xfId="2176"/>
    <cellStyle name="Обычный 4 6" xfId="2352"/>
    <cellStyle name="Обычный 4 7" xfId="2576"/>
    <cellStyle name="Обычный 4 8" xfId="2843"/>
    <cellStyle name="Обычный 40" xfId="613"/>
    <cellStyle name="Обычный 41" xfId="517"/>
    <cellStyle name="Обычный 42" xfId="410"/>
    <cellStyle name="Обычный 43" xfId="533"/>
    <cellStyle name="Обычный 44" xfId="429"/>
    <cellStyle name="Обычный 45" xfId="543"/>
    <cellStyle name="Обычный 46" xfId="574"/>
    <cellStyle name="Обычный 47" xfId="403"/>
    <cellStyle name="Обычный 48" xfId="697"/>
    <cellStyle name="Обычный 49" xfId="438"/>
    <cellStyle name="Обычный 5" xfId="367"/>
    <cellStyle name="Обычный 5 2" xfId="1526"/>
    <cellStyle name="Обычный 50" xfId="681"/>
    <cellStyle name="Обычный 51" xfId="737"/>
    <cellStyle name="Обычный 52" xfId="660"/>
    <cellStyle name="Обычный 53" xfId="554"/>
    <cellStyle name="Обычный 54" xfId="639"/>
    <cellStyle name="Обычный 55" xfId="407"/>
    <cellStyle name="Обычный 56" xfId="623"/>
    <cellStyle name="Обычный 57" xfId="446"/>
    <cellStyle name="Обычный 58" xfId="542"/>
    <cellStyle name="Обычный 59" xfId="647"/>
    <cellStyle name="Обычный 6" xfId="368"/>
    <cellStyle name="Обычный 6 2" xfId="1523"/>
    <cellStyle name="Обычный 60" xfId="482"/>
    <cellStyle name="Обычный 61" xfId="525"/>
    <cellStyle name="Обычный 62" xfId="500"/>
    <cellStyle name="Обычный 63" xfId="396"/>
    <cellStyle name="Обычный 64" xfId="516"/>
    <cellStyle name="Обычный 65" xfId="706"/>
    <cellStyle name="Обычный 66" xfId="730"/>
    <cellStyle name="Обычный 67" xfId="755"/>
    <cellStyle name="Обычный 68" xfId="756"/>
    <cellStyle name="Обычный 69" xfId="757"/>
    <cellStyle name="Обычный 7" xfId="369"/>
    <cellStyle name="Обычный 7 2" xfId="1527"/>
    <cellStyle name="Обычный 70" xfId="758"/>
    <cellStyle name="Обычный 71" xfId="759"/>
    <cellStyle name="Обычный 72" xfId="760"/>
    <cellStyle name="Обычный 73" xfId="761"/>
    <cellStyle name="Обычный 74" xfId="762"/>
    <cellStyle name="Обычный 75" xfId="763"/>
    <cellStyle name="Обычный 76" xfId="764"/>
    <cellStyle name="Обычный 77" xfId="765"/>
    <cellStyle name="Обычный 78" xfId="766"/>
    <cellStyle name="Обычный 79" xfId="767"/>
    <cellStyle name="Обычный 8" xfId="370"/>
    <cellStyle name="Обычный 8 2" xfId="1528"/>
    <cellStyle name="Обычный 80" xfId="768"/>
    <cellStyle name="Обычный 81" xfId="770"/>
    <cellStyle name="Обычный 82" xfId="749"/>
    <cellStyle name="Обычный 83" xfId="1095"/>
    <cellStyle name="Обычный 84" xfId="1513"/>
    <cellStyle name="Обычный 85" xfId="1106"/>
    <cellStyle name="Обычный 86" xfId="1533"/>
    <cellStyle name="Обычный 87" xfId="1534"/>
    <cellStyle name="Обычный 88" xfId="1535"/>
    <cellStyle name="Обычный 89" xfId="1536"/>
    <cellStyle name="Обычный 9" xfId="371"/>
    <cellStyle name="Обычный 9 2" xfId="1529"/>
    <cellStyle name="Обычный 90" xfId="1537"/>
    <cellStyle name="Обычный 91" xfId="1538"/>
    <cellStyle name="Обычный 92" xfId="1539"/>
    <cellStyle name="Обычный 93" xfId="1540"/>
    <cellStyle name="Обычный 94" xfId="1229"/>
    <cellStyle name="Обычный 95" xfId="1179"/>
    <cellStyle name="Обычный 96" xfId="1802"/>
    <cellStyle name="Обычный 97" xfId="1118"/>
    <cellStyle name="Обычный 98" xfId="2076"/>
    <cellStyle name="Обычный 99" xfId="2257"/>
    <cellStyle name="Плохой 2" xfId="268"/>
    <cellStyle name="Плохой 2 2" xfId="269"/>
    <cellStyle name="Плохой 2 2 2" xfId="530"/>
    <cellStyle name="Плохой 2 3" xfId="551"/>
    <cellStyle name="Плохой 3" xfId="998"/>
    <cellStyle name="Плохой 4" xfId="1820"/>
    <cellStyle name="Плохой 5" xfId="2519"/>
    <cellStyle name="Плохой 6" xfId="2646"/>
    <cellStyle name="Плохой 7" xfId="2558"/>
    <cellStyle name="Пояснение 2" xfId="270"/>
    <cellStyle name="Пояснение 2 2" xfId="271"/>
    <cellStyle name="Пояснение 2 2 2" xfId="400"/>
    <cellStyle name="Пояснение 2 3" xfId="437"/>
    <cellStyle name="Пояснение 3" xfId="999"/>
    <cellStyle name="Пояснение 4" xfId="1821"/>
    <cellStyle name="Пояснение 5" xfId="2522"/>
    <cellStyle name="Пояснение 6" xfId="2647"/>
    <cellStyle name="Пояснение 7" xfId="2561"/>
    <cellStyle name="Примечание 10" xfId="272"/>
    <cellStyle name="Примечание 10 2" xfId="432"/>
    <cellStyle name="Примечание 10 2 2" xfId="1000"/>
    <cellStyle name="Примечание 10 2 3" xfId="1451"/>
    <cellStyle name="Примечание 10 2 4" xfId="1722"/>
    <cellStyle name="Примечание 10 2 5" xfId="1991"/>
    <cellStyle name="Примечание 10 2 6" xfId="2178"/>
    <cellStyle name="Примечание 10 2 7" xfId="2353"/>
    <cellStyle name="Примечание 10 2 8" xfId="2577"/>
    <cellStyle name="Примечание 10 2 9" xfId="2844"/>
    <cellStyle name="Примечание 11" xfId="273"/>
    <cellStyle name="Примечание 11 2" xfId="705"/>
    <cellStyle name="Примечание 11 2 2" xfId="1001"/>
    <cellStyle name="Примечание 11 2 3" xfId="1452"/>
    <cellStyle name="Примечание 11 2 4" xfId="1723"/>
    <cellStyle name="Примечание 11 2 5" xfId="1992"/>
    <cellStyle name="Примечание 11 2 6" xfId="2179"/>
    <cellStyle name="Примечание 11 2 7" xfId="2354"/>
    <cellStyle name="Примечание 11 2 8" xfId="2578"/>
    <cellStyle name="Примечание 11 2 9" xfId="2845"/>
    <cellStyle name="Примечание 12" xfId="274"/>
    <cellStyle name="Примечание 12 2" xfId="535"/>
    <cellStyle name="Примечание 12 2 2" xfId="1002"/>
    <cellStyle name="Примечание 12 2 3" xfId="1453"/>
    <cellStyle name="Примечание 12 2 4" xfId="1724"/>
    <cellStyle name="Примечание 12 2 5" xfId="1993"/>
    <cellStyle name="Примечание 12 2 6" xfId="2180"/>
    <cellStyle name="Примечание 12 2 7" xfId="2355"/>
    <cellStyle name="Примечание 12 2 8" xfId="2579"/>
    <cellStyle name="Примечание 12 2 9" xfId="2846"/>
    <cellStyle name="Примечание 13" xfId="275"/>
    <cellStyle name="Примечание 13 2" xfId="435"/>
    <cellStyle name="Примечание 13 2 2" xfId="1003"/>
    <cellStyle name="Примечание 13 2 3" xfId="1454"/>
    <cellStyle name="Примечание 13 2 4" xfId="1725"/>
    <cellStyle name="Примечание 13 2 5" xfId="1994"/>
    <cellStyle name="Примечание 13 2 6" xfId="2181"/>
    <cellStyle name="Примечание 13 2 7" xfId="2356"/>
    <cellStyle name="Примечание 13 2 8" xfId="2580"/>
    <cellStyle name="Примечание 13 2 9" xfId="2847"/>
    <cellStyle name="Примечание 14" xfId="276"/>
    <cellStyle name="Примечание 14 2" xfId="643"/>
    <cellStyle name="Примечание 14 2 2" xfId="1004"/>
    <cellStyle name="Примечание 14 2 3" xfId="1455"/>
    <cellStyle name="Примечание 14 2 4" xfId="1726"/>
    <cellStyle name="Примечание 14 2 5" xfId="1995"/>
    <cellStyle name="Примечание 14 2 6" xfId="2182"/>
    <cellStyle name="Примечание 14 2 7" xfId="2357"/>
    <cellStyle name="Примечание 14 2 8" xfId="2581"/>
    <cellStyle name="Примечание 14 2 9" xfId="2848"/>
    <cellStyle name="Примечание 15" xfId="277"/>
    <cellStyle name="Примечание 15 2" xfId="584"/>
    <cellStyle name="Примечание 15 2 2" xfId="1005"/>
    <cellStyle name="Примечание 15 2 3" xfId="1456"/>
    <cellStyle name="Примечание 15 2 4" xfId="1727"/>
    <cellStyle name="Примечание 15 2 5" xfId="1996"/>
    <cellStyle name="Примечание 15 2 6" xfId="2183"/>
    <cellStyle name="Примечание 15 2 7" xfId="2358"/>
    <cellStyle name="Примечание 15 2 8" xfId="2582"/>
    <cellStyle name="Примечание 15 2 9" xfId="2849"/>
    <cellStyle name="Примечание 16" xfId="278"/>
    <cellStyle name="Примечание 16 2" xfId="689"/>
    <cellStyle name="Примечание 16 2 2" xfId="1006"/>
    <cellStyle name="Примечание 16 2 3" xfId="1457"/>
    <cellStyle name="Примечание 16 2 4" xfId="1728"/>
    <cellStyle name="Примечание 16 2 5" xfId="1997"/>
    <cellStyle name="Примечание 16 2 6" xfId="2184"/>
    <cellStyle name="Примечание 16 2 7" xfId="2359"/>
    <cellStyle name="Примечание 16 2 8" xfId="2583"/>
    <cellStyle name="Примечание 16 2 9" xfId="2850"/>
    <cellStyle name="Примечание 17" xfId="279"/>
    <cellStyle name="Примечание 17 2" xfId="546"/>
    <cellStyle name="Примечание 17 2 2" xfId="1007"/>
    <cellStyle name="Примечание 17 2 3" xfId="1458"/>
    <cellStyle name="Примечание 17 2 4" xfId="1729"/>
    <cellStyle name="Примечание 17 2 5" xfId="1998"/>
    <cellStyle name="Примечание 17 2 6" xfId="2185"/>
    <cellStyle name="Примечание 17 2 7" xfId="2360"/>
    <cellStyle name="Примечание 17 2 8" xfId="2584"/>
    <cellStyle name="Примечание 17 2 9" xfId="2851"/>
    <cellStyle name="Примечание 18" xfId="280"/>
    <cellStyle name="Примечание 18 2" xfId="436"/>
    <cellStyle name="Примечание 18 2 2" xfId="1008"/>
    <cellStyle name="Примечание 18 2 3" xfId="1459"/>
    <cellStyle name="Примечание 18 2 4" xfId="1730"/>
    <cellStyle name="Примечание 18 2 5" xfId="1999"/>
    <cellStyle name="Примечание 18 2 6" xfId="2186"/>
    <cellStyle name="Примечание 18 2 7" xfId="2361"/>
    <cellStyle name="Примечание 18 2 8" xfId="2585"/>
    <cellStyle name="Примечание 18 2 9" xfId="2852"/>
    <cellStyle name="Примечание 19" xfId="281"/>
    <cellStyle name="Примечание 19 2" xfId="565"/>
    <cellStyle name="Примечание 19 2 2" xfId="1009"/>
    <cellStyle name="Примечание 19 2 3" xfId="1460"/>
    <cellStyle name="Примечание 19 2 4" xfId="1731"/>
    <cellStyle name="Примечание 19 2 5" xfId="2000"/>
    <cellStyle name="Примечание 19 2 6" xfId="2187"/>
    <cellStyle name="Примечание 19 2 7" xfId="2362"/>
    <cellStyle name="Примечание 19 2 8" xfId="2586"/>
    <cellStyle name="Примечание 19 2 9" xfId="2853"/>
    <cellStyle name="Примечание 2" xfId="282"/>
    <cellStyle name="Примечание 2 10" xfId="283"/>
    <cellStyle name="Примечание 2 10 2" xfId="540"/>
    <cellStyle name="Примечание 2 10 2 2" xfId="1010"/>
    <cellStyle name="Примечание 2 10 2 3" xfId="1461"/>
    <cellStyle name="Примечание 2 10 2 4" xfId="1732"/>
    <cellStyle name="Примечание 2 10 2 5" xfId="2001"/>
    <cellStyle name="Примечание 2 10 2 6" xfId="2188"/>
    <cellStyle name="Примечание 2 10 2 7" xfId="2363"/>
    <cellStyle name="Примечание 2 10 2 8" xfId="2587"/>
    <cellStyle name="Примечание 2 10 2 9" xfId="2854"/>
    <cellStyle name="Примечание 2 11" xfId="284"/>
    <cellStyle name="Примечание 2 11 2" xfId="669"/>
    <cellStyle name="Примечание 2 11 2 2" xfId="1011"/>
    <cellStyle name="Примечание 2 11 2 3" xfId="1462"/>
    <cellStyle name="Примечание 2 11 2 4" xfId="1733"/>
    <cellStyle name="Примечание 2 11 2 5" xfId="2002"/>
    <cellStyle name="Примечание 2 11 2 6" xfId="2189"/>
    <cellStyle name="Примечание 2 11 2 7" xfId="2364"/>
    <cellStyle name="Примечание 2 11 2 8" xfId="2588"/>
    <cellStyle name="Примечание 2 11 2 9" xfId="2855"/>
    <cellStyle name="Примечание 2 12" xfId="285"/>
    <cellStyle name="Примечание 2 12 2" xfId="620"/>
    <cellStyle name="Примечание 2 12 2 2" xfId="1012"/>
    <cellStyle name="Примечание 2 12 2 3" xfId="1463"/>
    <cellStyle name="Примечание 2 12 2 4" xfId="1734"/>
    <cellStyle name="Примечание 2 12 2 5" xfId="2003"/>
    <cellStyle name="Примечание 2 12 2 6" xfId="2190"/>
    <cellStyle name="Примечание 2 12 2 7" xfId="2365"/>
    <cellStyle name="Примечание 2 12 2 8" xfId="2589"/>
    <cellStyle name="Примечание 2 12 2 9" xfId="2856"/>
    <cellStyle name="Примечание 2 13" xfId="286"/>
    <cellStyle name="Примечание 2 13 2" xfId="548"/>
    <cellStyle name="Примечание 2 13 2 2" xfId="1013"/>
    <cellStyle name="Примечание 2 13 2 3" xfId="1464"/>
    <cellStyle name="Примечание 2 13 2 4" xfId="1735"/>
    <cellStyle name="Примечание 2 13 2 5" xfId="2004"/>
    <cellStyle name="Примечание 2 13 2 6" xfId="2191"/>
    <cellStyle name="Примечание 2 13 2 7" xfId="2366"/>
    <cellStyle name="Примечание 2 13 2 8" xfId="2590"/>
    <cellStyle name="Примечание 2 13 2 9" xfId="2857"/>
    <cellStyle name="Примечание 2 14" xfId="287"/>
    <cellStyle name="Примечание 2 14 2" xfId="399"/>
    <cellStyle name="Примечание 2 14 2 2" xfId="1014"/>
    <cellStyle name="Примечание 2 14 2 3" xfId="1465"/>
    <cellStyle name="Примечание 2 14 2 4" xfId="1736"/>
    <cellStyle name="Примечание 2 14 2 5" xfId="2005"/>
    <cellStyle name="Примечание 2 14 2 6" xfId="2192"/>
    <cellStyle name="Примечание 2 14 2 7" xfId="2367"/>
    <cellStyle name="Примечание 2 14 2 8" xfId="2591"/>
    <cellStyle name="Примечание 2 14 2 9" xfId="2858"/>
    <cellStyle name="Примечание 2 15" xfId="288"/>
    <cellStyle name="Примечание 2 15 2" xfId="411"/>
    <cellStyle name="Примечание 2 15 2 2" xfId="1015"/>
    <cellStyle name="Примечание 2 15 2 3" xfId="1466"/>
    <cellStyle name="Примечание 2 15 2 4" xfId="1737"/>
    <cellStyle name="Примечание 2 15 2 5" xfId="2006"/>
    <cellStyle name="Примечание 2 15 2 6" xfId="2193"/>
    <cellStyle name="Примечание 2 15 2 7" xfId="2368"/>
    <cellStyle name="Примечание 2 15 2 8" xfId="2592"/>
    <cellStyle name="Примечание 2 15 2 9" xfId="2859"/>
    <cellStyle name="Примечание 2 16" xfId="289"/>
    <cellStyle name="Примечание 2 16 2" xfId="539"/>
    <cellStyle name="Примечание 2 16 2 2" xfId="1016"/>
    <cellStyle name="Примечание 2 16 2 3" xfId="1467"/>
    <cellStyle name="Примечание 2 16 2 4" xfId="1738"/>
    <cellStyle name="Примечание 2 16 2 5" xfId="2007"/>
    <cellStyle name="Примечание 2 16 2 6" xfId="2194"/>
    <cellStyle name="Примечание 2 16 2 7" xfId="2369"/>
    <cellStyle name="Примечание 2 16 2 8" xfId="2593"/>
    <cellStyle name="Примечание 2 16 2 9" xfId="2860"/>
    <cellStyle name="Примечание 2 17" xfId="290"/>
    <cellStyle name="Примечание 2 17 2" xfId="695"/>
    <cellStyle name="Примечание 2 17 2 2" xfId="1017"/>
    <cellStyle name="Примечание 2 17 2 3" xfId="1468"/>
    <cellStyle name="Примечание 2 17 2 4" xfId="1739"/>
    <cellStyle name="Примечание 2 17 2 5" xfId="2008"/>
    <cellStyle name="Примечание 2 17 2 6" xfId="2195"/>
    <cellStyle name="Примечание 2 17 2 7" xfId="2370"/>
    <cellStyle name="Примечание 2 17 2 8" xfId="2594"/>
    <cellStyle name="Примечание 2 17 2 9" xfId="2861"/>
    <cellStyle name="Примечание 2 18" xfId="291"/>
    <cellStyle name="Примечание 2 18 2" xfId="663"/>
    <cellStyle name="Примечание 2 18 2 2" xfId="1018"/>
    <cellStyle name="Примечание 2 18 2 3" xfId="1469"/>
    <cellStyle name="Примечание 2 18 2 4" xfId="1740"/>
    <cellStyle name="Примечание 2 18 2 5" xfId="2009"/>
    <cellStyle name="Примечание 2 18 2 6" xfId="2196"/>
    <cellStyle name="Примечание 2 18 2 7" xfId="2371"/>
    <cellStyle name="Примечание 2 18 2 8" xfId="2595"/>
    <cellStyle name="Примечание 2 18 2 9" xfId="2862"/>
    <cellStyle name="Примечание 2 19" xfId="292"/>
    <cellStyle name="Примечание 2 19 2" xfId="521"/>
    <cellStyle name="Примечание 2 19 2 2" xfId="1019"/>
    <cellStyle name="Примечание 2 19 2 3" xfId="1470"/>
    <cellStyle name="Примечание 2 19 2 4" xfId="1741"/>
    <cellStyle name="Примечание 2 19 2 5" xfId="2010"/>
    <cellStyle name="Примечание 2 19 2 6" xfId="2197"/>
    <cellStyle name="Примечание 2 19 2 7" xfId="2372"/>
    <cellStyle name="Примечание 2 19 2 8" xfId="2596"/>
    <cellStyle name="Примечание 2 19 2 9" xfId="2863"/>
    <cellStyle name="Примечание 2 2" xfId="293"/>
    <cellStyle name="Примечание 2 2 2" xfId="416"/>
    <cellStyle name="Примечание 2 2 2 2" xfId="1020"/>
    <cellStyle name="Примечание 2 2 2 3" xfId="1471"/>
    <cellStyle name="Примечание 2 2 2 4" xfId="1742"/>
    <cellStyle name="Примечание 2 2 2 5" xfId="2011"/>
    <cellStyle name="Примечание 2 2 2 6" xfId="2198"/>
    <cellStyle name="Примечание 2 2 2 7" xfId="2373"/>
    <cellStyle name="Примечание 2 2 2 8" xfId="2597"/>
    <cellStyle name="Примечание 2 2 2 9" xfId="2864"/>
    <cellStyle name="Примечание 2 20" xfId="294"/>
    <cellStyle name="Примечание 2 20 2" xfId="662"/>
    <cellStyle name="Примечание 2 20 2 2" xfId="1021"/>
    <cellStyle name="Примечание 2 20 2 3" xfId="1472"/>
    <cellStyle name="Примечание 2 20 2 4" xfId="1743"/>
    <cellStyle name="Примечание 2 20 2 5" xfId="2012"/>
    <cellStyle name="Примечание 2 20 2 6" xfId="2199"/>
    <cellStyle name="Примечание 2 20 2 7" xfId="2374"/>
    <cellStyle name="Примечание 2 20 2 8" xfId="2598"/>
    <cellStyle name="Примечание 2 20 2 9" xfId="2865"/>
    <cellStyle name="Примечание 2 21" xfId="295"/>
    <cellStyle name="Примечание 2 21 2" xfId="419"/>
    <cellStyle name="Примечание 2 21 2 2" xfId="1022"/>
    <cellStyle name="Примечание 2 21 2 3" xfId="1473"/>
    <cellStyle name="Примечание 2 21 2 4" xfId="1744"/>
    <cellStyle name="Примечание 2 21 2 5" xfId="2013"/>
    <cellStyle name="Примечание 2 21 2 6" xfId="2200"/>
    <cellStyle name="Примечание 2 21 2 7" xfId="2375"/>
    <cellStyle name="Примечание 2 21 2 8" xfId="2599"/>
    <cellStyle name="Примечание 2 21 2 9" xfId="2866"/>
    <cellStyle name="Примечание 2 22" xfId="296"/>
    <cellStyle name="Примечание 2 22 2" xfId="534"/>
    <cellStyle name="Примечание 2 22 2 2" xfId="1023"/>
    <cellStyle name="Примечание 2 22 2 3" xfId="1474"/>
    <cellStyle name="Примечание 2 22 2 4" xfId="1745"/>
    <cellStyle name="Примечание 2 22 2 5" xfId="2014"/>
    <cellStyle name="Примечание 2 22 2 6" xfId="2201"/>
    <cellStyle name="Примечание 2 22 2 7" xfId="2376"/>
    <cellStyle name="Примечание 2 22 2 8" xfId="2600"/>
    <cellStyle name="Примечание 2 22 2 9" xfId="2867"/>
    <cellStyle name="Примечание 2 23" xfId="297"/>
    <cellStyle name="Примечание 2 23 2" xfId="615"/>
    <cellStyle name="Примечание 2 23 2 2" xfId="1024"/>
    <cellStyle name="Примечание 2 23 2 3" xfId="1475"/>
    <cellStyle name="Примечание 2 23 2 4" xfId="1746"/>
    <cellStyle name="Примечание 2 23 2 5" xfId="2015"/>
    <cellStyle name="Примечание 2 23 2 6" xfId="2202"/>
    <cellStyle name="Примечание 2 23 2 7" xfId="2377"/>
    <cellStyle name="Примечание 2 23 2 8" xfId="2601"/>
    <cellStyle name="Примечание 2 23 2 9" xfId="2868"/>
    <cellStyle name="Примечание 2 24" xfId="298"/>
    <cellStyle name="Примечание 2 24 2" xfId="598"/>
    <cellStyle name="Примечание 2 24 2 2" xfId="1025"/>
    <cellStyle name="Примечание 2 24 2 3" xfId="1476"/>
    <cellStyle name="Примечание 2 24 2 4" xfId="1747"/>
    <cellStyle name="Примечание 2 24 2 5" xfId="2016"/>
    <cellStyle name="Примечание 2 24 2 6" xfId="2203"/>
    <cellStyle name="Примечание 2 24 2 7" xfId="2378"/>
    <cellStyle name="Примечание 2 24 2 8" xfId="2602"/>
    <cellStyle name="Примечание 2 24 2 9" xfId="2869"/>
    <cellStyle name="Примечание 2 25" xfId="299"/>
    <cellStyle name="Примечание 2 25 2" xfId="597"/>
    <cellStyle name="Примечание 2 25 2 2" xfId="1026"/>
    <cellStyle name="Примечание 2 25 2 3" xfId="1477"/>
    <cellStyle name="Примечание 2 25 2 4" xfId="1748"/>
    <cellStyle name="Примечание 2 25 2 5" xfId="2017"/>
    <cellStyle name="Примечание 2 25 2 6" xfId="2204"/>
    <cellStyle name="Примечание 2 25 2 7" xfId="2379"/>
    <cellStyle name="Примечание 2 25 2 8" xfId="2603"/>
    <cellStyle name="Примечание 2 25 2 9" xfId="2870"/>
    <cellStyle name="Примечание 2 26" xfId="300"/>
    <cellStyle name="Примечание 2 26 2" xfId="514"/>
    <cellStyle name="Примечание 2 26 2 2" xfId="1027"/>
    <cellStyle name="Примечание 2 26 2 3" xfId="1478"/>
    <cellStyle name="Примечание 2 26 2 4" xfId="1749"/>
    <cellStyle name="Примечание 2 26 2 5" xfId="2018"/>
    <cellStyle name="Примечание 2 26 2 6" xfId="2205"/>
    <cellStyle name="Примечание 2 26 2 7" xfId="2380"/>
    <cellStyle name="Примечание 2 26 2 8" xfId="2604"/>
    <cellStyle name="Примечание 2 26 2 9" xfId="2871"/>
    <cellStyle name="Примечание 2 27" xfId="301"/>
    <cellStyle name="Примечание 2 27 2" xfId="417"/>
    <cellStyle name="Примечание 2 27 2 2" xfId="1028"/>
    <cellStyle name="Примечание 2 27 2 3" xfId="1479"/>
    <cellStyle name="Примечание 2 27 2 4" xfId="1750"/>
    <cellStyle name="Примечание 2 27 2 5" xfId="2019"/>
    <cellStyle name="Примечание 2 27 2 6" xfId="2206"/>
    <cellStyle name="Примечание 2 27 2 7" xfId="2381"/>
    <cellStyle name="Примечание 2 27 2 8" xfId="2605"/>
    <cellStyle name="Примечание 2 27 2 9" xfId="2872"/>
    <cellStyle name="Примечание 2 28" xfId="302"/>
    <cellStyle name="Примечание 2 28 2" xfId="688"/>
    <cellStyle name="Примечание 2 28 2 2" xfId="1029"/>
    <cellStyle name="Примечание 2 28 2 3" xfId="1480"/>
    <cellStyle name="Примечание 2 28 2 4" xfId="1751"/>
    <cellStyle name="Примечание 2 28 2 5" xfId="2020"/>
    <cellStyle name="Примечание 2 28 2 6" xfId="2207"/>
    <cellStyle name="Примечание 2 28 2 7" xfId="2382"/>
    <cellStyle name="Примечание 2 28 2 8" xfId="2606"/>
    <cellStyle name="Примечание 2 28 2 9" xfId="2873"/>
    <cellStyle name="Примечание 2 29" xfId="303"/>
    <cellStyle name="Примечание 2 29 2" xfId="733"/>
    <cellStyle name="Примечание 2 29 2 2" xfId="1030"/>
    <cellStyle name="Примечание 2 29 2 3" xfId="1481"/>
    <cellStyle name="Примечание 2 29 2 4" xfId="1752"/>
    <cellStyle name="Примечание 2 29 2 5" xfId="2021"/>
    <cellStyle name="Примечание 2 29 2 6" xfId="2208"/>
    <cellStyle name="Примечание 2 29 2 7" xfId="2383"/>
    <cellStyle name="Примечание 2 29 2 8" xfId="2607"/>
    <cellStyle name="Примечание 2 29 2 9" xfId="2874"/>
    <cellStyle name="Примечание 2 3" xfId="304"/>
    <cellStyle name="Примечание 2 3 2" xfId="544"/>
    <cellStyle name="Примечание 2 3 2 2" xfId="1031"/>
    <cellStyle name="Примечание 2 3 2 3" xfId="1482"/>
    <cellStyle name="Примечание 2 3 2 4" xfId="1753"/>
    <cellStyle name="Примечание 2 3 2 5" xfId="2022"/>
    <cellStyle name="Примечание 2 3 2 6" xfId="2209"/>
    <cellStyle name="Примечание 2 3 2 7" xfId="2384"/>
    <cellStyle name="Примечание 2 3 2 8" xfId="2608"/>
    <cellStyle name="Примечание 2 3 2 9" xfId="2875"/>
    <cellStyle name="Примечание 2 30" xfId="305"/>
    <cellStyle name="Примечание 2 30 2" xfId="538"/>
    <cellStyle name="Примечание 2 30 2 2" xfId="1032"/>
    <cellStyle name="Примечание 2 30 2 3" xfId="1483"/>
    <cellStyle name="Примечание 2 30 2 4" xfId="1754"/>
    <cellStyle name="Примечание 2 30 2 5" xfId="2023"/>
    <cellStyle name="Примечание 2 30 2 6" xfId="2210"/>
    <cellStyle name="Примечание 2 30 2 7" xfId="2385"/>
    <cellStyle name="Примечание 2 30 2 8" xfId="2609"/>
    <cellStyle name="Примечание 2 30 2 9" xfId="2876"/>
    <cellStyle name="Примечание 2 31" xfId="306"/>
    <cellStyle name="Примечание 2 31 2" xfId="479"/>
    <cellStyle name="Примечание 2 31 2 2" xfId="1033"/>
    <cellStyle name="Примечание 2 31 2 3" xfId="1484"/>
    <cellStyle name="Примечание 2 31 2 4" xfId="1755"/>
    <cellStyle name="Примечание 2 31 2 5" xfId="2024"/>
    <cellStyle name="Примечание 2 31 2 6" xfId="2211"/>
    <cellStyle name="Примечание 2 31 2 7" xfId="2386"/>
    <cellStyle name="Примечание 2 31 2 8" xfId="2610"/>
    <cellStyle name="Примечание 2 31 2 9" xfId="2877"/>
    <cellStyle name="Примечание 2 32" xfId="307"/>
    <cellStyle name="Примечание 2 32 2" xfId="528"/>
    <cellStyle name="Примечание 2 32 2 2" xfId="1034"/>
    <cellStyle name="Примечание 2 32 2 3" xfId="1485"/>
    <cellStyle name="Примечание 2 32 2 4" xfId="1756"/>
    <cellStyle name="Примечание 2 32 2 5" xfId="2025"/>
    <cellStyle name="Примечание 2 32 2 6" xfId="2212"/>
    <cellStyle name="Примечание 2 32 2 7" xfId="2387"/>
    <cellStyle name="Примечание 2 32 2 8" xfId="2611"/>
    <cellStyle name="Примечание 2 32 2 9" xfId="2878"/>
    <cellStyle name="Примечание 2 33" xfId="308"/>
    <cellStyle name="Примечание 2 33 2" xfId="747"/>
    <cellStyle name="Примечание 2 33 2 2" xfId="1035"/>
    <cellStyle name="Примечание 2 33 2 3" xfId="1486"/>
    <cellStyle name="Примечание 2 33 2 4" xfId="1757"/>
    <cellStyle name="Примечание 2 33 2 5" xfId="2026"/>
    <cellStyle name="Примечание 2 33 2 6" xfId="2213"/>
    <cellStyle name="Примечание 2 33 2 7" xfId="2388"/>
    <cellStyle name="Примечание 2 33 2 8" xfId="2612"/>
    <cellStyle name="Примечание 2 33 2 9" xfId="2879"/>
    <cellStyle name="Примечание 2 34" xfId="309"/>
    <cellStyle name="Примечание 2 34 2" xfId="672"/>
    <cellStyle name="Примечание 2 34 2 2" xfId="1036"/>
    <cellStyle name="Примечание 2 34 2 3" xfId="1487"/>
    <cellStyle name="Примечание 2 34 2 4" xfId="1758"/>
    <cellStyle name="Примечание 2 34 2 5" xfId="2027"/>
    <cellStyle name="Примечание 2 34 2 6" xfId="2214"/>
    <cellStyle name="Примечание 2 34 2 7" xfId="2389"/>
    <cellStyle name="Примечание 2 34 2 8" xfId="2613"/>
    <cellStyle name="Примечание 2 34 2 9" xfId="2880"/>
    <cellStyle name="Примечание 2 35" xfId="310"/>
    <cellStyle name="Примечание 2 35 2" xfId="490"/>
    <cellStyle name="Примечание 2 35 2 2" xfId="1037"/>
    <cellStyle name="Примечание 2 35 2 3" xfId="1488"/>
    <cellStyle name="Примечание 2 35 2 4" xfId="1759"/>
    <cellStyle name="Примечание 2 35 2 5" xfId="2028"/>
    <cellStyle name="Примечание 2 35 2 6" xfId="2215"/>
    <cellStyle name="Примечание 2 35 2 7" xfId="2390"/>
    <cellStyle name="Примечание 2 35 2 8" xfId="2614"/>
    <cellStyle name="Примечание 2 35 2 9" xfId="2881"/>
    <cellStyle name="Примечание 2 36" xfId="311"/>
    <cellStyle name="Примечание 2 36 2" xfId="395"/>
    <cellStyle name="Примечание 2 36 2 2" xfId="1038"/>
    <cellStyle name="Примечание 2 36 2 3" xfId="1489"/>
    <cellStyle name="Примечание 2 36 2 4" xfId="1760"/>
    <cellStyle name="Примечание 2 36 2 5" xfId="2029"/>
    <cellStyle name="Примечание 2 36 2 6" xfId="2216"/>
    <cellStyle name="Примечание 2 36 2 7" xfId="2391"/>
    <cellStyle name="Примечание 2 36 2 8" xfId="2615"/>
    <cellStyle name="Примечание 2 36 2 9" xfId="2882"/>
    <cellStyle name="Примечание 2 37" xfId="312"/>
    <cellStyle name="Примечание 2 37 2" xfId="409"/>
    <cellStyle name="Примечание 2 37 2 2" xfId="1039"/>
    <cellStyle name="Примечание 2 37 2 3" xfId="1490"/>
    <cellStyle name="Примечание 2 37 2 4" xfId="1761"/>
    <cellStyle name="Примечание 2 37 2 5" xfId="2030"/>
    <cellStyle name="Примечание 2 37 2 6" xfId="2217"/>
    <cellStyle name="Примечание 2 37 2 7" xfId="2392"/>
    <cellStyle name="Примечание 2 37 2 8" xfId="2616"/>
    <cellStyle name="Примечание 2 37 2 9" xfId="2883"/>
    <cellStyle name="Примечание 2 38" xfId="313"/>
    <cellStyle name="Примечание 2 38 2" xfId="614"/>
    <cellStyle name="Примечание 2 38 2 2" xfId="1040"/>
    <cellStyle name="Примечание 2 38 2 3" xfId="1491"/>
    <cellStyle name="Примечание 2 38 2 4" xfId="1762"/>
    <cellStyle name="Примечание 2 38 2 5" xfId="2031"/>
    <cellStyle name="Примечание 2 38 2 6" xfId="2218"/>
    <cellStyle name="Примечание 2 38 2 7" xfId="2393"/>
    <cellStyle name="Примечание 2 38 2 8" xfId="2617"/>
    <cellStyle name="Примечание 2 38 2 9" xfId="2884"/>
    <cellStyle name="Примечание 2 39" xfId="314"/>
    <cellStyle name="Примечание 2 39 2" xfId="520"/>
    <cellStyle name="Примечание 2 39 2 2" xfId="1041"/>
    <cellStyle name="Примечание 2 39 2 3" xfId="1492"/>
    <cellStyle name="Примечание 2 39 2 4" xfId="1763"/>
    <cellStyle name="Примечание 2 39 2 5" xfId="2032"/>
    <cellStyle name="Примечание 2 39 2 6" xfId="2219"/>
    <cellStyle name="Примечание 2 39 2 7" xfId="2394"/>
    <cellStyle name="Примечание 2 39 2 8" xfId="2618"/>
    <cellStyle name="Примечание 2 39 2 9" xfId="2885"/>
    <cellStyle name="Примечание 2 4" xfId="315"/>
    <cellStyle name="Примечание 2 4 2" xfId="630"/>
    <cellStyle name="Примечание 2 4 2 2" xfId="1042"/>
    <cellStyle name="Примечание 2 4 2 3" xfId="1493"/>
    <cellStyle name="Примечание 2 4 2 4" xfId="1764"/>
    <cellStyle name="Примечание 2 4 2 5" xfId="2033"/>
    <cellStyle name="Примечание 2 4 2 6" xfId="2220"/>
    <cellStyle name="Примечание 2 4 2 7" xfId="2395"/>
    <cellStyle name="Примечание 2 4 2 8" xfId="2619"/>
    <cellStyle name="Примечание 2 4 2 9" xfId="2886"/>
    <cellStyle name="Примечание 2 40" xfId="316"/>
    <cellStyle name="Примечание 2 40 2" xfId="398"/>
    <cellStyle name="Примечание 2 40 2 2" xfId="1043"/>
    <cellStyle name="Примечание 2 40 2 3" xfId="1494"/>
    <cellStyle name="Примечание 2 40 2 4" xfId="1765"/>
    <cellStyle name="Примечание 2 40 2 5" xfId="2034"/>
    <cellStyle name="Примечание 2 40 2 6" xfId="2221"/>
    <cellStyle name="Примечание 2 40 2 7" xfId="2396"/>
    <cellStyle name="Примечание 2 40 2 8" xfId="2620"/>
    <cellStyle name="Примечание 2 40 2 9" xfId="2887"/>
    <cellStyle name="Примечание 2 41" xfId="317"/>
    <cellStyle name="Примечание 2 41 2" xfId="569"/>
    <cellStyle name="Примечание 2 41 2 2" xfId="1044"/>
    <cellStyle name="Примечание 2 41 2 3" xfId="1495"/>
    <cellStyle name="Примечание 2 41 2 4" xfId="1766"/>
    <cellStyle name="Примечание 2 41 2 5" xfId="2035"/>
    <cellStyle name="Примечание 2 41 2 6" xfId="2222"/>
    <cellStyle name="Примечание 2 41 2 7" xfId="2397"/>
    <cellStyle name="Примечание 2 41 2 8" xfId="2621"/>
    <cellStyle name="Примечание 2 41 2 9" xfId="2888"/>
    <cellStyle name="Примечание 2 42" xfId="318"/>
    <cellStyle name="Примечание 2 42 2" xfId="537"/>
    <cellStyle name="Примечание 2 42 2 2" xfId="1045"/>
    <cellStyle name="Примечание 2 42 2 3" xfId="1496"/>
    <cellStyle name="Примечание 2 42 2 4" xfId="1767"/>
    <cellStyle name="Примечание 2 42 2 5" xfId="2036"/>
    <cellStyle name="Примечание 2 42 2 6" xfId="2223"/>
    <cellStyle name="Примечание 2 42 2 7" xfId="2398"/>
    <cellStyle name="Примечание 2 42 2 8" xfId="2622"/>
    <cellStyle name="Примечание 2 42 2 9" xfId="2889"/>
    <cellStyle name="Примечание 2 43" xfId="319"/>
    <cellStyle name="Примечание 2 43 2" xfId="718"/>
    <cellStyle name="Примечание 2 43 2 2" xfId="1046"/>
    <cellStyle name="Примечание 2 43 2 3" xfId="1497"/>
    <cellStyle name="Примечание 2 43 2 4" xfId="1768"/>
    <cellStyle name="Примечание 2 43 2 5" xfId="2037"/>
    <cellStyle name="Примечание 2 43 2 6" xfId="2224"/>
    <cellStyle name="Примечание 2 43 2 7" xfId="2399"/>
    <cellStyle name="Примечание 2 43 2 8" xfId="2623"/>
    <cellStyle name="Примечание 2 43 2 9" xfId="2890"/>
    <cellStyle name="Примечание 2 44" xfId="320"/>
    <cellStyle name="Примечание 2 44 2" xfId="703"/>
    <cellStyle name="Примечание 2 44 2 2" xfId="1047"/>
    <cellStyle name="Примечание 2 44 2 3" xfId="1498"/>
    <cellStyle name="Примечание 2 44 2 4" xfId="1769"/>
    <cellStyle name="Примечание 2 44 2 5" xfId="2038"/>
    <cellStyle name="Примечание 2 44 2 6" xfId="2225"/>
    <cellStyle name="Примечание 2 44 2 7" xfId="2400"/>
    <cellStyle name="Примечание 2 44 2 8" xfId="2624"/>
    <cellStyle name="Примечание 2 44 2 9" xfId="2891"/>
    <cellStyle name="Примечание 2 45" xfId="321"/>
    <cellStyle name="Примечание 2 45 2" xfId="731"/>
    <cellStyle name="Примечание 2 45 2 2" xfId="1048"/>
    <cellStyle name="Примечание 2 45 2 3" xfId="1499"/>
    <cellStyle name="Примечание 2 45 2 4" xfId="1770"/>
    <cellStyle name="Примечание 2 45 2 5" xfId="2039"/>
    <cellStyle name="Примечание 2 45 2 6" xfId="2226"/>
    <cellStyle name="Примечание 2 45 2 7" xfId="2401"/>
    <cellStyle name="Примечание 2 45 2 8" xfId="2625"/>
    <cellStyle name="Примечание 2 45 2 9" xfId="2892"/>
    <cellStyle name="Примечание 2 46" xfId="455"/>
    <cellStyle name="Примечание 2 46 2" xfId="1049"/>
    <cellStyle name="Примечание 2 46 3" xfId="1500"/>
    <cellStyle name="Примечание 2 46 4" xfId="1771"/>
    <cellStyle name="Примечание 2 46 5" xfId="2040"/>
    <cellStyle name="Примечание 2 46 6" xfId="2227"/>
    <cellStyle name="Примечание 2 46 7" xfId="2402"/>
    <cellStyle name="Примечание 2 46 8" xfId="2626"/>
    <cellStyle name="Примечание 2 46 9" xfId="2893"/>
    <cellStyle name="Примечание 2 5" xfId="322"/>
    <cellStyle name="Примечание 2 5 2" xfId="745"/>
    <cellStyle name="Примечание 2 5 2 2" xfId="1050"/>
    <cellStyle name="Примечание 2 5 2 3" xfId="1501"/>
    <cellStyle name="Примечание 2 5 2 4" xfId="1772"/>
    <cellStyle name="Примечание 2 5 2 5" xfId="2041"/>
    <cellStyle name="Примечание 2 5 2 6" xfId="2228"/>
    <cellStyle name="Примечание 2 5 2 7" xfId="2403"/>
    <cellStyle name="Примечание 2 5 2 8" xfId="2627"/>
    <cellStyle name="Примечание 2 5 2 9" xfId="2894"/>
    <cellStyle name="Примечание 2 6" xfId="323"/>
    <cellStyle name="Примечание 2 6 2" xfId="634"/>
    <cellStyle name="Примечание 2 6 2 2" xfId="1051"/>
    <cellStyle name="Примечание 2 6 2 3" xfId="1502"/>
    <cellStyle name="Примечание 2 6 2 4" xfId="1773"/>
    <cellStyle name="Примечание 2 6 2 5" xfId="2042"/>
    <cellStyle name="Примечание 2 6 2 6" xfId="2229"/>
    <cellStyle name="Примечание 2 6 2 7" xfId="2404"/>
    <cellStyle name="Примечание 2 6 2 8" xfId="2628"/>
    <cellStyle name="Примечание 2 6 2 9" xfId="2895"/>
    <cellStyle name="Примечание 2 7" xfId="324"/>
    <cellStyle name="Примечание 2 7 2" xfId="1052"/>
    <cellStyle name="Примечание 2 8" xfId="325"/>
    <cellStyle name="Примечание 2 8 2" xfId="1053"/>
    <cellStyle name="Примечание 2 9" xfId="326"/>
    <cellStyle name="Примечание 2 9 2" xfId="1054"/>
    <cellStyle name="Примечание 20" xfId="327"/>
    <cellStyle name="Примечание 20 2" xfId="1055"/>
    <cellStyle name="Примечание 21" xfId="328"/>
    <cellStyle name="Примечание 21 2" xfId="1056"/>
    <cellStyle name="Примечание 22" xfId="329"/>
    <cellStyle name="Примечание 22 2" xfId="1057"/>
    <cellStyle name="Примечание 23" xfId="330"/>
    <cellStyle name="Примечание 23 2" xfId="1058"/>
    <cellStyle name="Примечание 24" xfId="331"/>
    <cellStyle name="Примечание 24 2" xfId="1059"/>
    <cellStyle name="Примечание 25" xfId="332"/>
    <cellStyle name="Примечание 25 2" xfId="1060"/>
    <cellStyle name="Примечание 26" xfId="333"/>
    <cellStyle name="Примечание 26 2" xfId="1061"/>
    <cellStyle name="Примечание 27" xfId="334"/>
    <cellStyle name="Примечание 27 2" xfId="1062"/>
    <cellStyle name="Примечание 28" xfId="335"/>
    <cellStyle name="Примечание 28 2" xfId="1063"/>
    <cellStyle name="Примечание 29" xfId="336"/>
    <cellStyle name="Примечание 29 2" xfId="1064"/>
    <cellStyle name="Примечание 3" xfId="337"/>
    <cellStyle name="Примечание 3 2" xfId="1065"/>
    <cellStyle name="Примечание 30" xfId="338"/>
    <cellStyle name="Примечание 30 2" xfId="1066"/>
    <cellStyle name="Примечание 31" xfId="339"/>
    <cellStyle name="Примечание 31 2" xfId="1067"/>
    <cellStyle name="Примечание 32" xfId="340"/>
    <cellStyle name="Примечание 32 2" xfId="1068"/>
    <cellStyle name="Примечание 33" xfId="341"/>
    <cellStyle name="Примечание 33 2" xfId="1069"/>
    <cellStyle name="Примечание 34" xfId="342"/>
    <cellStyle name="Примечание 34 2" xfId="1070"/>
    <cellStyle name="Примечание 35" xfId="343"/>
    <cellStyle name="Примечание 35 2" xfId="1071"/>
    <cellStyle name="Примечание 36" xfId="344"/>
    <cellStyle name="Примечание 36 2" xfId="1072"/>
    <cellStyle name="Примечание 37" xfId="345"/>
    <cellStyle name="Примечание 37 2" xfId="1073"/>
    <cellStyle name="Примечание 38" xfId="346"/>
    <cellStyle name="Примечание 38 2" xfId="1074"/>
    <cellStyle name="Примечание 39" xfId="347"/>
    <cellStyle name="Примечание 39 2" xfId="1075"/>
    <cellStyle name="Примечание 4" xfId="348"/>
    <cellStyle name="Примечание 4 2" xfId="1076"/>
    <cellStyle name="Примечание 40" xfId="349"/>
    <cellStyle name="Примечание 40 2" xfId="1077"/>
    <cellStyle name="Примечание 41" xfId="350"/>
    <cellStyle name="Примечание 41 2" xfId="1078"/>
    <cellStyle name="Примечание 42" xfId="351"/>
    <cellStyle name="Примечание 42 2" xfId="1079"/>
    <cellStyle name="Примечание 43" xfId="352"/>
    <cellStyle name="Примечание 43 2" xfId="1080"/>
    <cellStyle name="Примечание 44" xfId="353"/>
    <cellStyle name="Примечание 44 2" xfId="1081"/>
    <cellStyle name="Примечание 45" xfId="354"/>
    <cellStyle name="Примечание 45 2" xfId="1082"/>
    <cellStyle name="Примечание 46" xfId="1450"/>
    <cellStyle name="Примечание 47" xfId="1822"/>
    <cellStyle name="Примечание 48" xfId="2526"/>
    <cellStyle name="Примечание 49" xfId="2648"/>
    <cellStyle name="Примечание 5" xfId="355"/>
    <cellStyle name="Примечание 5 2" xfId="1083"/>
    <cellStyle name="Примечание 50" xfId="2564"/>
    <cellStyle name="Примечание 6" xfId="356"/>
    <cellStyle name="Примечание 6 2" xfId="1084"/>
    <cellStyle name="Примечание 7" xfId="357"/>
    <cellStyle name="Примечание 7 2" xfId="1085"/>
    <cellStyle name="Примечание 8" xfId="358"/>
    <cellStyle name="Примечание 8 2" xfId="1086"/>
    <cellStyle name="Примечание 9" xfId="359"/>
    <cellStyle name="Примечание 9 2" xfId="1087"/>
    <cellStyle name="Связанная ячейка 2" xfId="360"/>
    <cellStyle name="Связанная ячейка 2 2" xfId="361"/>
    <cellStyle name="Связанная ячейка 3" xfId="1088"/>
    <cellStyle name="Связанная ячейка 4" xfId="1823"/>
    <cellStyle name="Связанная ячейка 5" xfId="2650"/>
    <cellStyle name="Связанная ячейка 6" xfId="2653"/>
    <cellStyle name="Связанная ячейка 7" xfId="2656"/>
    <cellStyle name="Текст предупреждения 2" xfId="362"/>
    <cellStyle name="Текст предупреждения 2 2" xfId="363"/>
    <cellStyle name="Текст предупреждения 3" xfId="1089"/>
    <cellStyle name="Текст предупреждения 4" xfId="1824"/>
    <cellStyle name="Текст предупреждения 5" xfId="2651"/>
    <cellStyle name="Текст предупреждения 6" xfId="2654"/>
    <cellStyle name="Текст предупреждения 7" xfId="2657"/>
    <cellStyle name="Хороший 2" xfId="364"/>
    <cellStyle name="Хороший 2 2" xfId="365"/>
    <cellStyle name="Хороший 3" xfId="1090"/>
    <cellStyle name="Хороший 4" xfId="1825"/>
    <cellStyle name="Хороший 5" xfId="2652"/>
    <cellStyle name="Хороший 6" xfId="2655"/>
    <cellStyle name="Хороший 7" xfId="2658"/>
  </cellStyles>
  <dxfs count="2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T1000"/>
  <sheetViews>
    <sheetView tabSelected="1" view="pageBreakPreview" zoomScale="60" zoomScaleNormal="70" workbookViewId="0">
      <selection activeCell="AF34" sqref="AF34:AG34"/>
    </sheetView>
  </sheetViews>
  <sheetFormatPr defaultRowHeight="15" customHeight="1" outlineLevelRow="1"/>
  <cols>
    <col min="1" max="1" width="5" customWidth="1"/>
    <col min="2" max="2" width="7.140625" customWidth="1"/>
    <col min="3" max="3" width="54.85546875" customWidth="1"/>
    <col min="4" max="8" width="2.42578125" customWidth="1"/>
    <col min="9" max="9" width="3.85546875" customWidth="1"/>
    <col min="10" max="22" width="2.42578125" customWidth="1"/>
    <col min="23" max="23" width="3.5703125" customWidth="1"/>
    <col min="24" max="69" width="2.42578125" customWidth="1"/>
    <col min="70" max="70" width="4.140625" customWidth="1"/>
    <col min="71" max="71" width="5.5703125" customWidth="1"/>
    <col min="72" max="72" width="15.85546875" bestFit="1" customWidth="1"/>
  </cols>
  <sheetData>
    <row r="1" spans="1:71" ht="18" customHeight="1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4"/>
      <c r="AY1" s="4"/>
      <c r="AZ1" s="2"/>
      <c r="BA1" s="2"/>
      <c r="BB1" s="2"/>
      <c r="BC1" s="2"/>
      <c r="BD1" s="5"/>
      <c r="BE1" s="6"/>
      <c r="BF1" s="234" t="s">
        <v>0</v>
      </c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</row>
    <row r="2" spans="1:71" ht="18.75" customHeight="1">
      <c r="A2" s="7"/>
      <c r="B2" s="2"/>
      <c r="C2" s="8"/>
      <c r="D2" s="4"/>
      <c r="E2" s="4"/>
      <c r="F2" s="4"/>
      <c r="G2" s="235" t="s">
        <v>1</v>
      </c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4"/>
      <c r="AY2" s="4"/>
      <c r="AZ2" s="2"/>
      <c r="BA2" s="2"/>
      <c r="BB2" s="2"/>
      <c r="BC2" s="2"/>
      <c r="BD2" s="6"/>
      <c r="BE2" s="6"/>
      <c r="BF2" s="236" t="s">
        <v>2</v>
      </c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</row>
    <row r="3" spans="1:71" ht="14.25" customHeight="1">
      <c r="A3" s="9"/>
      <c r="B3" s="2"/>
      <c r="C3" s="2"/>
      <c r="D3" s="4"/>
      <c r="E3" s="4"/>
      <c r="F3" s="4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4"/>
      <c r="AY3" s="4"/>
      <c r="AZ3" s="2"/>
      <c r="BA3" s="2"/>
      <c r="BB3" s="2"/>
      <c r="BC3" s="2"/>
      <c r="BD3" s="6"/>
      <c r="BE3" s="6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</row>
    <row r="4" spans="1:71" ht="18" customHeight="1">
      <c r="A4" s="9"/>
      <c r="B4" s="2"/>
      <c r="C4" s="2"/>
      <c r="D4" s="4"/>
      <c r="E4" s="4"/>
      <c r="F4" s="4"/>
      <c r="G4" s="235" t="s">
        <v>102</v>
      </c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4"/>
      <c r="AY4" s="4"/>
      <c r="AZ4" s="2"/>
      <c r="BA4" s="2"/>
      <c r="BB4" s="2"/>
      <c r="BC4" s="2"/>
      <c r="BD4" s="12"/>
      <c r="BE4" s="12"/>
      <c r="BF4" s="13"/>
      <c r="BG4" s="14"/>
      <c r="BH4" s="14"/>
      <c r="BI4" s="15"/>
      <c r="BJ4" s="14"/>
      <c r="BK4" s="14"/>
      <c r="BL4" s="14"/>
      <c r="BM4" s="14"/>
      <c r="BN4" s="5"/>
      <c r="BO4" s="16"/>
      <c r="BP4" s="16"/>
      <c r="BQ4" s="16"/>
      <c r="BR4" s="16"/>
      <c r="BS4" s="17"/>
    </row>
    <row r="5" spans="1:71" ht="23.25" customHeight="1">
      <c r="A5" s="18"/>
      <c r="B5" s="19"/>
      <c r="C5" s="19"/>
      <c r="D5" s="237" t="s">
        <v>3</v>
      </c>
      <c r="E5" s="155"/>
      <c r="F5" s="155"/>
      <c r="G5" s="155"/>
      <c r="H5" s="155"/>
      <c r="I5" s="155"/>
      <c r="J5" s="233" t="s">
        <v>4</v>
      </c>
      <c r="K5" s="171"/>
      <c r="L5" s="171"/>
      <c r="M5" s="171"/>
      <c r="N5" s="171"/>
      <c r="O5" s="171"/>
      <c r="P5" s="171"/>
      <c r="Q5" s="237" t="s">
        <v>5</v>
      </c>
      <c r="R5" s="155"/>
      <c r="S5" s="155"/>
      <c r="T5" s="155"/>
      <c r="U5" s="155"/>
      <c r="V5" s="155"/>
      <c r="W5" s="155"/>
      <c r="X5" s="233" t="s">
        <v>6</v>
      </c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2"/>
      <c r="BA5" s="19"/>
      <c r="BB5" s="2"/>
      <c r="BC5" s="2"/>
      <c r="BD5" s="20"/>
      <c r="BE5" s="2"/>
      <c r="BF5" s="21"/>
      <c r="BG5" s="21"/>
      <c r="BH5" s="21"/>
      <c r="BI5" s="21"/>
      <c r="BJ5" s="21"/>
      <c r="BK5" s="21"/>
      <c r="BL5" s="21"/>
      <c r="BM5" s="233" t="s">
        <v>7</v>
      </c>
      <c r="BN5" s="171"/>
      <c r="BO5" s="171"/>
      <c r="BP5" s="171"/>
      <c r="BQ5" s="171"/>
      <c r="BR5" s="171"/>
      <c r="BS5" s="171"/>
    </row>
    <row r="6" spans="1:71" ht="20.25" customHeight="1">
      <c r="A6" s="11"/>
      <c r="B6" s="2"/>
      <c r="C6" s="2"/>
      <c r="D6" s="22"/>
      <c r="E6" s="2"/>
      <c r="F6" s="2"/>
      <c r="G6" s="2"/>
      <c r="H6" s="2"/>
      <c r="I6" s="230" t="s">
        <v>8</v>
      </c>
      <c r="J6" s="155"/>
      <c r="K6" s="155"/>
      <c r="L6" s="155"/>
      <c r="M6" s="155"/>
      <c r="N6" s="155"/>
      <c r="O6" s="155"/>
      <c r="P6" s="155"/>
      <c r="Q6" s="155"/>
      <c r="R6" s="23"/>
      <c r="S6" s="24"/>
      <c r="T6" s="24"/>
      <c r="U6" s="24"/>
      <c r="V6" s="24"/>
      <c r="W6" s="24"/>
      <c r="X6" s="230" t="s">
        <v>9</v>
      </c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 spans="1:71" ht="12.75" customHeight="1">
      <c r="A7" s="2"/>
      <c r="B7" s="10"/>
      <c r="C7" s="10"/>
      <c r="D7" s="22"/>
      <c r="E7" s="2"/>
      <c r="F7" s="2"/>
      <c r="G7" s="2"/>
      <c r="H7" s="2"/>
      <c r="I7" s="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6"/>
      <c r="BO7" s="2"/>
      <c r="BP7" s="2"/>
      <c r="BQ7" s="2"/>
      <c r="BR7" s="2"/>
      <c r="BS7" s="2"/>
    </row>
    <row r="8" spans="1:71" ht="15.75" customHeight="1">
      <c r="A8" s="2"/>
      <c r="B8" s="10"/>
      <c r="C8" s="10"/>
      <c r="D8" s="129" t="s">
        <v>10</v>
      </c>
      <c r="E8" s="129"/>
      <c r="F8" s="129"/>
      <c r="G8" s="129"/>
      <c r="H8" s="129"/>
      <c r="I8" s="129"/>
      <c r="J8" s="129"/>
      <c r="K8" s="129"/>
      <c r="L8" s="129"/>
      <c r="M8" s="130" t="s">
        <v>80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2"/>
      <c r="BA8" s="2"/>
      <c r="BB8" s="2"/>
      <c r="BC8" s="2"/>
      <c r="BD8" s="2"/>
      <c r="BE8" s="2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"/>
      <c r="BS8" s="2"/>
    </row>
    <row r="9" spans="1:71" ht="15.75" customHeight="1">
      <c r="A9" s="2"/>
      <c r="B9" s="10"/>
      <c r="C9" s="22"/>
      <c r="D9" s="11"/>
      <c r="E9" s="2"/>
      <c r="F9" s="2"/>
      <c r="G9" s="2"/>
      <c r="H9" s="2"/>
      <c r="I9" s="2"/>
      <c r="J9" s="2"/>
      <c r="K9" s="230" t="s">
        <v>11</v>
      </c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2"/>
      <c r="BA9" s="2"/>
      <c r="BB9" s="2"/>
      <c r="BC9" s="2"/>
      <c r="BD9" s="2"/>
      <c r="BE9" s="2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"/>
      <c r="BS9" s="2"/>
    </row>
    <row r="10" spans="1:71" ht="21.75" customHeight="1">
      <c r="A10" s="2"/>
      <c r="B10" s="10"/>
      <c r="C10" s="22"/>
      <c r="D10" s="239" t="s">
        <v>12</v>
      </c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229" t="s">
        <v>81</v>
      </c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2"/>
      <c r="BA10" s="2"/>
      <c r="BB10" s="2"/>
      <c r="BC10" s="2"/>
      <c r="BD10" s="2"/>
      <c r="BE10" s="2"/>
      <c r="BF10" s="28"/>
      <c r="BG10" s="28"/>
      <c r="BH10" s="28"/>
      <c r="BI10" s="28"/>
      <c r="BJ10" s="227" t="s">
        <v>13</v>
      </c>
      <c r="BK10" s="155"/>
      <c r="BL10" s="155"/>
      <c r="BM10" s="155"/>
      <c r="BN10" s="228">
        <v>1</v>
      </c>
      <c r="BO10" s="155"/>
      <c r="BP10" s="28"/>
      <c r="BQ10" s="28"/>
      <c r="BR10" s="2"/>
      <c r="BS10" s="2"/>
    </row>
    <row r="11" spans="1:71" ht="17.25" customHeight="1">
      <c r="A11" s="2"/>
      <c r="B11" s="10"/>
      <c r="C11" s="10"/>
      <c r="D11" s="27" t="s">
        <v>14</v>
      </c>
      <c r="E11" s="2"/>
      <c r="F11" s="2"/>
      <c r="G11" s="2"/>
      <c r="H11" s="2"/>
      <c r="I11" s="2"/>
      <c r="J11" s="2"/>
      <c r="K11" s="2"/>
      <c r="L11" s="2"/>
      <c r="M11" s="230" t="s">
        <v>15</v>
      </c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 t="s">
        <v>16</v>
      </c>
      <c r="BK11" s="2"/>
      <c r="BL11" s="2"/>
      <c r="BM11" s="2"/>
      <c r="BN11" s="2"/>
      <c r="BO11" s="2"/>
      <c r="BP11" s="2"/>
      <c r="BQ11" s="2"/>
      <c r="BR11" s="2"/>
      <c r="BS11" s="2"/>
    </row>
    <row r="12" spans="1:71" ht="18" customHeight="1">
      <c r="A12" s="2"/>
      <c r="B12" s="10"/>
      <c r="C12" s="10"/>
      <c r="D12" s="231" t="s">
        <v>17</v>
      </c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229" t="s">
        <v>18</v>
      </c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4"/>
      <c r="AZ12" s="2"/>
      <c r="BA12" s="2"/>
      <c r="BB12" s="11"/>
      <c r="BC12" s="2"/>
      <c r="BD12" s="2"/>
      <c r="BE12" s="2"/>
      <c r="BF12" s="2"/>
      <c r="BG12" s="2"/>
      <c r="BH12" s="30"/>
      <c r="BI12" s="30"/>
      <c r="BJ12" s="228" t="s">
        <v>101</v>
      </c>
      <c r="BK12" s="155"/>
      <c r="BL12" s="155"/>
      <c r="BM12" s="155"/>
      <c r="BN12" s="155"/>
      <c r="BO12" s="155"/>
      <c r="BP12" s="30"/>
      <c r="BQ12" s="31"/>
      <c r="BR12" s="31"/>
      <c r="BS12" s="31"/>
    </row>
    <row r="13" spans="1:71" ht="15" customHeight="1">
      <c r="A13" s="2"/>
      <c r="B13" s="10"/>
      <c r="C13" s="10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30" t="s">
        <v>19</v>
      </c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4"/>
      <c r="AZ13" s="2"/>
      <c r="BA13" s="2"/>
      <c r="BB13" s="32"/>
      <c r="BC13" s="2"/>
      <c r="BD13" s="2"/>
      <c r="BE13" s="2"/>
      <c r="BF13" s="2"/>
      <c r="BG13" s="2"/>
      <c r="BH13" s="30"/>
      <c r="BI13" s="30"/>
      <c r="BJ13" s="30"/>
      <c r="BK13" s="30"/>
      <c r="BL13" s="30"/>
      <c r="BM13" s="30"/>
      <c r="BN13" s="30"/>
      <c r="BO13" s="30"/>
      <c r="BP13" s="30"/>
      <c r="BQ13" s="31"/>
      <c r="BR13" s="31"/>
      <c r="BS13" s="31"/>
    </row>
    <row r="14" spans="1:71" ht="7.5" customHeight="1">
      <c r="A14" s="33"/>
      <c r="B14" s="2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9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</row>
    <row r="15" spans="1:71" ht="24" customHeight="1">
      <c r="A15" s="35"/>
      <c r="B15" s="232" t="s">
        <v>118</v>
      </c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1"/>
      <c r="BN15" s="171"/>
      <c r="BO15" s="171"/>
      <c r="BP15" s="171"/>
      <c r="BQ15" s="171"/>
      <c r="BR15" s="171"/>
      <c r="BS15" s="36"/>
    </row>
    <row r="16" spans="1:71" ht="15.75" customHeight="1" thickBot="1">
      <c r="A16" s="37"/>
      <c r="B16" s="38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247" t="s">
        <v>20</v>
      </c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41"/>
      <c r="AL16" s="41"/>
      <c r="AM16" s="41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2"/>
      <c r="BA16" s="42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</row>
    <row r="17" spans="1:72" ht="18.75" hidden="1" customHeight="1">
      <c r="A17" s="44"/>
      <c r="B17" s="44"/>
      <c r="C17" s="45"/>
      <c r="AY17" s="46"/>
      <c r="BB17" s="154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</row>
    <row r="18" spans="1:72" ht="15" hidden="1" customHeight="1">
      <c r="A18" s="44"/>
      <c r="B18" s="48"/>
      <c r="C18" s="49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</row>
    <row r="19" spans="1:72" ht="13.5" customHeight="1">
      <c r="A19" s="249" t="s">
        <v>21</v>
      </c>
      <c r="B19" s="252" t="s">
        <v>22</v>
      </c>
      <c r="C19" s="253" t="s">
        <v>23</v>
      </c>
      <c r="D19" s="254" t="s">
        <v>24</v>
      </c>
      <c r="E19" s="255"/>
      <c r="F19" s="259" t="s">
        <v>25</v>
      </c>
      <c r="G19" s="258"/>
      <c r="H19" s="258"/>
      <c r="I19" s="258"/>
      <c r="J19" s="258"/>
      <c r="K19" s="258"/>
      <c r="L19" s="258"/>
      <c r="M19" s="148"/>
      <c r="N19" s="52"/>
      <c r="O19" s="53"/>
      <c r="P19" s="53"/>
      <c r="Q19" s="53"/>
      <c r="R19" s="53"/>
      <c r="S19" s="53">
        <v>1</v>
      </c>
      <c r="T19" s="257" t="s">
        <v>111</v>
      </c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53"/>
      <c r="AI19" s="53"/>
      <c r="AJ19" s="53"/>
      <c r="AK19" s="53"/>
      <c r="AL19" s="53"/>
      <c r="AM19" s="53"/>
      <c r="AN19" s="53"/>
      <c r="AO19" s="54"/>
      <c r="AP19" s="53"/>
      <c r="AQ19" s="51"/>
      <c r="AR19" s="51"/>
      <c r="AS19" s="51"/>
      <c r="AT19" s="51"/>
      <c r="AU19" s="51"/>
      <c r="AV19" s="51">
        <v>2</v>
      </c>
      <c r="AW19" s="257" t="s">
        <v>26</v>
      </c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  <c r="BJ19" s="258"/>
      <c r="BK19" s="51"/>
      <c r="BL19" s="51"/>
      <c r="BM19" s="51"/>
      <c r="BN19" s="51"/>
      <c r="BO19" s="55"/>
      <c r="BP19" s="55"/>
      <c r="BQ19" s="55"/>
      <c r="BR19" s="213" t="s">
        <v>27</v>
      </c>
      <c r="BS19" s="141"/>
      <c r="BT19" s="217" t="s">
        <v>28</v>
      </c>
    </row>
    <row r="20" spans="1:72" ht="13.5" customHeight="1">
      <c r="A20" s="250"/>
      <c r="B20" s="215"/>
      <c r="C20" s="221"/>
      <c r="D20" s="214"/>
      <c r="E20" s="209"/>
      <c r="F20" s="240" t="s">
        <v>29</v>
      </c>
      <c r="G20" s="179"/>
      <c r="H20" s="220" t="s">
        <v>30</v>
      </c>
      <c r="I20" s="179"/>
      <c r="J20" s="220" t="s">
        <v>31</v>
      </c>
      <c r="K20" s="179"/>
      <c r="L20" s="220" t="s">
        <v>32</v>
      </c>
      <c r="M20" s="245"/>
      <c r="N20" s="256" t="s">
        <v>33</v>
      </c>
      <c r="O20" s="155"/>
      <c r="P20" s="260" t="s">
        <v>34</v>
      </c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215"/>
      <c r="AB20" s="220" t="s">
        <v>35</v>
      </c>
      <c r="AC20" s="179"/>
      <c r="AD20" s="220" t="s">
        <v>36</v>
      </c>
      <c r="AE20" s="179"/>
      <c r="AF20" s="261" t="s">
        <v>37</v>
      </c>
      <c r="AG20" s="179"/>
      <c r="AH20" s="261" t="s">
        <v>38</v>
      </c>
      <c r="AI20" s="179"/>
      <c r="AJ20" s="220" t="s">
        <v>39</v>
      </c>
      <c r="AK20" s="179"/>
      <c r="AL20" s="223" t="s">
        <v>40</v>
      </c>
      <c r="AM20" s="160"/>
      <c r="AN20" s="160"/>
      <c r="AO20" s="245"/>
      <c r="AP20" s="240" t="s">
        <v>33</v>
      </c>
      <c r="AQ20" s="179"/>
      <c r="AR20" s="181" t="s">
        <v>34</v>
      </c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26"/>
      <c r="BD20" s="220" t="s">
        <v>35</v>
      </c>
      <c r="BE20" s="179"/>
      <c r="BF20" s="220" t="s">
        <v>36</v>
      </c>
      <c r="BG20" s="179"/>
      <c r="BH20" s="261" t="s">
        <v>37</v>
      </c>
      <c r="BI20" s="179"/>
      <c r="BJ20" s="261" t="s">
        <v>38</v>
      </c>
      <c r="BK20" s="179"/>
      <c r="BL20" s="220" t="s">
        <v>39</v>
      </c>
      <c r="BM20" s="179"/>
      <c r="BN20" s="223" t="s">
        <v>40</v>
      </c>
      <c r="BO20" s="160"/>
      <c r="BP20" s="160"/>
      <c r="BQ20" s="160"/>
      <c r="BR20" s="214"/>
      <c r="BS20" s="215"/>
      <c r="BT20" s="218"/>
    </row>
    <row r="21" spans="1:72" ht="13.5" customHeight="1">
      <c r="A21" s="250"/>
      <c r="B21" s="215"/>
      <c r="C21" s="221"/>
      <c r="D21" s="214"/>
      <c r="E21" s="209"/>
      <c r="F21" s="155"/>
      <c r="G21" s="215"/>
      <c r="H21" s="221"/>
      <c r="I21" s="215"/>
      <c r="J21" s="221"/>
      <c r="K21" s="215"/>
      <c r="L21" s="221"/>
      <c r="M21" s="209"/>
      <c r="N21" s="214"/>
      <c r="O21" s="155"/>
      <c r="P21" s="220" t="s">
        <v>33</v>
      </c>
      <c r="Q21" s="179"/>
      <c r="R21" s="271" t="s">
        <v>41</v>
      </c>
      <c r="S21" s="164"/>
      <c r="T21" s="164"/>
      <c r="U21" s="164"/>
      <c r="V21" s="164"/>
      <c r="W21" s="164"/>
      <c r="X21" s="164"/>
      <c r="Y21" s="164"/>
      <c r="Z21" s="164"/>
      <c r="AA21" s="126"/>
      <c r="AB21" s="221"/>
      <c r="AC21" s="215"/>
      <c r="AD21" s="221"/>
      <c r="AE21" s="215"/>
      <c r="AF21" s="221"/>
      <c r="AG21" s="215"/>
      <c r="AH21" s="221"/>
      <c r="AI21" s="215"/>
      <c r="AJ21" s="221"/>
      <c r="AK21" s="215"/>
      <c r="AL21" s="224"/>
      <c r="AM21" s="171"/>
      <c r="AN21" s="171"/>
      <c r="AO21" s="262"/>
      <c r="AP21" s="155"/>
      <c r="AQ21" s="215"/>
      <c r="AR21" s="220" t="s">
        <v>33</v>
      </c>
      <c r="AS21" s="179"/>
      <c r="AT21" s="181" t="s">
        <v>42</v>
      </c>
      <c r="AU21" s="164"/>
      <c r="AV21" s="164"/>
      <c r="AW21" s="164"/>
      <c r="AX21" s="164"/>
      <c r="AY21" s="164"/>
      <c r="AZ21" s="164"/>
      <c r="BA21" s="164"/>
      <c r="BB21" s="164"/>
      <c r="BC21" s="126"/>
      <c r="BD21" s="221"/>
      <c r="BE21" s="215"/>
      <c r="BF21" s="221"/>
      <c r="BG21" s="215"/>
      <c r="BH21" s="221"/>
      <c r="BI21" s="215"/>
      <c r="BJ21" s="221"/>
      <c r="BK21" s="215"/>
      <c r="BL21" s="221"/>
      <c r="BM21" s="215"/>
      <c r="BN21" s="224"/>
      <c r="BO21" s="171"/>
      <c r="BP21" s="171"/>
      <c r="BQ21" s="171"/>
      <c r="BR21" s="214"/>
      <c r="BS21" s="215"/>
      <c r="BT21" s="218"/>
    </row>
    <row r="22" spans="1:72" ht="12.75" customHeight="1">
      <c r="A22" s="250"/>
      <c r="B22" s="215"/>
      <c r="C22" s="221"/>
      <c r="D22" s="214"/>
      <c r="E22" s="209"/>
      <c r="F22" s="155"/>
      <c r="G22" s="215"/>
      <c r="H22" s="221"/>
      <c r="I22" s="215"/>
      <c r="J22" s="221"/>
      <c r="K22" s="215"/>
      <c r="L22" s="221"/>
      <c r="M22" s="209"/>
      <c r="N22" s="214"/>
      <c r="O22" s="155"/>
      <c r="P22" s="221"/>
      <c r="Q22" s="215"/>
      <c r="R22" s="246" t="s">
        <v>43</v>
      </c>
      <c r="S22" s="215"/>
      <c r="T22" s="243" t="s">
        <v>44</v>
      </c>
      <c r="U22" s="215"/>
      <c r="V22" s="243" t="s">
        <v>45</v>
      </c>
      <c r="W22" s="215"/>
      <c r="X22" s="243" t="s">
        <v>46</v>
      </c>
      <c r="Y22" s="215"/>
      <c r="Z22" s="243" t="s">
        <v>47</v>
      </c>
      <c r="AA22" s="215"/>
      <c r="AB22" s="221"/>
      <c r="AC22" s="215"/>
      <c r="AD22" s="221"/>
      <c r="AE22" s="215"/>
      <c r="AF22" s="221"/>
      <c r="AG22" s="215"/>
      <c r="AH22" s="221"/>
      <c r="AI22" s="215"/>
      <c r="AJ22" s="221"/>
      <c r="AK22" s="215"/>
      <c r="AL22" s="244" t="s">
        <v>48</v>
      </c>
      <c r="AM22" s="215"/>
      <c r="AN22" s="225" t="s">
        <v>49</v>
      </c>
      <c r="AO22" s="245"/>
      <c r="AP22" s="155"/>
      <c r="AQ22" s="215"/>
      <c r="AR22" s="221"/>
      <c r="AS22" s="215"/>
      <c r="AT22" s="246" t="s">
        <v>43</v>
      </c>
      <c r="AU22" s="215"/>
      <c r="AV22" s="243" t="s">
        <v>44</v>
      </c>
      <c r="AW22" s="215"/>
      <c r="AX22" s="243" t="s">
        <v>45</v>
      </c>
      <c r="AY22" s="215"/>
      <c r="AZ22" s="243" t="s">
        <v>46</v>
      </c>
      <c r="BA22" s="215"/>
      <c r="BB22" s="243" t="s">
        <v>47</v>
      </c>
      <c r="BC22" s="215"/>
      <c r="BD22" s="221"/>
      <c r="BE22" s="215"/>
      <c r="BF22" s="221"/>
      <c r="BG22" s="215"/>
      <c r="BH22" s="221"/>
      <c r="BI22" s="215"/>
      <c r="BJ22" s="221"/>
      <c r="BK22" s="215"/>
      <c r="BL22" s="221"/>
      <c r="BM22" s="215"/>
      <c r="BN22" s="220" t="s">
        <v>48</v>
      </c>
      <c r="BO22" s="179"/>
      <c r="BP22" s="225" t="s">
        <v>49</v>
      </c>
      <c r="BQ22" s="160"/>
      <c r="BR22" s="214"/>
      <c r="BS22" s="215"/>
      <c r="BT22" s="218"/>
    </row>
    <row r="23" spans="1:72" ht="14.25" customHeight="1">
      <c r="A23" s="250"/>
      <c r="B23" s="215"/>
      <c r="C23" s="221"/>
      <c r="D23" s="214"/>
      <c r="E23" s="209"/>
      <c r="F23" s="155"/>
      <c r="G23" s="215"/>
      <c r="H23" s="221"/>
      <c r="I23" s="215"/>
      <c r="J23" s="221"/>
      <c r="K23" s="215"/>
      <c r="L23" s="221"/>
      <c r="M23" s="209"/>
      <c r="N23" s="214"/>
      <c r="O23" s="155"/>
      <c r="P23" s="221"/>
      <c r="Q23" s="215"/>
      <c r="R23" s="155"/>
      <c r="S23" s="215"/>
      <c r="T23" s="221"/>
      <c r="U23" s="215"/>
      <c r="V23" s="221"/>
      <c r="W23" s="215"/>
      <c r="X23" s="221"/>
      <c r="Y23" s="215"/>
      <c r="Z23" s="221"/>
      <c r="AA23" s="215"/>
      <c r="AB23" s="221"/>
      <c r="AC23" s="215"/>
      <c r="AD23" s="221"/>
      <c r="AE23" s="215"/>
      <c r="AF23" s="221"/>
      <c r="AG23" s="215"/>
      <c r="AH23" s="221"/>
      <c r="AI23" s="215"/>
      <c r="AJ23" s="221"/>
      <c r="AK23" s="215"/>
      <c r="AL23" s="221"/>
      <c r="AM23" s="215"/>
      <c r="AN23" s="221"/>
      <c r="AO23" s="209"/>
      <c r="AP23" s="155"/>
      <c r="AQ23" s="215"/>
      <c r="AR23" s="221"/>
      <c r="AS23" s="215"/>
      <c r="AT23" s="155"/>
      <c r="AU23" s="215"/>
      <c r="AV23" s="221"/>
      <c r="AW23" s="215"/>
      <c r="AX23" s="221"/>
      <c r="AY23" s="215"/>
      <c r="AZ23" s="221"/>
      <c r="BA23" s="215"/>
      <c r="BB23" s="221"/>
      <c r="BC23" s="215"/>
      <c r="BD23" s="221"/>
      <c r="BE23" s="215"/>
      <c r="BF23" s="221"/>
      <c r="BG23" s="215"/>
      <c r="BH23" s="221"/>
      <c r="BI23" s="215"/>
      <c r="BJ23" s="221"/>
      <c r="BK23" s="215"/>
      <c r="BL23" s="221"/>
      <c r="BM23" s="215"/>
      <c r="BN23" s="221"/>
      <c r="BO23" s="215"/>
      <c r="BP23" s="221"/>
      <c r="BQ23" s="155"/>
      <c r="BR23" s="214"/>
      <c r="BS23" s="215"/>
      <c r="BT23" s="218"/>
    </row>
    <row r="24" spans="1:72" ht="36.75" customHeight="1">
      <c r="A24" s="251"/>
      <c r="B24" s="212"/>
      <c r="C24" s="222"/>
      <c r="D24" s="216"/>
      <c r="E24" s="242"/>
      <c r="F24" s="226"/>
      <c r="G24" s="212"/>
      <c r="H24" s="222"/>
      <c r="I24" s="212"/>
      <c r="J24" s="222"/>
      <c r="K24" s="212"/>
      <c r="L24" s="222"/>
      <c r="M24" s="242"/>
      <c r="N24" s="216"/>
      <c r="O24" s="226"/>
      <c r="P24" s="222"/>
      <c r="Q24" s="212"/>
      <c r="R24" s="226"/>
      <c r="S24" s="212"/>
      <c r="T24" s="222"/>
      <c r="U24" s="212"/>
      <c r="V24" s="222"/>
      <c r="W24" s="212"/>
      <c r="X24" s="222"/>
      <c r="Y24" s="212"/>
      <c r="Z24" s="222"/>
      <c r="AA24" s="212"/>
      <c r="AB24" s="222"/>
      <c r="AC24" s="212"/>
      <c r="AD24" s="222"/>
      <c r="AE24" s="212"/>
      <c r="AF24" s="222"/>
      <c r="AG24" s="212"/>
      <c r="AH24" s="222"/>
      <c r="AI24" s="212"/>
      <c r="AJ24" s="222"/>
      <c r="AK24" s="212"/>
      <c r="AL24" s="222"/>
      <c r="AM24" s="212"/>
      <c r="AN24" s="222"/>
      <c r="AO24" s="242"/>
      <c r="AP24" s="226"/>
      <c r="AQ24" s="212"/>
      <c r="AR24" s="222"/>
      <c r="AS24" s="212"/>
      <c r="AT24" s="226"/>
      <c r="AU24" s="212"/>
      <c r="AV24" s="222"/>
      <c r="AW24" s="212"/>
      <c r="AX24" s="222"/>
      <c r="AY24" s="212"/>
      <c r="AZ24" s="222"/>
      <c r="BA24" s="212"/>
      <c r="BB24" s="222"/>
      <c r="BC24" s="212"/>
      <c r="BD24" s="222"/>
      <c r="BE24" s="212"/>
      <c r="BF24" s="222"/>
      <c r="BG24" s="212"/>
      <c r="BH24" s="222"/>
      <c r="BI24" s="212"/>
      <c r="BJ24" s="222"/>
      <c r="BK24" s="212"/>
      <c r="BL24" s="222"/>
      <c r="BM24" s="212"/>
      <c r="BN24" s="222"/>
      <c r="BO24" s="212"/>
      <c r="BP24" s="222"/>
      <c r="BQ24" s="226"/>
      <c r="BR24" s="216"/>
      <c r="BS24" s="212"/>
      <c r="BT24" s="219"/>
    </row>
    <row r="25" spans="1:72" ht="13.5" customHeight="1" outlineLevel="1">
      <c r="A25" s="56">
        <v>1</v>
      </c>
      <c r="B25" s="57">
        <v>2</v>
      </c>
      <c r="C25" s="58">
        <v>3</v>
      </c>
      <c r="D25" s="241">
        <v>4</v>
      </c>
      <c r="E25" s="242"/>
      <c r="F25" s="238">
        <v>5</v>
      </c>
      <c r="G25" s="212"/>
      <c r="H25" s="211">
        <v>6</v>
      </c>
      <c r="I25" s="212"/>
      <c r="J25" s="211">
        <v>7</v>
      </c>
      <c r="K25" s="212"/>
      <c r="L25" s="211">
        <v>8</v>
      </c>
      <c r="M25" s="242"/>
      <c r="N25" s="241">
        <v>9</v>
      </c>
      <c r="O25" s="212"/>
      <c r="P25" s="211">
        <v>10</v>
      </c>
      <c r="Q25" s="212"/>
      <c r="R25" s="211">
        <v>11</v>
      </c>
      <c r="S25" s="212"/>
      <c r="T25" s="211">
        <v>12</v>
      </c>
      <c r="U25" s="212"/>
      <c r="V25" s="211">
        <v>13</v>
      </c>
      <c r="W25" s="212"/>
      <c r="X25" s="211">
        <v>14</v>
      </c>
      <c r="Y25" s="212"/>
      <c r="Z25" s="211">
        <v>15</v>
      </c>
      <c r="AA25" s="212"/>
      <c r="AB25" s="211">
        <v>16</v>
      </c>
      <c r="AC25" s="212"/>
      <c r="AD25" s="211">
        <v>17</v>
      </c>
      <c r="AE25" s="212"/>
      <c r="AF25" s="211">
        <v>18</v>
      </c>
      <c r="AG25" s="212"/>
      <c r="AH25" s="211">
        <v>19</v>
      </c>
      <c r="AI25" s="212"/>
      <c r="AJ25" s="211">
        <v>20</v>
      </c>
      <c r="AK25" s="212"/>
      <c r="AL25" s="211">
        <v>21</v>
      </c>
      <c r="AM25" s="212"/>
      <c r="AN25" s="211">
        <v>22</v>
      </c>
      <c r="AO25" s="242"/>
      <c r="AP25" s="238">
        <v>23</v>
      </c>
      <c r="AQ25" s="212"/>
      <c r="AR25" s="211">
        <v>24</v>
      </c>
      <c r="AS25" s="212"/>
      <c r="AT25" s="211">
        <v>25</v>
      </c>
      <c r="AU25" s="212"/>
      <c r="AV25" s="211">
        <v>26</v>
      </c>
      <c r="AW25" s="212"/>
      <c r="AX25" s="211">
        <v>27</v>
      </c>
      <c r="AY25" s="212"/>
      <c r="AZ25" s="211">
        <v>28</v>
      </c>
      <c r="BA25" s="212"/>
      <c r="BB25" s="211">
        <v>29</v>
      </c>
      <c r="BC25" s="212"/>
      <c r="BD25" s="211">
        <v>30</v>
      </c>
      <c r="BE25" s="212"/>
      <c r="BF25" s="211">
        <v>31</v>
      </c>
      <c r="BG25" s="212"/>
      <c r="BH25" s="211">
        <v>32</v>
      </c>
      <c r="BI25" s="212"/>
      <c r="BJ25" s="211">
        <v>33</v>
      </c>
      <c r="BK25" s="212"/>
      <c r="BL25" s="211">
        <v>34</v>
      </c>
      <c r="BM25" s="212"/>
      <c r="BN25" s="211">
        <v>35</v>
      </c>
      <c r="BO25" s="212"/>
      <c r="BP25" s="211">
        <v>36</v>
      </c>
      <c r="BQ25" s="212"/>
      <c r="BR25" s="183">
        <v>37</v>
      </c>
      <c r="BS25" s="174"/>
      <c r="BT25" s="59">
        <v>38</v>
      </c>
    </row>
    <row r="26" spans="1:72" ht="13.5" customHeight="1" thickBot="1">
      <c r="A26" s="60"/>
      <c r="B26" s="61"/>
      <c r="C26" s="62" t="s">
        <v>50</v>
      </c>
      <c r="D26" s="208"/>
      <c r="E26" s="155"/>
      <c r="F26" s="154"/>
      <c r="G26" s="155"/>
      <c r="H26" s="154"/>
      <c r="I26" s="155"/>
      <c r="J26" s="154"/>
      <c r="K26" s="155"/>
      <c r="L26" s="154"/>
      <c r="M26" s="209"/>
      <c r="N26" s="208"/>
      <c r="O26" s="155"/>
      <c r="P26" s="154"/>
      <c r="Q26" s="155"/>
      <c r="R26" s="154"/>
      <c r="S26" s="155"/>
      <c r="T26" s="154"/>
      <c r="U26" s="155"/>
      <c r="V26" s="154"/>
      <c r="W26" s="155"/>
      <c r="X26" s="154"/>
      <c r="Y26" s="155"/>
      <c r="Z26" s="154"/>
      <c r="AA26" s="155"/>
      <c r="AB26" s="154"/>
      <c r="AC26" s="155"/>
      <c r="AD26" s="154"/>
      <c r="AE26" s="155"/>
      <c r="AF26" s="154"/>
      <c r="AG26" s="155"/>
      <c r="AH26" s="154"/>
      <c r="AI26" s="155"/>
      <c r="AJ26" s="154"/>
      <c r="AK26" s="155"/>
      <c r="AL26" s="154"/>
      <c r="AM26" s="155"/>
      <c r="AN26" s="154"/>
      <c r="AO26" s="209"/>
      <c r="AP26" s="154"/>
      <c r="AQ26" s="155"/>
      <c r="AR26" s="154"/>
      <c r="AS26" s="155"/>
      <c r="AT26" s="154"/>
      <c r="AU26" s="155"/>
      <c r="AV26" s="154"/>
      <c r="AW26" s="155"/>
      <c r="AX26" s="154"/>
      <c r="AY26" s="155"/>
      <c r="AZ26" s="154"/>
      <c r="BA26" s="155"/>
      <c r="BB26" s="154"/>
      <c r="BC26" s="155"/>
      <c r="BD26" s="154"/>
      <c r="BE26" s="155"/>
      <c r="BF26" s="154"/>
      <c r="BG26" s="155"/>
      <c r="BH26" s="154"/>
      <c r="BI26" s="155"/>
      <c r="BJ26" s="154"/>
      <c r="BK26" s="155"/>
      <c r="BL26" s="154"/>
      <c r="BM26" s="155"/>
      <c r="BN26" s="154"/>
      <c r="BO26" s="155"/>
      <c r="BP26" s="154"/>
      <c r="BQ26" s="155"/>
      <c r="BR26" s="210"/>
      <c r="BS26" s="155"/>
      <c r="BT26" s="63"/>
    </row>
    <row r="27" spans="1:72" ht="31.5">
      <c r="A27" s="104">
        <v>1</v>
      </c>
      <c r="B27" s="105" t="s">
        <v>51</v>
      </c>
      <c r="C27" s="106" t="s">
        <v>106</v>
      </c>
      <c r="D27" s="197">
        <v>3</v>
      </c>
      <c r="E27" s="198"/>
      <c r="F27" s="199">
        <f t="shared" ref="F27:F34" si="0">D27*30</f>
        <v>90</v>
      </c>
      <c r="G27" s="143"/>
      <c r="H27" s="194">
        <f t="shared" ref="H27:H34" si="1">D27*30</f>
        <v>90</v>
      </c>
      <c r="I27" s="143"/>
      <c r="J27" s="194"/>
      <c r="K27" s="143"/>
      <c r="L27" s="194">
        <f t="shared" ref="L27:L34" si="2">D27*30</f>
        <v>90</v>
      </c>
      <c r="M27" s="198"/>
      <c r="N27" s="146"/>
      <c r="O27" s="143"/>
      <c r="P27" s="194"/>
      <c r="Q27" s="143"/>
      <c r="R27" s="194"/>
      <c r="S27" s="143"/>
      <c r="T27" s="194"/>
      <c r="U27" s="143"/>
      <c r="V27" s="194"/>
      <c r="W27" s="143"/>
      <c r="X27" s="194"/>
      <c r="Y27" s="143"/>
      <c r="Z27" s="194"/>
      <c r="AA27" s="143"/>
      <c r="AB27" s="194"/>
      <c r="AC27" s="143"/>
      <c r="AD27" s="194"/>
      <c r="AE27" s="143"/>
      <c r="AF27" s="194"/>
      <c r="AG27" s="143"/>
      <c r="AH27" s="200"/>
      <c r="AI27" s="143"/>
      <c r="AJ27" s="200"/>
      <c r="AK27" s="143"/>
      <c r="AL27" s="201"/>
      <c r="AM27" s="202"/>
      <c r="AN27" s="203"/>
      <c r="AO27" s="204"/>
      <c r="AP27" s="205">
        <f t="shared" ref="AP27" si="3">D27*30</f>
        <v>90</v>
      </c>
      <c r="AQ27" s="143"/>
      <c r="AR27" s="194">
        <f t="shared" ref="AR27" si="4">SUM(AT27:BC27)</f>
        <v>30</v>
      </c>
      <c r="AS27" s="143"/>
      <c r="AT27" s="194">
        <v>14</v>
      </c>
      <c r="AU27" s="143"/>
      <c r="AV27" s="194">
        <v>14</v>
      </c>
      <c r="AW27" s="143"/>
      <c r="AX27" s="194"/>
      <c r="AY27" s="143"/>
      <c r="AZ27" s="194"/>
      <c r="BA27" s="143"/>
      <c r="BB27" s="194">
        <v>2</v>
      </c>
      <c r="BC27" s="143"/>
      <c r="BD27" s="194">
        <f t="shared" ref="BD27" si="5">AP27-AR27</f>
        <v>60</v>
      </c>
      <c r="BE27" s="143"/>
      <c r="BF27" s="142"/>
      <c r="BG27" s="143"/>
      <c r="BH27" s="144"/>
      <c r="BI27" s="143"/>
      <c r="BJ27" s="144"/>
      <c r="BK27" s="143"/>
      <c r="BL27" s="144"/>
      <c r="BM27" s="143"/>
      <c r="BN27" s="142"/>
      <c r="BO27" s="143"/>
      <c r="BP27" s="194" t="s">
        <v>56</v>
      </c>
      <c r="BQ27" s="145"/>
      <c r="BR27" s="195" t="s">
        <v>84</v>
      </c>
      <c r="BS27" s="196"/>
      <c r="BT27" s="120"/>
    </row>
    <row r="28" spans="1:72" ht="15.75">
      <c r="A28" s="108">
        <v>2</v>
      </c>
      <c r="B28" s="109" t="s">
        <v>53</v>
      </c>
      <c r="C28" s="103" t="s">
        <v>107</v>
      </c>
      <c r="D28" s="137">
        <v>5</v>
      </c>
      <c r="E28" s="124"/>
      <c r="F28" s="189">
        <f t="shared" si="0"/>
        <v>150</v>
      </c>
      <c r="G28" s="126"/>
      <c r="H28" s="123">
        <f t="shared" si="1"/>
        <v>150</v>
      </c>
      <c r="I28" s="126"/>
      <c r="J28" s="123"/>
      <c r="K28" s="126"/>
      <c r="L28" s="123">
        <f t="shared" si="2"/>
        <v>150</v>
      </c>
      <c r="M28" s="124"/>
      <c r="N28" s="125">
        <f t="shared" ref="N28" si="6">D28*30</f>
        <v>150</v>
      </c>
      <c r="O28" s="126"/>
      <c r="P28" s="123">
        <f t="shared" ref="P28" si="7">SUM(R28:AA28)</f>
        <v>38</v>
      </c>
      <c r="Q28" s="126"/>
      <c r="R28" s="123">
        <v>12</v>
      </c>
      <c r="S28" s="126"/>
      <c r="T28" s="123">
        <v>26</v>
      </c>
      <c r="U28" s="126"/>
      <c r="V28" s="123"/>
      <c r="W28" s="126"/>
      <c r="X28" s="123"/>
      <c r="Y28" s="126"/>
      <c r="Z28" s="123"/>
      <c r="AA28" s="126"/>
      <c r="AB28" s="123">
        <f t="shared" ref="AB28" si="8">N28-P28</f>
        <v>112</v>
      </c>
      <c r="AC28" s="126"/>
      <c r="AD28" s="123" t="s">
        <v>108</v>
      </c>
      <c r="AE28" s="126"/>
      <c r="AF28" s="138"/>
      <c r="AG28" s="139"/>
      <c r="AH28" s="138"/>
      <c r="AI28" s="139"/>
      <c r="AJ28" s="138"/>
      <c r="AK28" s="139"/>
      <c r="AL28" s="123" t="s">
        <v>52</v>
      </c>
      <c r="AM28" s="126"/>
      <c r="AN28" s="134"/>
      <c r="AO28" s="188"/>
      <c r="AP28" s="191"/>
      <c r="AQ28" s="126"/>
      <c r="AR28" s="123"/>
      <c r="AS28" s="126"/>
      <c r="AT28" s="123"/>
      <c r="AU28" s="126"/>
      <c r="AV28" s="123"/>
      <c r="AW28" s="126"/>
      <c r="AX28" s="123"/>
      <c r="AY28" s="126"/>
      <c r="AZ28" s="123"/>
      <c r="BA28" s="126"/>
      <c r="BB28" s="123"/>
      <c r="BC28" s="126"/>
      <c r="BD28" s="123"/>
      <c r="BE28" s="126"/>
      <c r="BF28" s="134"/>
      <c r="BG28" s="139"/>
      <c r="BH28" s="136"/>
      <c r="BI28" s="139"/>
      <c r="BJ28" s="136"/>
      <c r="BK28" s="139"/>
      <c r="BL28" s="136"/>
      <c r="BM28" s="139"/>
      <c r="BN28" s="134"/>
      <c r="BO28" s="139"/>
      <c r="BP28" s="123"/>
      <c r="BQ28" s="164"/>
      <c r="BR28" s="192" t="s">
        <v>84</v>
      </c>
      <c r="BS28" s="193"/>
      <c r="BT28" s="121"/>
    </row>
    <row r="29" spans="1:72" ht="31.5">
      <c r="A29" s="108">
        <v>3</v>
      </c>
      <c r="B29" s="109" t="s">
        <v>54</v>
      </c>
      <c r="C29" s="103" t="s">
        <v>88</v>
      </c>
      <c r="D29" s="137">
        <v>5</v>
      </c>
      <c r="E29" s="124"/>
      <c r="F29" s="189">
        <f t="shared" si="0"/>
        <v>150</v>
      </c>
      <c r="G29" s="126"/>
      <c r="H29" s="123">
        <f t="shared" si="1"/>
        <v>150</v>
      </c>
      <c r="I29" s="126"/>
      <c r="J29" s="123"/>
      <c r="K29" s="126"/>
      <c r="L29" s="123">
        <f t="shared" si="2"/>
        <v>150</v>
      </c>
      <c r="M29" s="124"/>
      <c r="N29" s="125"/>
      <c r="O29" s="126"/>
      <c r="P29" s="123"/>
      <c r="Q29" s="126"/>
      <c r="R29" s="123"/>
      <c r="S29" s="126"/>
      <c r="T29" s="123"/>
      <c r="U29" s="126"/>
      <c r="V29" s="123"/>
      <c r="W29" s="126"/>
      <c r="X29" s="123"/>
      <c r="Y29" s="126"/>
      <c r="Z29" s="123"/>
      <c r="AA29" s="126"/>
      <c r="AB29" s="123"/>
      <c r="AC29" s="126"/>
      <c r="AD29" s="123"/>
      <c r="AE29" s="126"/>
      <c r="AF29" s="123"/>
      <c r="AG29" s="126"/>
      <c r="AH29" s="138"/>
      <c r="AI29" s="139"/>
      <c r="AJ29" s="138"/>
      <c r="AK29" s="139"/>
      <c r="AL29" s="123"/>
      <c r="AM29" s="126"/>
      <c r="AN29" s="123"/>
      <c r="AO29" s="164"/>
      <c r="AP29" s="191">
        <f t="shared" ref="AP29" si="9">D29*30</f>
        <v>150</v>
      </c>
      <c r="AQ29" s="126"/>
      <c r="AR29" s="123">
        <f t="shared" ref="AR29" si="10">SUM(AT29:BC29)</f>
        <v>44</v>
      </c>
      <c r="AS29" s="126"/>
      <c r="AT29" s="123">
        <v>14</v>
      </c>
      <c r="AU29" s="126"/>
      <c r="AV29" s="123">
        <v>30</v>
      </c>
      <c r="AW29" s="126"/>
      <c r="AX29" s="123"/>
      <c r="AY29" s="126"/>
      <c r="AZ29" s="123"/>
      <c r="BA29" s="126"/>
      <c r="BB29" s="123"/>
      <c r="BC29" s="126"/>
      <c r="BD29" s="123">
        <f t="shared" ref="BD29" si="11">AP29-AR29</f>
        <v>106</v>
      </c>
      <c r="BE29" s="126"/>
      <c r="BF29" s="123" t="s">
        <v>108</v>
      </c>
      <c r="BG29" s="126"/>
      <c r="BH29" s="136"/>
      <c r="BI29" s="139"/>
      <c r="BJ29" s="136"/>
      <c r="BK29" s="139"/>
      <c r="BL29" s="136"/>
      <c r="BM29" s="139"/>
      <c r="BN29" s="134"/>
      <c r="BO29" s="139"/>
      <c r="BP29" s="123" t="s">
        <v>56</v>
      </c>
      <c r="BQ29" s="164"/>
      <c r="BR29" s="192" t="s">
        <v>84</v>
      </c>
      <c r="BS29" s="193"/>
      <c r="BT29" s="121"/>
    </row>
    <row r="30" spans="1:72" ht="31.5">
      <c r="A30" s="108">
        <v>4</v>
      </c>
      <c r="B30" s="109" t="s">
        <v>55</v>
      </c>
      <c r="C30" s="103" t="s">
        <v>85</v>
      </c>
      <c r="D30" s="137">
        <v>3</v>
      </c>
      <c r="E30" s="124"/>
      <c r="F30" s="189">
        <f t="shared" si="0"/>
        <v>90</v>
      </c>
      <c r="G30" s="126"/>
      <c r="H30" s="123">
        <f t="shared" si="1"/>
        <v>90</v>
      </c>
      <c r="I30" s="126"/>
      <c r="J30" s="123"/>
      <c r="K30" s="126"/>
      <c r="L30" s="123">
        <f t="shared" si="2"/>
        <v>90</v>
      </c>
      <c r="M30" s="124"/>
      <c r="N30" s="125">
        <f t="shared" ref="N30" si="12">D30*30</f>
        <v>90</v>
      </c>
      <c r="O30" s="126"/>
      <c r="P30" s="123">
        <f t="shared" ref="P30" si="13">SUM(R30:AA30)</f>
        <v>30</v>
      </c>
      <c r="Q30" s="126"/>
      <c r="R30" s="123">
        <v>12</v>
      </c>
      <c r="S30" s="126"/>
      <c r="T30" s="123"/>
      <c r="U30" s="126"/>
      <c r="V30" s="123">
        <v>12</v>
      </c>
      <c r="W30" s="126"/>
      <c r="X30" s="123"/>
      <c r="Y30" s="126"/>
      <c r="Z30" s="123">
        <v>6</v>
      </c>
      <c r="AA30" s="126"/>
      <c r="AB30" s="123">
        <f t="shared" ref="AB30" si="14">N30-P30</f>
        <v>60</v>
      </c>
      <c r="AC30" s="126"/>
      <c r="AD30" s="123"/>
      <c r="AE30" s="126"/>
      <c r="AF30" s="138"/>
      <c r="AG30" s="139"/>
      <c r="AH30" s="138"/>
      <c r="AI30" s="139"/>
      <c r="AJ30" s="138"/>
      <c r="AK30" s="139"/>
      <c r="AL30" s="134"/>
      <c r="AM30" s="139"/>
      <c r="AN30" s="123" t="s">
        <v>56</v>
      </c>
      <c r="AO30" s="190"/>
      <c r="AP30" s="207"/>
      <c r="AQ30" s="139"/>
      <c r="AR30" s="136"/>
      <c r="AS30" s="139"/>
      <c r="AT30" s="136"/>
      <c r="AU30" s="139"/>
      <c r="AV30" s="136"/>
      <c r="AW30" s="139"/>
      <c r="AX30" s="136"/>
      <c r="AY30" s="139"/>
      <c r="AZ30" s="136"/>
      <c r="BA30" s="139"/>
      <c r="BB30" s="136"/>
      <c r="BC30" s="139"/>
      <c r="BD30" s="136"/>
      <c r="BE30" s="139"/>
      <c r="BF30" s="134"/>
      <c r="BG30" s="139"/>
      <c r="BH30" s="136"/>
      <c r="BI30" s="139"/>
      <c r="BJ30" s="136"/>
      <c r="BK30" s="139"/>
      <c r="BL30" s="136"/>
      <c r="BM30" s="139"/>
      <c r="BN30" s="134"/>
      <c r="BO30" s="139"/>
      <c r="BP30" s="134"/>
      <c r="BQ30" s="188"/>
      <c r="BR30" s="192" t="s">
        <v>84</v>
      </c>
      <c r="BS30" s="193"/>
      <c r="BT30" s="121"/>
    </row>
    <row r="31" spans="1:72" ht="15.75">
      <c r="A31" s="108">
        <v>5</v>
      </c>
      <c r="B31" s="109" t="s">
        <v>57</v>
      </c>
      <c r="C31" s="103" t="s">
        <v>86</v>
      </c>
      <c r="D31" s="137">
        <v>4</v>
      </c>
      <c r="E31" s="124"/>
      <c r="F31" s="189">
        <f t="shared" si="0"/>
        <v>120</v>
      </c>
      <c r="G31" s="126"/>
      <c r="H31" s="123">
        <f t="shared" si="1"/>
        <v>120</v>
      </c>
      <c r="I31" s="126"/>
      <c r="J31" s="123"/>
      <c r="K31" s="126"/>
      <c r="L31" s="123">
        <f t="shared" si="2"/>
        <v>120</v>
      </c>
      <c r="M31" s="124"/>
      <c r="N31" s="125">
        <f t="shared" ref="N31:N32" si="15">D31*30</f>
        <v>120</v>
      </c>
      <c r="O31" s="126"/>
      <c r="P31" s="123">
        <f t="shared" ref="P31:P32" si="16">SUM(R31:AA31)</f>
        <v>40</v>
      </c>
      <c r="Q31" s="126"/>
      <c r="R31" s="123">
        <v>12</v>
      </c>
      <c r="S31" s="126"/>
      <c r="T31" s="123">
        <v>26</v>
      </c>
      <c r="U31" s="126"/>
      <c r="V31" s="123"/>
      <c r="W31" s="126"/>
      <c r="X31" s="123"/>
      <c r="Y31" s="126"/>
      <c r="Z31" s="123">
        <v>2</v>
      </c>
      <c r="AA31" s="126"/>
      <c r="AB31" s="123">
        <f t="shared" ref="AB31:AB32" si="17">N31-P31</f>
        <v>80</v>
      </c>
      <c r="AC31" s="126"/>
      <c r="AD31" s="123"/>
      <c r="AE31" s="126"/>
      <c r="AF31" s="138"/>
      <c r="AG31" s="139"/>
      <c r="AH31" s="138"/>
      <c r="AI31" s="139"/>
      <c r="AJ31" s="138"/>
      <c r="AK31" s="139"/>
      <c r="AL31" s="123" t="s">
        <v>52</v>
      </c>
      <c r="AM31" s="126"/>
      <c r="AN31" s="134"/>
      <c r="AO31" s="188"/>
      <c r="AP31" s="191"/>
      <c r="AQ31" s="126"/>
      <c r="AR31" s="123"/>
      <c r="AS31" s="126"/>
      <c r="AT31" s="123"/>
      <c r="AU31" s="126"/>
      <c r="AV31" s="123"/>
      <c r="AW31" s="126"/>
      <c r="AX31" s="123"/>
      <c r="AY31" s="126"/>
      <c r="AZ31" s="123"/>
      <c r="BA31" s="126"/>
      <c r="BB31" s="123"/>
      <c r="BC31" s="126"/>
      <c r="BD31" s="123"/>
      <c r="BE31" s="126"/>
      <c r="BF31" s="134"/>
      <c r="BG31" s="139"/>
      <c r="BH31" s="136"/>
      <c r="BI31" s="139"/>
      <c r="BJ31" s="136"/>
      <c r="BK31" s="139"/>
      <c r="BL31" s="136"/>
      <c r="BM31" s="139"/>
      <c r="BN31" s="134"/>
      <c r="BO31" s="139"/>
      <c r="BP31" s="123"/>
      <c r="BQ31" s="164"/>
      <c r="BR31" s="192" t="s">
        <v>84</v>
      </c>
      <c r="BS31" s="193"/>
      <c r="BT31" s="121"/>
    </row>
    <row r="32" spans="1:72" ht="31.5">
      <c r="A32" s="108">
        <v>6</v>
      </c>
      <c r="B32" s="109" t="s">
        <v>58</v>
      </c>
      <c r="C32" s="103" t="s">
        <v>87</v>
      </c>
      <c r="D32" s="137">
        <v>6</v>
      </c>
      <c r="E32" s="124"/>
      <c r="F32" s="189">
        <f t="shared" si="0"/>
        <v>180</v>
      </c>
      <c r="G32" s="126"/>
      <c r="H32" s="123">
        <f t="shared" si="1"/>
        <v>180</v>
      </c>
      <c r="I32" s="126"/>
      <c r="J32" s="123"/>
      <c r="K32" s="126"/>
      <c r="L32" s="123">
        <f t="shared" si="2"/>
        <v>180</v>
      </c>
      <c r="M32" s="124"/>
      <c r="N32" s="125">
        <f t="shared" si="15"/>
        <v>180</v>
      </c>
      <c r="O32" s="126"/>
      <c r="P32" s="123">
        <f t="shared" si="16"/>
        <v>60</v>
      </c>
      <c r="Q32" s="126"/>
      <c r="R32" s="123">
        <v>26</v>
      </c>
      <c r="S32" s="126"/>
      <c r="T32" s="123">
        <v>26</v>
      </c>
      <c r="U32" s="126"/>
      <c r="V32" s="123"/>
      <c r="W32" s="126"/>
      <c r="X32" s="123"/>
      <c r="Y32" s="126"/>
      <c r="Z32" s="123">
        <v>8</v>
      </c>
      <c r="AA32" s="126"/>
      <c r="AB32" s="123">
        <f t="shared" si="17"/>
        <v>120</v>
      </c>
      <c r="AC32" s="126"/>
      <c r="AD32" s="123"/>
      <c r="AE32" s="126"/>
      <c r="AF32" s="138"/>
      <c r="AG32" s="139"/>
      <c r="AH32" s="138"/>
      <c r="AI32" s="139"/>
      <c r="AJ32" s="138"/>
      <c r="AK32" s="139"/>
      <c r="AL32" s="134"/>
      <c r="AM32" s="139"/>
      <c r="AN32" s="123" t="s">
        <v>56</v>
      </c>
      <c r="AO32" s="190"/>
      <c r="AP32" s="191"/>
      <c r="AQ32" s="126"/>
      <c r="AR32" s="123"/>
      <c r="AS32" s="126"/>
      <c r="AT32" s="123"/>
      <c r="AU32" s="126"/>
      <c r="AV32" s="123"/>
      <c r="AW32" s="126"/>
      <c r="AX32" s="123"/>
      <c r="AY32" s="126"/>
      <c r="AZ32" s="123"/>
      <c r="BA32" s="126"/>
      <c r="BB32" s="123"/>
      <c r="BC32" s="126"/>
      <c r="BD32" s="123"/>
      <c r="BE32" s="126"/>
      <c r="BF32" s="134"/>
      <c r="BG32" s="139"/>
      <c r="BH32" s="136"/>
      <c r="BI32" s="139"/>
      <c r="BJ32" s="136"/>
      <c r="BK32" s="139"/>
      <c r="BL32" s="136"/>
      <c r="BM32" s="139"/>
      <c r="BN32" s="134"/>
      <c r="BO32" s="139"/>
      <c r="BP32" s="123"/>
      <c r="BQ32" s="164"/>
      <c r="BR32" s="192" t="s">
        <v>84</v>
      </c>
      <c r="BS32" s="193"/>
      <c r="BT32" s="121"/>
    </row>
    <row r="33" spans="1:72" ht="31.5">
      <c r="A33" s="108">
        <v>7</v>
      </c>
      <c r="B33" s="109" t="s">
        <v>59</v>
      </c>
      <c r="C33" s="103" t="s">
        <v>89</v>
      </c>
      <c r="D33" s="137">
        <v>3</v>
      </c>
      <c r="E33" s="124"/>
      <c r="F33" s="189">
        <f t="shared" si="0"/>
        <v>90</v>
      </c>
      <c r="G33" s="126"/>
      <c r="H33" s="123">
        <f t="shared" si="1"/>
        <v>90</v>
      </c>
      <c r="I33" s="126"/>
      <c r="J33" s="123"/>
      <c r="K33" s="126"/>
      <c r="L33" s="123">
        <f t="shared" si="2"/>
        <v>90</v>
      </c>
      <c r="M33" s="124"/>
      <c r="N33" s="206"/>
      <c r="O33" s="139"/>
      <c r="P33" s="123"/>
      <c r="Q33" s="126"/>
      <c r="R33" s="123"/>
      <c r="S33" s="126"/>
      <c r="T33" s="123"/>
      <c r="U33" s="126"/>
      <c r="V33" s="123"/>
      <c r="W33" s="126"/>
      <c r="X33" s="123"/>
      <c r="Y33" s="126"/>
      <c r="Z33" s="123"/>
      <c r="AA33" s="126"/>
      <c r="AB33" s="138"/>
      <c r="AC33" s="139"/>
      <c r="AD33" s="123"/>
      <c r="AE33" s="126"/>
      <c r="AF33" s="123"/>
      <c r="AG33" s="126"/>
      <c r="AH33" s="123"/>
      <c r="AI33" s="126"/>
      <c r="AJ33" s="138"/>
      <c r="AK33" s="139"/>
      <c r="AL33" s="123"/>
      <c r="AM33" s="126"/>
      <c r="AN33" s="123"/>
      <c r="AO33" s="164"/>
      <c r="AP33" s="191">
        <f t="shared" ref="AP33" si="18">D33*30</f>
        <v>90</v>
      </c>
      <c r="AQ33" s="126"/>
      <c r="AR33" s="123">
        <f t="shared" ref="AR33" si="19">SUM(AT33:BC33)</f>
        <v>44</v>
      </c>
      <c r="AS33" s="126"/>
      <c r="AT33" s="123">
        <v>14</v>
      </c>
      <c r="AU33" s="126"/>
      <c r="AV33" s="123">
        <v>30</v>
      </c>
      <c r="AW33" s="126"/>
      <c r="AX33" s="123"/>
      <c r="AY33" s="126"/>
      <c r="AZ33" s="123"/>
      <c r="BA33" s="126"/>
      <c r="BB33" s="123"/>
      <c r="BC33" s="126"/>
      <c r="BD33" s="123">
        <f t="shared" ref="BD33" si="20">AP33-AR33</f>
        <v>46</v>
      </c>
      <c r="BE33" s="126"/>
      <c r="BF33" s="123"/>
      <c r="BG33" s="126"/>
      <c r="BH33" s="136"/>
      <c r="BI33" s="139"/>
      <c r="BJ33" s="136"/>
      <c r="BK33" s="139"/>
      <c r="BL33" s="136"/>
      <c r="BM33" s="139"/>
      <c r="BN33" s="123" t="s">
        <v>52</v>
      </c>
      <c r="BO33" s="126"/>
      <c r="BP33" s="134"/>
      <c r="BQ33" s="188"/>
      <c r="BR33" s="192" t="s">
        <v>84</v>
      </c>
      <c r="BS33" s="193"/>
      <c r="BT33" s="121"/>
    </row>
    <row r="34" spans="1:72" ht="15.75">
      <c r="A34" s="108">
        <v>8</v>
      </c>
      <c r="B34" s="109" t="s">
        <v>90</v>
      </c>
      <c r="C34" s="103" t="s">
        <v>109</v>
      </c>
      <c r="D34" s="137">
        <v>3</v>
      </c>
      <c r="E34" s="124"/>
      <c r="F34" s="189">
        <f t="shared" si="0"/>
        <v>90</v>
      </c>
      <c r="G34" s="126"/>
      <c r="H34" s="123">
        <f t="shared" si="1"/>
        <v>90</v>
      </c>
      <c r="I34" s="126"/>
      <c r="J34" s="123"/>
      <c r="K34" s="126"/>
      <c r="L34" s="123">
        <f t="shared" si="2"/>
        <v>90</v>
      </c>
      <c r="M34" s="124"/>
      <c r="N34" s="125">
        <f t="shared" ref="N34" si="21">D34*30</f>
        <v>90</v>
      </c>
      <c r="O34" s="126"/>
      <c r="P34" s="123">
        <f t="shared" ref="P34" si="22">SUM(R34:AA34)</f>
        <v>30</v>
      </c>
      <c r="Q34" s="126"/>
      <c r="R34" s="123"/>
      <c r="S34" s="126"/>
      <c r="T34" s="123"/>
      <c r="U34" s="126"/>
      <c r="V34" s="123">
        <v>26</v>
      </c>
      <c r="W34" s="126"/>
      <c r="X34" s="123"/>
      <c r="Y34" s="126"/>
      <c r="Z34" s="123">
        <v>4</v>
      </c>
      <c r="AA34" s="126"/>
      <c r="AB34" s="123">
        <f t="shared" ref="AB34" si="23">N34-P34</f>
        <v>60</v>
      </c>
      <c r="AC34" s="126"/>
      <c r="AD34" s="123"/>
      <c r="AE34" s="126"/>
      <c r="AF34" s="138"/>
      <c r="AG34" s="139"/>
      <c r="AH34" s="138"/>
      <c r="AI34" s="139"/>
      <c r="AJ34" s="138"/>
      <c r="AK34" s="139"/>
      <c r="AL34" s="134"/>
      <c r="AM34" s="139"/>
      <c r="AN34" s="123" t="s">
        <v>56</v>
      </c>
      <c r="AO34" s="190"/>
      <c r="AP34" s="191"/>
      <c r="AQ34" s="126"/>
      <c r="AR34" s="123"/>
      <c r="AS34" s="126"/>
      <c r="AT34" s="123"/>
      <c r="AU34" s="126"/>
      <c r="AV34" s="123"/>
      <c r="AW34" s="126"/>
      <c r="AX34" s="123"/>
      <c r="AY34" s="126"/>
      <c r="AZ34" s="123"/>
      <c r="BA34" s="126"/>
      <c r="BB34" s="123"/>
      <c r="BC34" s="126"/>
      <c r="BD34" s="123"/>
      <c r="BE34" s="126"/>
      <c r="BF34" s="123"/>
      <c r="BG34" s="126"/>
      <c r="BH34" s="136"/>
      <c r="BI34" s="139"/>
      <c r="BJ34" s="136"/>
      <c r="BK34" s="139"/>
      <c r="BL34" s="136"/>
      <c r="BM34" s="139"/>
      <c r="BN34" s="134"/>
      <c r="BO34" s="139"/>
      <c r="BP34" s="123"/>
      <c r="BQ34" s="164"/>
      <c r="BR34" s="192" t="s">
        <v>112</v>
      </c>
      <c r="BS34" s="193"/>
      <c r="BT34" s="121"/>
    </row>
    <row r="35" spans="1:72" s="101" customFormat="1" ht="16.5" thickBot="1">
      <c r="A35" s="111">
        <v>9</v>
      </c>
      <c r="B35" s="112" t="s">
        <v>91</v>
      </c>
      <c r="C35" s="113" t="s">
        <v>92</v>
      </c>
      <c r="D35" s="263">
        <v>4</v>
      </c>
      <c r="E35" s="264"/>
      <c r="F35" s="265">
        <f t="shared" ref="F35" si="24">D35*30</f>
        <v>120</v>
      </c>
      <c r="G35" s="128"/>
      <c r="H35" s="127">
        <f t="shared" ref="H35" si="25">D35*30</f>
        <v>120</v>
      </c>
      <c r="I35" s="128"/>
      <c r="J35" s="127"/>
      <c r="K35" s="128"/>
      <c r="L35" s="127">
        <f t="shared" ref="L35" si="26">D35*30</f>
        <v>120</v>
      </c>
      <c r="M35" s="264"/>
      <c r="N35" s="266"/>
      <c r="O35" s="132"/>
      <c r="P35" s="127"/>
      <c r="Q35" s="128"/>
      <c r="R35" s="127"/>
      <c r="S35" s="128"/>
      <c r="T35" s="127"/>
      <c r="U35" s="128"/>
      <c r="V35" s="127"/>
      <c r="W35" s="128"/>
      <c r="X35" s="127"/>
      <c r="Y35" s="128"/>
      <c r="Z35" s="127"/>
      <c r="AA35" s="128"/>
      <c r="AB35" s="270"/>
      <c r="AC35" s="132"/>
      <c r="AD35" s="127"/>
      <c r="AE35" s="128"/>
      <c r="AF35" s="127"/>
      <c r="AG35" s="128"/>
      <c r="AH35" s="127"/>
      <c r="AI35" s="128"/>
      <c r="AJ35" s="270"/>
      <c r="AK35" s="132"/>
      <c r="AL35" s="127"/>
      <c r="AM35" s="128"/>
      <c r="AN35" s="127"/>
      <c r="AO35" s="267"/>
      <c r="AP35" s="268">
        <f t="shared" ref="AP35" si="27">D35*30</f>
        <v>120</v>
      </c>
      <c r="AQ35" s="128"/>
      <c r="AR35" s="127">
        <f t="shared" ref="AR35" si="28">SUM(AT35:BC35)</f>
        <v>44</v>
      </c>
      <c r="AS35" s="128"/>
      <c r="AT35" s="127">
        <v>14</v>
      </c>
      <c r="AU35" s="128"/>
      <c r="AV35" s="127">
        <v>30</v>
      </c>
      <c r="AW35" s="128"/>
      <c r="AX35" s="127"/>
      <c r="AY35" s="128"/>
      <c r="AZ35" s="127"/>
      <c r="BA35" s="128"/>
      <c r="BB35" s="127"/>
      <c r="BC35" s="128"/>
      <c r="BD35" s="127">
        <f t="shared" ref="BD35" si="29">AP35-AR35</f>
        <v>76</v>
      </c>
      <c r="BE35" s="128"/>
      <c r="BF35" s="131"/>
      <c r="BG35" s="132"/>
      <c r="BH35" s="133"/>
      <c r="BI35" s="132"/>
      <c r="BJ35" s="133"/>
      <c r="BK35" s="132"/>
      <c r="BL35" s="133"/>
      <c r="BM35" s="132"/>
      <c r="BN35" s="127" t="s">
        <v>52</v>
      </c>
      <c r="BO35" s="128"/>
      <c r="BP35" s="131"/>
      <c r="BQ35" s="269"/>
      <c r="BR35" s="272" t="s">
        <v>84</v>
      </c>
      <c r="BS35" s="273"/>
      <c r="BT35" s="122"/>
    </row>
    <row r="36" spans="1:72" ht="15.75" thickBot="1">
      <c r="A36" s="60"/>
      <c r="B36" s="61"/>
      <c r="C36" s="62" t="s">
        <v>60</v>
      </c>
      <c r="D36" s="154"/>
      <c r="E36" s="155"/>
      <c r="F36" s="154"/>
      <c r="G36" s="155"/>
      <c r="H36" s="154"/>
      <c r="I36" s="155"/>
      <c r="J36" s="154"/>
      <c r="K36" s="155"/>
      <c r="L36" s="154"/>
      <c r="M36" s="155"/>
      <c r="N36" s="154"/>
      <c r="O36" s="155"/>
      <c r="P36" s="154"/>
      <c r="Q36" s="155"/>
      <c r="R36" s="154"/>
      <c r="S36" s="155"/>
      <c r="T36" s="154"/>
      <c r="U36" s="155"/>
      <c r="V36" s="154"/>
      <c r="W36" s="155"/>
      <c r="X36" s="154"/>
      <c r="Y36" s="155"/>
      <c r="Z36" s="154"/>
      <c r="AA36" s="155"/>
      <c r="AB36" s="154"/>
      <c r="AC36" s="155"/>
      <c r="AD36" s="154"/>
      <c r="AE36" s="155"/>
      <c r="AF36" s="154"/>
      <c r="AG36" s="155"/>
      <c r="AH36" s="154"/>
      <c r="AI36" s="155"/>
      <c r="AJ36" s="154"/>
      <c r="AK36" s="155"/>
      <c r="AL36" s="154"/>
      <c r="AM36" s="155"/>
      <c r="AN36" s="154"/>
      <c r="AO36" s="155"/>
      <c r="AP36" s="154"/>
      <c r="AQ36" s="155"/>
      <c r="AR36" s="154"/>
      <c r="AS36" s="155"/>
      <c r="AT36" s="154"/>
      <c r="AU36" s="155"/>
      <c r="AV36" s="154"/>
      <c r="AW36" s="155"/>
      <c r="AX36" s="154"/>
      <c r="AY36" s="155"/>
      <c r="AZ36" s="154"/>
      <c r="BA36" s="155"/>
      <c r="BB36" s="154"/>
      <c r="BC36" s="155"/>
      <c r="BD36" s="154"/>
      <c r="BE36" s="155"/>
      <c r="BF36" s="154"/>
      <c r="BG36" s="155"/>
      <c r="BH36" s="154"/>
      <c r="BI36" s="155"/>
      <c r="BJ36" s="154"/>
      <c r="BK36" s="155"/>
      <c r="BL36" s="154"/>
      <c r="BM36" s="155"/>
      <c r="BN36" s="154"/>
      <c r="BO36" s="155"/>
      <c r="BP36" s="154"/>
      <c r="BQ36" s="155"/>
      <c r="BR36" s="158"/>
      <c r="BS36" s="155"/>
      <c r="BT36" s="63"/>
    </row>
    <row r="37" spans="1:72" ht="15.75">
      <c r="A37" s="64">
        <v>1</v>
      </c>
      <c r="B37" s="65" t="s">
        <v>61</v>
      </c>
      <c r="C37" s="106"/>
      <c r="D37" s="147">
        <v>3</v>
      </c>
      <c r="E37" s="148"/>
      <c r="F37" s="149">
        <f t="shared" ref="F37:F41" si="30">D37*30</f>
        <v>90</v>
      </c>
      <c r="G37" s="150"/>
      <c r="H37" s="151">
        <f t="shared" ref="H37:H41" si="31">D37*30</f>
        <v>90</v>
      </c>
      <c r="I37" s="150"/>
      <c r="J37" s="151"/>
      <c r="K37" s="150"/>
      <c r="L37" s="151">
        <f t="shared" ref="L37:L41" si="32">D37*30</f>
        <v>90</v>
      </c>
      <c r="M37" s="148"/>
      <c r="N37" s="149">
        <f>D37*30</f>
        <v>90</v>
      </c>
      <c r="O37" s="150"/>
      <c r="P37" s="151">
        <f>SUM(R37:AA37)</f>
        <v>0</v>
      </c>
      <c r="Q37" s="150"/>
      <c r="R37" s="151"/>
      <c r="S37" s="150"/>
      <c r="T37" s="151"/>
      <c r="U37" s="150"/>
      <c r="V37" s="151"/>
      <c r="W37" s="150"/>
      <c r="X37" s="151"/>
      <c r="Y37" s="150"/>
      <c r="Z37" s="151"/>
      <c r="AA37" s="150"/>
      <c r="AB37" s="151">
        <f>N37-P37</f>
        <v>90</v>
      </c>
      <c r="AC37" s="150"/>
      <c r="AD37" s="156"/>
      <c r="AE37" s="150"/>
      <c r="AF37" s="157"/>
      <c r="AG37" s="150"/>
      <c r="AH37" s="157"/>
      <c r="AI37" s="150"/>
      <c r="AJ37" s="157"/>
      <c r="AK37" s="150"/>
      <c r="AL37" s="156"/>
      <c r="AM37" s="150"/>
      <c r="AN37" s="151" t="s">
        <v>56</v>
      </c>
      <c r="AO37" s="148"/>
      <c r="AP37" s="162"/>
      <c r="AQ37" s="141"/>
      <c r="AR37" s="140"/>
      <c r="AS37" s="141"/>
      <c r="AT37" s="140"/>
      <c r="AU37" s="141"/>
      <c r="AV37" s="140"/>
      <c r="AW37" s="141"/>
      <c r="AX37" s="140"/>
      <c r="AY37" s="141"/>
      <c r="AZ37" s="140"/>
      <c r="BA37" s="141"/>
      <c r="BB37" s="140"/>
      <c r="BC37" s="141"/>
      <c r="BD37" s="140"/>
      <c r="BE37" s="141"/>
      <c r="BF37" s="142"/>
      <c r="BG37" s="143"/>
      <c r="BH37" s="144"/>
      <c r="BI37" s="143"/>
      <c r="BJ37" s="144"/>
      <c r="BK37" s="143"/>
      <c r="BL37" s="144"/>
      <c r="BM37" s="143"/>
      <c r="BN37" s="142"/>
      <c r="BO37" s="143"/>
      <c r="BP37" s="142"/>
      <c r="BQ37" s="145"/>
      <c r="BR37" s="146"/>
      <c r="BS37" s="143"/>
      <c r="BT37" s="66"/>
    </row>
    <row r="38" spans="1:72" ht="15.75">
      <c r="A38" s="67">
        <v>2</v>
      </c>
      <c r="B38" s="68" t="s">
        <v>62</v>
      </c>
      <c r="C38" s="103" t="s">
        <v>113</v>
      </c>
      <c r="D38" s="137">
        <v>3</v>
      </c>
      <c r="E38" s="124"/>
      <c r="F38" s="125">
        <f t="shared" ref="F38" si="33">D38*30</f>
        <v>90</v>
      </c>
      <c r="G38" s="126"/>
      <c r="H38" s="123">
        <f t="shared" ref="H38" si="34">D38*30</f>
        <v>90</v>
      </c>
      <c r="I38" s="126"/>
      <c r="J38" s="123"/>
      <c r="K38" s="126"/>
      <c r="L38" s="123">
        <f t="shared" ref="L38" si="35">D38*30</f>
        <v>90</v>
      </c>
      <c r="M38" s="124"/>
      <c r="N38" s="125">
        <f t="shared" ref="N38" si="36">D38*30</f>
        <v>90</v>
      </c>
      <c r="O38" s="126"/>
      <c r="P38" s="123">
        <f t="shared" ref="P38" si="37">SUM(R38:AA38)</f>
        <v>30</v>
      </c>
      <c r="Q38" s="126"/>
      <c r="R38" s="123">
        <v>12</v>
      </c>
      <c r="S38" s="126"/>
      <c r="T38" s="123">
        <v>12</v>
      </c>
      <c r="U38" s="126"/>
      <c r="V38" s="123"/>
      <c r="W38" s="126"/>
      <c r="X38" s="123"/>
      <c r="Y38" s="126"/>
      <c r="Z38" s="123">
        <v>6</v>
      </c>
      <c r="AA38" s="126"/>
      <c r="AB38" s="123">
        <f t="shared" ref="AB38" si="38">N38-P38</f>
        <v>60</v>
      </c>
      <c r="AC38" s="126"/>
      <c r="AD38" s="123"/>
      <c r="AE38" s="126"/>
      <c r="AF38" s="123"/>
      <c r="AG38" s="126"/>
      <c r="AH38" s="138"/>
      <c r="AI38" s="139"/>
      <c r="AJ38" s="138"/>
      <c r="AK38" s="139"/>
      <c r="AL38" s="123"/>
      <c r="AM38" s="126"/>
      <c r="AN38" s="123" t="s">
        <v>56</v>
      </c>
      <c r="AO38" s="124"/>
      <c r="AP38" s="125"/>
      <c r="AQ38" s="126"/>
      <c r="AR38" s="123"/>
      <c r="AS38" s="126"/>
      <c r="AT38" s="123"/>
      <c r="AU38" s="126"/>
      <c r="AV38" s="123"/>
      <c r="AW38" s="126"/>
      <c r="AX38" s="123"/>
      <c r="AY38" s="126"/>
      <c r="AZ38" s="123"/>
      <c r="BA38" s="126"/>
      <c r="BB38" s="123"/>
      <c r="BC38" s="126"/>
      <c r="BD38" s="123"/>
      <c r="BE38" s="126"/>
      <c r="BF38" s="153"/>
      <c r="BG38" s="139"/>
      <c r="BH38" s="152"/>
      <c r="BI38" s="139"/>
      <c r="BJ38" s="152"/>
      <c r="BK38" s="139"/>
      <c r="BL38" s="152"/>
      <c r="BM38" s="139"/>
      <c r="BN38" s="153"/>
      <c r="BO38" s="139"/>
      <c r="BP38" s="123"/>
      <c r="BQ38" s="124"/>
      <c r="BR38" s="125" t="s">
        <v>84</v>
      </c>
      <c r="BS38" s="126"/>
      <c r="BT38" s="102"/>
    </row>
    <row r="39" spans="1:72" ht="15.75">
      <c r="A39" s="67">
        <v>3</v>
      </c>
      <c r="B39" s="68" t="s">
        <v>63</v>
      </c>
      <c r="C39" s="103" t="s">
        <v>114</v>
      </c>
      <c r="D39" s="137">
        <v>3</v>
      </c>
      <c r="E39" s="124"/>
      <c r="F39" s="125">
        <f t="shared" si="30"/>
        <v>90</v>
      </c>
      <c r="G39" s="126"/>
      <c r="H39" s="123">
        <f t="shared" si="31"/>
        <v>90</v>
      </c>
      <c r="I39" s="126"/>
      <c r="J39" s="123"/>
      <c r="K39" s="126"/>
      <c r="L39" s="123">
        <f t="shared" si="32"/>
        <v>90</v>
      </c>
      <c r="M39" s="124"/>
      <c r="N39" s="125">
        <f t="shared" ref="N39" si="39">D39*30</f>
        <v>90</v>
      </c>
      <c r="O39" s="126"/>
      <c r="P39" s="123">
        <f t="shared" ref="P39" si="40">SUM(R39:AA39)</f>
        <v>38</v>
      </c>
      <c r="Q39" s="126"/>
      <c r="R39" s="123">
        <v>12</v>
      </c>
      <c r="S39" s="126"/>
      <c r="T39" s="123">
        <v>26</v>
      </c>
      <c r="U39" s="126"/>
      <c r="V39" s="123"/>
      <c r="W39" s="126"/>
      <c r="X39" s="123"/>
      <c r="Y39" s="126"/>
      <c r="Z39" s="123"/>
      <c r="AA39" s="126"/>
      <c r="AB39" s="123">
        <f t="shared" ref="AB39" si="41">N39-P39</f>
        <v>52</v>
      </c>
      <c r="AC39" s="126"/>
      <c r="AD39" s="123"/>
      <c r="AE39" s="126"/>
      <c r="AF39" s="123"/>
      <c r="AG39" s="126"/>
      <c r="AH39" s="138"/>
      <c r="AI39" s="139"/>
      <c r="AJ39" s="138"/>
      <c r="AK39" s="139"/>
      <c r="AL39" s="123"/>
      <c r="AM39" s="126"/>
      <c r="AN39" s="123" t="s">
        <v>56</v>
      </c>
      <c r="AO39" s="124"/>
      <c r="AP39" s="125"/>
      <c r="AQ39" s="126"/>
      <c r="AR39" s="123"/>
      <c r="AS39" s="126"/>
      <c r="AT39" s="123"/>
      <c r="AU39" s="126"/>
      <c r="AV39" s="123"/>
      <c r="AW39" s="126"/>
      <c r="AX39" s="123"/>
      <c r="AY39" s="126"/>
      <c r="AZ39" s="123"/>
      <c r="BA39" s="126"/>
      <c r="BB39" s="123"/>
      <c r="BC39" s="126"/>
      <c r="BD39" s="123"/>
      <c r="BE39" s="126"/>
      <c r="BF39" s="153"/>
      <c r="BG39" s="139"/>
      <c r="BH39" s="152"/>
      <c r="BI39" s="139"/>
      <c r="BJ39" s="152"/>
      <c r="BK39" s="139"/>
      <c r="BL39" s="152"/>
      <c r="BM39" s="139"/>
      <c r="BN39" s="153"/>
      <c r="BO39" s="139"/>
      <c r="BP39" s="123"/>
      <c r="BQ39" s="124"/>
      <c r="BR39" s="125" t="s">
        <v>84</v>
      </c>
      <c r="BS39" s="126"/>
      <c r="BT39" s="102"/>
    </row>
    <row r="40" spans="1:72" ht="15.75">
      <c r="A40" s="67">
        <v>4</v>
      </c>
      <c r="B40" s="68" t="s">
        <v>64</v>
      </c>
      <c r="C40" s="103"/>
      <c r="D40" s="137">
        <v>3</v>
      </c>
      <c r="E40" s="124"/>
      <c r="F40" s="125">
        <f t="shared" si="30"/>
        <v>90</v>
      </c>
      <c r="G40" s="126"/>
      <c r="H40" s="123">
        <f t="shared" si="31"/>
        <v>90</v>
      </c>
      <c r="I40" s="126"/>
      <c r="J40" s="123"/>
      <c r="K40" s="126"/>
      <c r="L40" s="123">
        <f t="shared" si="32"/>
        <v>90</v>
      </c>
      <c r="M40" s="124"/>
      <c r="N40" s="125"/>
      <c r="O40" s="126"/>
      <c r="P40" s="123"/>
      <c r="Q40" s="126"/>
      <c r="R40" s="123"/>
      <c r="S40" s="126"/>
      <c r="T40" s="123"/>
      <c r="U40" s="126"/>
      <c r="V40" s="123"/>
      <c r="W40" s="126"/>
      <c r="X40" s="123"/>
      <c r="Y40" s="126"/>
      <c r="Z40" s="123"/>
      <c r="AA40" s="126"/>
      <c r="AB40" s="123"/>
      <c r="AC40" s="126"/>
      <c r="AD40" s="123"/>
      <c r="AE40" s="126"/>
      <c r="AF40" s="123"/>
      <c r="AG40" s="126"/>
      <c r="AH40" s="138"/>
      <c r="AI40" s="139"/>
      <c r="AJ40" s="138"/>
      <c r="AK40" s="139"/>
      <c r="AL40" s="123"/>
      <c r="AM40" s="126"/>
      <c r="AN40" s="134"/>
      <c r="AO40" s="188"/>
      <c r="AP40" s="125">
        <f t="shared" ref="AP40" si="42">D40*30</f>
        <v>90</v>
      </c>
      <c r="AQ40" s="126"/>
      <c r="AR40" s="123">
        <f t="shared" ref="AR40" si="43">SUM(AT40:BC40)</f>
        <v>0</v>
      </c>
      <c r="AS40" s="126"/>
      <c r="AT40" s="123"/>
      <c r="AU40" s="126"/>
      <c r="AV40" s="123"/>
      <c r="AW40" s="126"/>
      <c r="AX40" s="123"/>
      <c r="AY40" s="126"/>
      <c r="AZ40" s="123"/>
      <c r="BA40" s="126"/>
      <c r="BB40" s="123"/>
      <c r="BC40" s="126"/>
      <c r="BD40" s="123">
        <f t="shared" ref="BD40" si="44">AP40-AR40</f>
        <v>90</v>
      </c>
      <c r="BE40" s="126"/>
      <c r="BF40" s="134"/>
      <c r="BG40" s="135"/>
      <c r="BH40" s="136"/>
      <c r="BI40" s="135"/>
      <c r="BJ40" s="136"/>
      <c r="BK40" s="135"/>
      <c r="BL40" s="136"/>
      <c r="BM40" s="135"/>
      <c r="BN40" s="134"/>
      <c r="BO40" s="135"/>
      <c r="BP40" s="123" t="s">
        <v>56</v>
      </c>
      <c r="BQ40" s="124"/>
      <c r="BR40" s="125"/>
      <c r="BS40" s="126"/>
      <c r="BT40" s="102"/>
    </row>
    <row r="41" spans="1:72" ht="15.75">
      <c r="A41" s="67">
        <v>5</v>
      </c>
      <c r="B41" s="68" t="s">
        <v>65</v>
      </c>
      <c r="C41" s="103" t="s">
        <v>115</v>
      </c>
      <c r="D41" s="137">
        <v>3</v>
      </c>
      <c r="E41" s="124"/>
      <c r="F41" s="125">
        <f t="shared" si="30"/>
        <v>90</v>
      </c>
      <c r="G41" s="126"/>
      <c r="H41" s="123">
        <f t="shared" si="31"/>
        <v>90</v>
      </c>
      <c r="I41" s="126"/>
      <c r="J41" s="123"/>
      <c r="K41" s="126"/>
      <c r="L41" s="123">
        <f t="shared" si="32"/>
        <v>90</v>
      </c>
      <c r="M41" s="124"/>
      <c r="N41" s="125"/>
      <c r="O41" s="126"/>
      <c r="P41" s="123"/>
      <c r="Q41" s="126"/>
      <c r="R41" s="123"/>
      <c r="S41" s="126"/>
      <c r="T41" s="123"/>
      <c r="U41" s="126"/>
      <c r="V41" s="123"/>
      <c r="W41" s="126"/>
      <c r="X41" s="123"/>
      <c r="Y41" s="126"/>
      <c r="Z41" s="123"/>
      <c r="AA41" s="126"/>
      <c r="AB41" s="123"/>
      <c r="AC41" s="126"/>
      <c r="AD41" s="134"/>
      <c r="AE41" s="135"/>
      <c r="AF41" s="136"/>
      <c r="AG41" s="135"/>
      <c r="AH41" s="136"/>
      <c r="AI41" s="135"/>
      <c r="AJ41" s="136"/>
      <c r="AK41" s="135"/>
      <c r="AL41" s="123"/>
      <c r="AM41" s="126"/>
      <c r="AN41" s="123"/>
      <c r="AO41" s="124"/>
      <c r="AP41" s="125">
        <f t="shared" ref="AP41" si="45">D41*30</f>
        <v>90</v>
      </c>
      <c r="AQ41" s="126"/>
      <c r="AR41" s="123">
        <f t="shared" ref="AR41" si="46">SUM(AT41:BC41)</f>
        <v>44</v>
      </c>
      <c r="AS41" s="126"/>
      <c r="AT41" s="123">
        <v>14</v>
      </c>
      <c r="AU41" s="126"/>
      <c r="AV41" s="123">
        <v>30</v>
      </c>
      <c r="AW41" s="126"/>
      <c r="AX41" s="123"/>
      <c r="AY41" s="126"/>
      <c r="AZ41" s="123"/>
      <c r="BA41" s="126"/>
      <c r="BB41" s="123"/>
      <c r="BC41" s="126"/>
      <c r="BD41" s="123">
        <f t="shared" ref="BD41" si="47">AP41-AR41</f>
        <v>46</v>
      </c>
      <c r="BE41" s="126"/>
      <c r="BF41" s="134"/>
      <c r="BG41" s="135"/>
      <c r="BH41" s="136"/>
      <c r="BI41" s="135"/>
      <c r="BJ41" s="136"/>
      <c r="BK41" s="135"/>
      <c r="BL41" s="136"/>
      <c r="BM41" s="135"/>
      <c r="BN41" s="134"/>
      <c r="BO41" s="135"/>
      <c r="BP41" s="123" t="s">
        <v>56</v>
      </c>
      <c r="BQ41" s="124"/>
      <c r="BR41" s="125" t="s">
        <v>84</v>
      </c>
      <c r="BS41" s="126"/>
      <c r="BT41" s="69"/>
    </row>
    <row r="42" spans="1:72" s="114" customFormat="1" ht="15.75">
      <c r="A42" s="67">
        <v>6</v>
      </c>
      <c r="B42" s="68" t="s">
        <v>66</v>
      </c>
      <c r="C42" s="103" t="s">
        <v>116</v>
      </c>
      <c r="D42" s="137">
        <v>3</v>
      </c>
      <c r="E42" s="124"/>
      <c r="F42" s="125">
        <f t="shared" ref="F42:F43" si="48">D42*30</f>
        <v>90</v>
      </c>
      <c r="G42" s="126"/>
      <c r="H42" s="123">
        <f t="shared" ref="H42:H43" si="49">D42*30</f>
        <v>90</v>
      </c>
      <c r="I42" s="126"/>
      <c r="J42" s="123"/>
      <c r="K42" s="126"/>
      <c r="L42" s="123">
        <f t="shared" ref="L42:L43" si="50">D42*30</f>
        <v>90</v>
      </c>
      <c r="M42" s="124"/>
      <c r="N42" s="125"/>
      <c r="O42" s="126"/>
      <c r="P42" s="123"/>
      <c r="Q42" s="126"/>
      <c r="R42" s="123"/>
      <c r="S42" s="126"/>
      <c r="T42" s="123"/>
      <c r="U42" s="126"/>
      <c r="V42" s="123"/>
      <c r="W42" s="126"/>
      <c r="X42" s="123"/>
      <c r="Y42" s="126"/>
      <c r="Z42" s="123"/>
      <c r="AA42" s="126"/>
      <c r="AB42" s="123"/>
      <c r="AC42" s="126"/>
      <c r="AD42" s="123"/>
      <c r="AE42" s="126"/>
      <c r="AF42" s="123"/>
      <c r="AG42" s="126"/>
      <c r="AH42" s="138"/>
      <c r="AI42" s="139"/>
      <c r="AJ42" s="138"/>
      <c r="AK42" s="139"/>
      <c r="AL42" s="123"/>
      <c r="AM42" s="126"/>
      <c r="AN42" s="123"/>
      <c r="AO42" s="124"/>
      <c r="AP42" s="125">
        <f t="shared" ref="AP42" si="51">D42*30</f>
        <v>90</v>
      </c>
      <c r="AQ42" s="126"/>
      <c r="AR42" s="123">
        <f t="shared" ref="AR42:AR43" si="52">SUM(AT42:BC42)</f>
        <v>44</v>
      </c>
      <c r="AS42" s="126"/>
      <c r="AT42" s="123">
        <v>14</v>
      </c>
      <c r="AU42" s="126"/>
      <c r="AV42" s="123">
        <v>30</v>
      </c>
      <c r="AW42" s="126"/>
      <c r="AX42" s="123"/>
      <c r="AY42" s="126"/>
      <c r="AZ42" s="123"/>
      <c r="BA42" s="126"/>
      <c r="BB42" s="123"/>
      <c r="BC42" s="126"/>
      <c r="BD42" s="123">
        <f t="shared" ref="BD42:BD43" si="53">AP42-AR42</f>
        <v>46</v>
      </c>
      <c r="BE42" s="126"/>
      <c r="BF42" s="134"/>
      <c r="BG42" s="135"/>
      <c r="BH42" s="136"/>
      <c r="BI42" s="135"/>
      <c r="BJ42" s="136"/>
      <c r="BK42" s="135"/>
      <c r="BL42" s="136"/>
      <c r="BM42" s="135"/>
      <c r="BN42" s="134"/>
      <c r="BO42" s="135"/>
      <c r="BP42" s="123" t="s">
        <v>56</v>
      </c>
      <c r="BQ42" s="124"/>
      <c r="BR42" s="125" t="s">
        <v>84</v>
      </c>
      <c r="BS42" s="126"/>
      <c r="BT42" s="102"/>
    </row>
    <row r="43" spans="1:72" s="114" customFormat="1" ht="16.5" thickBot="1">
      <c r="A43" s="67">
        <v>7</v>
      </c>
      <c r="B43" s="68" t="s">
        <v>93</v>
      </c>
      <c r="C43" s="113" t="s">
        <v>117</v>
      </c>
      <c r="D43" s="137">
        <v>6</v>
      </c>
      <c r="E43" s="124"/>
      <c r="F43" s="125">
        <f t="shared" si="48"/>
        <v>180</v>
      </c>
      <c r="G43" s="126"/>
      <c r="H43" s="123">
        <f t="shared" si="49"/>
        <v>180</v>
      </c>
      <c r="I43" s="126"/>
      <c r="J43" s="123"/>
      <c r="K43" s="126"/>
      <c r="L43" s="123">
        <f t="shared" si="50"/>
        <v>180</v>
      </c>
      <c r="M43" s="124"/>
      <c r="N43" s="125"/>
      <c r="O43" s="126"/>
      <c r="P43" s="123"/>
      <c r="Q43" s="126"/>
      <c r="R43" s="123"/>
      <c r="S43" s="126"/>
      <c r="T43" s="123"/>
      <c r="U43" s="126"/>
      <c r="V43" s="123"/>
      <c r="W43" s="126"/>
      <c r="X43" s="123"/>
      <c r="Y43" s="126"/>
      <c r="Z43" s="123"/>
      <c r="AA43" s="126"/>
      <c r="AB43" s="123"/>
      <c r="AC43" s="126"/>
      <c r="AD43" s="123"/>
      <c r="AE43" s="126"/>
      <c r="AF43" s="123"/>
      <c r="AG43" s="126"/>
      <c r="AH43" s="138"/>
      <c r="AI43" s="139"/>
      <c r="AJ43" s="138"/>
      <c r="AK43" s="139"/>
      <c r="AL43" s="123"/>
      <c r="AM43" s="126"/>
      <c r="AN43" s="123"/>
      <c r="AO43" s="124"/>
      <c r="AP43" s="125">
        <f t="shared" ref="AP43" si="54">D43*30</f>
        <v>180</v>
      </c>
      <c r="AQ43" s="126"/>
      <c r="AR43" s="127">
        <f t="shared" si="52"/>
        <v>60</v>
      </c>
      <c r="AS43" s="128"/>
      <c r="AT43" s="127">
        <v>14</v>
      </c>
      <c r="AU43" s="128"/>
      <c r="AV43" s="127">
        <v>30</v>
      </c>
      <c r="AW43" s="128"/>
      <c r="AX43" s="127">
        <v>14</v>
      </c>
      <c r="AY43" s="128"/>
      <c r="AZ43" s="127"/>
      <c r="BA43" s="128"/>
      <c r="BB43" s="127">
        <v>2</v>
      </c>
      <c r="BC43" s="128"/>
      <c r="BD43" s="127">
        <f t="shared" si="53"/>
        <v>120</v>
      </c>
      <c r="BE43" s="128"/>
      <c r="BF43" s="131"/>
      <c r="BG43" s="132"/>
      <c r="BH43" s="133"/>
      <c r="BI43" s="132"/>
      <c r="BJ43" s="133"/>
      <c r="BK43" s="132"/>
      <c r="BL43" s="133"/>
      <c r="BM43" s="132"/>
      <c r="BN43" s="134"/>
      <c r="BO43" s="135"/>
      <c r="BP43" s="123" t="s">
        <v>56</v>
      </c>
      <c r="BQ43" s="124"/>
      <c r="BR43" s="125" t="s">
        <v>84</v>
      </c>
      <c r="BS43" s="126"/>
      <c r="BT43" s="102"/>
    </row>
    <row r="44" spans="1:72" ht="15" customHeight="1" thickBot="1">
      <c r="A44" s="70"/>
      <c r="B44" s="71"/>
      <c r="C44" s="72" t="s">
        <v>67</v>
      </c>
      <c r="D44" s="176">
        <f>SUM(D27:E35)+SUM(D37:E43)</f>
        <v>60</v>
      </c>
      <c r="E44" s="175"/>
      <c r="F44" s="184">
        <f>SUM(F27:G35)+SUM(F37:G43)</f>
        <v>1800</v>
      </c>
      <c r="G44" s="185"/>
      <c r="H44" s="186">
        <f>SUM(H27:I35)+SUM(H37:I43)</f>
        <v>1800</v>
      </c>
      <c r="I44" s="185"/>
      <c r="J44" s="186">
        <f>SUM(J27:K35)+SUM(J37:K43)</f>
        <v>0</v>
      </c>
      <c r="K44" s="185"/>
      <c r="L44" s="186">
        <f>SUM(L27:M35)+SUM(L37:M43)</f>
        <v>1800</v>
      </c>
      <c r="M44" s="187"/>
      <c r="N44" s="176">
        <f>SUM(N27:O35)+SUM(N37:O43)</f>
        <v>900</v>
      </c>
      <c r="O44" s="174"/>
      <c r="P44" s="173">
        <f>SUM(P27:Q35)+SUM(P37:Q43)</f>
        <v>266</v>
      </c>
      <c r="Q44" s="174"/>
      <c r="R44" s="173">
        <f>SUM(R27:S35)+SUM(R37:S43)</f>
        <v>86</v>
      </c>
      <c r="S44" s="174"/>
      <c r="T44" s="173">
        <f>SUM(T27:U35)+SUM(T37:U43)</f>
        <v>116</v>
      </c>
      <c r="U44" s="174"/>
      <c r="V44" s="173">
        <f>SUM(V27:W35)+SUM(V37:W43)</f>
        <v>38</v>
      </c>
      <c r="W44" s="174"/>
      <c r="X44" s="173">
        <f>SUM(X27:Y35)+SUM(X37:Y43)</f>
        <v>0</v>
      </c>
      <c r="Y44" s="174"/>
      <c r="Z44" s="173">
        <f>SUM(Z27:AA35)+SUM(Z37:AA43)</f>
        <v>26</v>
      </c>
      <c r="AA44" s="174"/>
      <c r="AB44" s="173">
        <f>SUM(AB27:AC35)+SUM(AB37:AC43)</f>
        <v>634</v>
      </c>
      <c r="AC44" s="174"/>
      <c r="AD44" s="173">
        <v>0</v>
      </c>
      <c r="AE44" s="174"/>
      <c r="AF44" s="173">
        <v>0</v>
      </c>
      <c r="AG44" s="174"/>
      <c r="AH44" s="173">
        <v>0</v>
      </c>
      <c r="AI44" s="174"/>
      <c r="AJ44" s="173">
        <v>0</v>
      </c>
      <c r="AK44" s="174"/>
      <c r="AL44" s="173"/>
      <c r="AM44" s="174"/>
      <c r="AN44" s="173"/>
      <c r="AO44" s="175"/>
      <c r="AP44" s="176">
        <f>SUM(AP27:AQ35)+SUM(AP37:AQ43)</f>
        <v>900</v>
      </c>
      <c r="AQ44" s="174"/>
      <c r="AR44" s="173">
        <f>SUM(AR27:AS35)+SUM(AR37:AS43)</f>
        <v>310</v>
      </c>
      <c r="AS44" s="174"/>
      <c r="AT44" s="173">
        <f>SUM(AT27:AU35)+SUM(AT37:AU43)</f>
        <v>98</v>
      </c>
      <c r="AU44" s="174"/>
      <c r="AV44" s="173">
        <f>SUM(AV27:AW35)+SUM(AV37:AW43)</f>
        <v>194</v>
      </c>
      <c r="AW44" s="174"/>
      <c r="AX44" s="173">
        <f>SUM(AX27:AY35)+SUM(AX37:AY43)</f>
        <v>14</v>
      </c>
      <c r="AY44" s="174"/>
      <c r="AZ44" s="173">
        <f>SUM(AZ27:BA35)+SUM(AZ37:BA43)</f>
        <v>0</v>
      </c>
      <c r="BA44" s="174"/>
      <c r="BB44" s="173">
        <f>SUM(BB27:BC35)+SUM(BB37:BC43)</f>
        <v>4</v>
      </c>
      <c r="BC44" s="174"/>
      <c r="BD44" s="173">
        <f>SUM(BD27:BE35)+SUM(BD37:BE43)</f>
        <v>590</v>
      </c>
      <c r="BE44" s="174"/>
      <c r="BF44" s="173"/>
      <c r="BG44" s="174"/>
      <c r="BH44" s="173">
        <v>0</v>
      </c>
      <c r="BI44" s="174"/>
      <c r="BJ44" s="173">
        <v>0</v>
      </c>
      <c r="BK44" s="174"/>
      <c r="BL44" s="173">
        <v>0</v>
      </c>
      <c r="BM44" s="174"/>
      <c r="BN44" s="173"/>
      <c r="BO44" s="174"/>
      <c r="BP44" s="173"/>
      <c r="BQ44" s="175"/>
      <c r="BR44" s="183"/>
      <c r="BS44" s="174"/>
      <c r="BT44" s="59"/>
    </row>
    <row r="45" spans="1:72" ht="9" customHeight="1">
      <c r="B45" s="73"/>
      <c r="C45" s="73"/>
      <c r="D45" s="74"/>
      <c r="E45" s="74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</row>
    <row r="46" spans="1:72" ht="12.75" customHeight="1">
      <c r="B46" s="76"/>
      <c r="C46" s="77"/>
      <c r="D46" s="177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M46" s="177" t="s">
        <v>68</v>
      </c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</row>
    <row r="47" spans="1:72" ht="27" customHeight="1">
      <c r="B47" s="78" t="s">
        <v>69</v>
      </c>
      <c r="C47" s="181" t="s">
        <v>70</v>
      </c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26"/>
      <c r="V47" s="178" t="s">
        <v>71</v>
      </c>
      <c r="W47" s="160"/>
      <c r="X47" s="160"/>
      <c r="Y47" s="179"/>
      <c r="Z47" s="178" t="s">
        <v>72</v>
      </c>
      <c r="AA47" s="160"/>
      <c r="AB47" s="160"/>
      <c r="AC47" s="179"/>
      <c r="AD47" s="180" t="s">
        <v>73</v>
      </c>
      <c r="AE47" s="160"/>
      <c r="AF47" s="160"/>
      <c r="AG47" s="160"/>
      <c r="AH47" s="160"/>
      <c r="AI47" s="160"/>
      <c r="AJ47" s="160"/>
      <c r="AK47" s="179"/>
      <c r="AL47" s="79"/>
      <c r="AM47" s="180" t="s">
        <v>74</v>
      </c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79"/>
      <c r="BE47" s="180" t="s">
        <v>75</v>
      </c>
      <c r="BF47" s="160"/>
      <c r="BG47" s="160"/>
      <c r="BH47" s="160"/>
      <c r="BI47" s="160"/>
      <c r="BJ47" s="179"/>
    </row>
    <row r="48" spans="1:72" ht="15" customHeight="1">
      <c r="B48" s="80"/>
      <c r="C48" s="165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7"/>
      <c r="V48" s="168"/>
      <c r="W48" s="164"/>
      <c r="X48" s="164"/>
      <c r="Y48" s="126"/>
      <c r="Z48" s="168"/>
      <c r="AA48" s="164"/>
      <c r="AB48" s="164"/>
      <c r="AC48" s="126"/>
      <c r="AD48" s="168"/>
      <c r="AE48" s="164"/>
      <c r="AF48" s="164"/>
      <c r="AG48" s="164"/>
      <c r="AH48" s="164"/>
      <c r="AI48" s="164"/>
      <c r="AJ48" s="164"/>
      <c r="AK48" s="126"/>
      <c r="AL48" s="81"/>
      <c r="AM48" s="168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4"/>
      <c r="AY48" s="164"/>
      <c r="AZ48" s="164"/>
      <c r="BA48" s="164"/>
      <c r="BB48" s="164"/>
      <c r="BC48" s="164"/>
      <c r="BD48" s="126"/>
      <c r="BE48" s="168"/>
      <c r="BF48" s="164"/>
      <c r="BG48" s="164"/>
      <c r="BH48" s="164"/>
      <c r="BI48" s="164"/>
      <c r="BJ48" s="126"/>
    </row>
    <row r="49" spans="1:72" ht="15" customHeight="1">
      <c r="B49" s="82"/>
      <c r="C49" s="163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26"/>
      <c r="V49" s="163"/>
      <c r="W49" s="164"/>
      <c r="X49" s="164"/>
      <c r="Y49" s="126"/>
      <c r="Z49" s="163"/>
      <c r="AA49" s="164"/>
      <c r="AB49" s="164"/>
      <c r="AC49" s="126"/>
      <c r="AD49" s="163"/>
      <c r="AE49" s="164"/>
      <c r="AF49" s="164"/>
      <c r="AG49" s="164"/>
      <c r="AH49" s="164"/>
      <c r="AI49" s="164"/>
      <c r="AJ49" s="164"/>
      <c r="AK49" s="126"/>
      <c r="AL49" s="83"/>
      <c r="AM49" s="163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  <c r="AY49" s="164"/>
      <c r="AZ49" s="164"/>
      <c r="BA49" s="164"/>
      <c r="BB49" s="164"/>
      <c r="BC49" s="164"/>
      <c r="BD49" s="126"/>
      <c r="BE49" s="163"/>
      <c r="BF49" s="164"/>
      <c r="BG49" s="164"/>
      <c r="BH49" s="164"/>
      <c r="BI49" s="164"/>
      <c r="BJ49" s="126"/>
    </row>
    <row r="50" spans="1:72" ht="14.25" hidden="1" customHeight="1">
      <c r="D50" s="154"/>
      <c r="E50" s="155"/>
      <c r="F50" s="155"/>
      <c r="G50" s="155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4"/>
      <c r="W50" s="155"/>
      <c r="X50" s="155"/>
      <c r="Y50" s="155"/>
      <c r="Z50" s="154"/>
      <c r="AA50" s="155"/>
      <c r="AB50" s="155"/>
      <c r="AC50" s="155"/>
      <c r="AD50" s="154"/>
      <c r="AE50" s="155"/>
      <c r="AF50" s="155"/>
      <c r="AG50" s="155"/>
      <c r="AH50" s="155"/>
      <c r="AI50" s="155"/>
      <c r="AJ50" s="155"/>
      <c r="AK50" s="155"/>
      <c r="AL50" s="84"/>
      <c r="AM50" s="154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4"/>
      <c r="BF50" s="155"/>
      <c r="BG50" s="155"/>
      <c r="BH50" s="155"/>
      <c r="BI50" s="155"/>
      <c r="BJ50" s="155"/>
    </row>
    <row r="51" spans="1:72" ht="15.75" customHeight="1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</row>
    <row r="52" spans="1:72" ht="19.5" customHeight="1">
      <c r="A52" s="85"/>
      <c r="B52" s="85"/>
      <c r="C52" s="86" t="s">
        <v>103</v>
      </c>
      <c r="D52" s="172" t="s">
        <v>82</v>
      </c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  <c r="P52" s="87"/>
      <c r="Q52" s="87"/>
      <c r="R52" s="87"/>
      <c r="S52" s="87"/>
      <c r="T52" s="87"/>
      <c r="U52" s="88"/>
      <c r="V52" s="88"/>
      <c r="W52" s="88"/>
      <c r="X52" s="88"/>
      <c r="Y52" s="89"/>
      <c r="Z52" s="170" t="s">
        <v>83</v>
      </c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90"/>
      <c r="AL52" s="169" t="s">
        <v>76</v>
      </c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Z52" s="87"/>
      <c r="BA52" s="87"/>
      <c r="BB52" s="87"/>
      <c r="BC52" s="87"/>
      <c r="BD52" s="87"/>
      <c r="BE52" s="88"/>
      <c r="BF52" s="88"/>
      <c r="BG52" s="88"/>
      <c r="BH52" s="88"/>
      <c r="BI52" s="47"/>
      <c r="BJ52" s="170" t="s">
        <v>119</v>
      </c>
      <c r="BK52" s="171"/>
      <c r="BL52" s="171"/>
      <c r="BM52" s="171"/>
      <c r="BN52" s="171"/>
      <c r="BO52" s="171"/>
      <c r="BP52" s="171"/>
      <c r="BQ52" s="171"/>
      <c r="BR52" s="171"/>
      <c r="BS52" s="171"/>
      <c r="BT52" s="171"/>
    </row>
    <row r="53" spans="1:72" ht="15.75" customHeight="1">
      <c r="A53" s="47"/>
      <c r="B53" s="154"/>
      <c r="C53" s="155"/>
      <c r="D53" s="47"/>
      <c r="E53" s="47"/>
      <c r="F53" s="47"/>
      <c r="G53" s="47"/>
      <c r="H53" s="47"/>
      <c r="I53" s="47"/>
      <c r="J53" s="91"/>
      <c r="K53" s="91"/>
      <c r="L53" s="91"/>
      <c r="M53" s="91"/>
      <c r="N53" s="89"/>
      <c r="O53" s="89"/>
      <c r="P53" s="159" t="s">
        <v>77</v>
      </c>
      <c r="Q53" s="160"/>
      <c r="R53" s="160"/>
      <c r="S53" s="160"/>
      <c r="T53" s="160"/>
      <c r="U53" s="160"/>
      <c r="V53" s="160"/>
      <c r="W53" s="160"/>
      <c r="X53" s="160"/>
      <c r="Y53" s="92"/>
      <c r="Z53" s="182" t="s">
        <v>78</v>
      </c>
      <c r="AA53" s="160"/>
      <c r="AB53" s="160"/>
      <c r="AC53" s="160"/>
      <c r="AD53" s="160"/>
      <c r="AE53" s="160"/>
      <c r="AF53" s="160"/>
      <c r="AG53" s="160"/>
      <c r="AH53" s="160"/>
      <c r="AI53" s="160"/>
      <c r="AJ53" s="93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Z53" s="159" t="s">
        <v>77</v>
      </c>
      <c r="BA53" s="160"/>
      <c r="BB53" s="160"/>
      <c r="BC53" s="160"/>
      <c r="BD53" s="160"/>
      <c r="BE53" s="160"/>
      <c r="BF53" s="160"/>
      <c r="BG53" s="160"/>
      <c r="BH53" s="160"/>
      <c r="BI53" s="47"/>
      <c r="BJ53" s="161" t="s">
        <v>78</v>
      </c>
      <c r="BK53" s="155"/>
      <c r="BL53" s="155"/>
      <c r="BM53" s="155"/>
      <c r="BN53" s="155"/>
      <c r="BO53" s="155"/>
      <c r="BP53" s="155"/>
      <c r="BQ53" s="155"/>
      <c r="BR53" s="155"/>
      <c r="BS53" s="155"/>
      <c r="BT53" s="155"/>
    </row>
    <row r="54" spans="1:72" ht="21.75" customHeight="1">
      <c r="A54" s="95"/>
      <c r="B54" s="95"/>
      <c r="C54" s="95"/>
      <c r="D54" s="172" t="s">
        <v>79</v>
      </c>
      <c r="E54" s="155"/>
      <c r="F54" s="155"/>
      <c r="G54" s="155"/>
      <c r="H54" s="155"/>
      <c r="I54" s="155"/>
      <c r="J54" s="155"/>
      <c r="K54" s="155"/>
      <c r="L54" s="155"/>
      <c r="M54" s="155"/>
      <c r="N54" s="155"/>
      <c r="O54" s="155"/>
      <c r="P54" s="87"/>
      <c r="Q54" s="87"/>
      <c r="R54" s="87"/>
      <c r="S54" s="87"/>
      <c r="T54" s="87"/>
      <c r="U54" s="88"/>
      <c r="V54" s="88"/>
      <c r="W54" s="88"/>
      <c r="X54" s="88"/>
      <c r="Y54" s="96"/>
      <c r="Z54" s="170" t="s">
        <v>83</v>
      </c>
      <c r="AA54" s="171"/>
      <c r="AB54" s="171"/>
      <c r="AC54" s="171"/>
      <c r="AD54" s="171"/>
      <c r="AE54" s="171"/>
      <c r="AF54" s="171"/>
      <c r="AG54" s="171"/>
      <c r="AH54" s="171"/>
      <c r="AI54" s="171"/>
      <c r="AJ54" s="171"/>
      <c r="AK54" s="97"/>
      <c r="AL54" s="97"/>
      <c r="AM54" s="97"/>
      <c r="AN54" s="97"/>
      <c r="AO54" s="97"/>
      <c r="AP54" s="97"/>
      <c r="AQ54" s="97"/>
      <c r="AR54" s="97"/>
      <c r="AS54" s="97"/>
      <c r="AT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</row>
    <row r="55" spans="1:72" ht="15.75" customHeight="1">
      <c r="A55" s="45"/>
      <c r="B55" s="45"/>
      <c r="C55" s="45"/>
      <c r="D55" s="97"/>
      <c r="E55" s="98"/>
      <c r="F55" s="97"/>
      <c r="G55" s="97"/>
      <c r="H55" s="97"/>
      <c r="I55" s="97"/>
      <c r="J55" s="97"/>
      <c r="K55" s="97"/>
      <c r="L55" s="97"/>
      <c r="M55" s="97"/>
      <c r="N55" s="89"/>
      <c r="O55" s="89"/>
      <c r="P55" s="159" t="s">
        <v>77</v>
      </c>
      <c r="Q55" s="160"/>
      <c r="R55" s="160"/>
      <c r="S55" s="160"/>
      <c r="T55" s="160"/>
      <c r="U55" s="160"/>
      <c r="V55" s="160"/>
      <c r="W55" s="160"/>
      <c r="X55" s="160"/>
      <c r="Y55" s="89"/>
      <c r="Z55" s="161" t="s">
        <v>78</v>
      </c>
      <c r="AA55" s="155"/>
      <c r="AB55" s="155"/>
      <c r="AC55" s="155"/>
      <c r="AD55" s="155"/>
      <c r="AE55" s="155"/>
      <c r="AF55" s="155"/>
      <c r="AG55" s="155"/>
      <c r="AH55" s="155"/>
      <c r="AI55" s="155"/>
      <c r="AJ55" s="99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</row>
    <row r="56" spans="1:72" ht="9" customHeight="1">
      <c r="Y56" s="92"/>
      <c r="Z56" s="154"/>
      <c r="AA56" s="155"/>
      <c r="AB56" s="155"/>
      <c r="AC56" s="155"/>
      <c r="AD56" s="155"/>
      <c r="AE56" s="155"/>
      <c r="AF56" s="155"/>
      <c r="AG56" s="155"/>
      <c r="AH56" s="155"/>
      <c r="AI56" s="155"/>
      <c r="AJ56" s="93"/>
      <c r="AK56" s="94"/>
      <c r="AL56" s="94"/>
      <c r="AM56" s="94"/>
      <c r="AN56" s="94"/>
      <c r="AO56" s="94"/>
      <c r="AP56" s="94"/>
      <c r="AQ56" s="94"/>
      <c r="AR56" s="94"/>
      <c r="AS56" s="94"/>
      <c r="AT56" s="94"/>
    </row>
    <row r="57" spans="1:72" ht="15.75" customHeight="1"/>
    <row r="58" spans="1:72" ht="15.75" customHeight="1"/>
    <row r="59" spans="1:72" ht="15.75" customHeight="1">
      <c r="A59" s="100"/>
    </row>
    <row r="60" spans="1:72" ht="15.75" customHeight="1">
      <c r="A60" s="100"/>
    </row>
    <row r="61" spans="1:72" ht="15.75" customHeight="1">
      <c r="A61" s="100"/>
    </row>
    <row r="62" spans="1:72" ht="15.75" customHeight="1">
      <c r="A62" s="100"/>
    </row>
    <row r="63" spans="1:72" ht="15.75" customHeight="1">
      <c r="A63" s="100"/>
    </row>
    <row r="64" spans="1:72" ht="15.75" customHeight="1">
      <c r="A64" s="100"/>
    </row>
    <row r="65" spans="1:1" ht="15.75" customHeight="1">
      <c r="A65" s="100"/>
    </row>
    <row r="66" spans="1:1" ht="15.75" customHeight="1">
      <c r="A66" s="100"/>
    </row>
    <row r="67" spans="1:1" ht="15.75" customHeight="1">
      <c r="A67" s="100"/>
    </row>
    <row r="68" spans="1:1" ht="15.75" customHeight="1">
      <c r="A68" s="100"/>
    </row>
    <row r="69" spans="1:1" ht="15.75" customHeight="1">
      <c r="A69" s="100"/>
    </row>
    <row r="70" spans="1:1" ht="15.75" customHeight="1">
      <c r="A70" s="100"/>
    </row>
    <row r="71" spans="1:1" ht="15.75" customHeight="1">
      <c r="A71" s="100"/>
    </row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93">
    <mergeCell ref="BR35:BS35"/>
    <mergeCell ref="AT35:AU35"/>
    <mergeCell ref="AV35:AW35"/>
    <mergeCell ref="AX35:AY35"/>
    <mergeCell ref="AZ35:BA35"/>
    <mergeCell ref="BB35:BC35"/>
    <mergeCell ref="BD35:BE35"/>
    <mergeCell ref="BF35:BG35"/>
    <mergeCell ref="BH35:BI35"/>
    <mergeCell ref="BJ35:BK35"/>
    <mergeCell ref="AN35:AO35"/>
    <mergeCell ref="J20:K24"/>
    <mergeCell ref="L20:M24"/>
    <mergeCell ref="P21:Q24"/>
    <mergeCell ref="AP35:AQ35"/>
    <mergeCell ref="AR35:AS35"/>
    <mergeCell ref="BL35:BM35"/>
    <mergeCell ref="BN35:BO35"/>
    <mergeCell ref="BP35:BQ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AL35:AM35"/>
    <mergeCell ref="R21:AA21"/>
    <mergeCell ref="AR21:AS24"/>
    <mergeCell ref="AT21:BC21"/>
    <mergeCell ref="R22:S24"/>
    <mergeCell ref="BD25:BE25"/>
    <mergeCell ref="AL25:AM25"/>
    <mergeCell ref="D35:E35"/>
    <mergeCell ref="F35:G35"/>
    <mergeCell ref="H35:I35"/>
    <mergeCell ref="J35:K35"/>
    <mergeCell ref="L35:M35"/>
    <mergeCell ref="N35:O35"/>
    <mergeCell ref="P35:Q35"/>
    <mergeCell ref="R35:S35"/>
    <mergeCell ref="T35:U35"/>
    <mergeCell ref="R16:AJ16"/>
    <mergeCell ref="BB17:BS17"/>
    <mergeCell ref="A19:A24"/>
    <mergeCell ref="B19:B24"/>
    <mergeCell ref="C19:C24"/>
    <mergeCell ref="D19:E24"/>
    <mergeCell ref="N20:O24"/>
    <mergeCell ref="T19:AG19"/>
    <mergeCell ref="AW19:BJ19"/>
    <mergeCell ref="F19:M19"/>
    <mergeCell ref="P20:AA20"/>
    <mergeCell ref="AB20:AC24"/>
    <mergeCell ref="AD20:AE24"/>
    <mergeCell ref="AF20:AG24"/>
    <mergeCell ref="AH20:AI24"/>
    <mergeCell ref="AJ20:AK24"/>
    <mergeCell ref="AL20:AO21"/>
    <mergeCell ref="BD20:BE24"/>
    <mergeCell ref="BF20:BG24"/>
    <mergeCell ref="BH20:BI24"/>
    <mergeCell ref="BJ20:BK24"/>
    <mergeCell ref="X22:Y24"/>
    <mergeCell ref="AP20:AQ24"/>
    <mergeCell ref="AR20:BC20"/>
    <mergeCell ref="AN25:AO25"/>
    <mergeCell ref="AB25:AC25"/>
    <mergeCell ref="AD25:AE25"/>
    <mergeCell ref="AX22:AY24"/>
    <mergeCell ref="AZ22:BA24"/>
    <mergeCell ref="BB22:BC24"/>
    <mergeCell ref="AL22:AM24"/>
    <mergeCell ref="AN22:AO24"/>
    <mergeCell ref="N25:O25"/>
    <mergeCell ref="P25:Q25"/>
    <mergeCell ref="R25:S25"/>
    <mergeCell ref="T25:U25"/>
    <mergeCell ref="V25:W25"/>
    <mergeCell ref="X25:Y25"/>
    <mergeCell ref="Z25:AA25"/>
    <mergeCell ref="AT22:AU24"/>
    <mergeCell ref="AV22:AW24"/>
    <mergeCell ref="BF25:BG25"/>
    <mergeCell ref="AP25:AQ25"/>
    <mergeCell ref="AR25:AS25"/>
    <mergeCell ref="AT25:AU25"/>
    <mergeCell ref="AV25:AW25"/>
    <mergeCell ref="AX25:AY25"/>
    <mergeCell ref="AZ25:BA25"/>
    <mergeCell ref="BB25:BC25"/>
    <mergeCell ref="X5:AY5"/>
    <mergeCell ref="K9:AY9"/>
    <mergeCell ref="D10:P10"/>
    <mergeCell ref="F20:G24"/>
    <mergeCell ref="H20:I24"/>
    <mergeCell ref="D25:E25"/>
    <mergeCell ref="F25:G25"/>
    <mergeCell ref="H25:I25"/>
    <mergeCell ref="J25:K25"/>
    <mergeCell ref="L25:M25"/>
    <mergeCell ref="T22:U24"/>
    <mergeCell ref="V22:W24"/>
    <mergeCell ref="AF25:AG25"/>
    <mergeCell ref="AH25:AI25"/>
    <mergeCell ref="AJ25:AK25"/>
    <mergeCell ref="Z22:AA24"/>
    <mergeCell ref="BM5:BS5"/>
    <mergeCell ref="BF1:BS1"/>
    <mergeCell ref="G2:AW2"/>
    <mergeCell ref="BF2:BS3"/>
    <mergeCell ref="G4:AW4"/>
    <mergeCell ref="D5:I5"/>
    <mergeCell ref="J5:P5"/>
    <mergeCell ref="Q5:W5"/>
    <mergeCell ref="I6:Q6"/>
    <mergeCell ref="X6:AY6"/>
    <mergeCell ref="BJ10:BM10"/>
    <mergeCell ref="BN10:BO10"/>
    <mergeCell ref="Q10:AY10"/>
    <mergeCell ref="M11:AY11"/>
    <mergeCell ref="D12:V12"/>
    <mergeCell ref="W12:AM12"/>
    <mergeCell ref="BJ12:BO12"/>
    <mergeCell ref="W13:AM13"/>
    <mergeCell ref="B15:BR15"/>
    <mergeCell ref="BN25:BO25"/>
    <mergeCell ref="BP25:BQ25"/>
    <mergeCell ref="BR19:BS24"/>
    <mergeCell ref="BT19:BT24"/>
    <mergeCell ref="BL20:BM24"/>
    <mergeCell ref="BN20:BQ21"/>
    <mergeCell ref="BH25:BI25"/>
    <mergeCell ref="BJ25:BK25"/>
    <mergeCell ref="BL25:BM25"/>
    <mergeCell ref="BR25:BS25"/>
    <mergeCell ref="BN22:BO24"/>
    <mergeCell ref="BP22:BQ24"/>
    <mergeCell ref="R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N26:AO26"/>
    <mergeCell ref="AP26:AQ26"/>
    <mergeCell ref="AR26:AS26"/>
    <mergeCell ref="BH26:BI26"/>
    <mergeCell ref="BJ26:BK26"/>
    <mergeCell ref="BL26:BM26"/>
    <mergeCell ref="BN26:BO26"/>
    <mergeCell ref="BP26:BQ26"/>
    <mergeCell ref="BR26:BS26"/>
    <mergeCell ref="AT26:AU26"/>
    <mergeCell ref="AV26:AW26"/>
    <mergeCell ref="AX26:AY26"/>
    <mergeCell ref="AZ26:BA26"/>
    <mergeCell ref="BB26:BC26"/>
    <mergeCell ref="BD26:BE26"/>
    <mergeCell ref="BF26:BG26"/>
    <mergeCell ref="D26:E26"/>
    <mergeCell ref="F26:G26"/>
    <mergeCell ref="H26:I26"/>
    <mergeCell ref="J26:K26"/>
    <mergeCell ref="L26:M26"/>
    <mergeCell ref="N26:O26"/>
    <mergeCell ref="P26:Q26"/>
    <mergeCell ref="AT28:AU28"/>
    <mergeCell ref="AV28:AW28"/>
    <mergeCell ref="AF28:AG28"/>
    <mergeCell ref="AH28:AI28"/>
    <mergeCell ref="AJ28:AK28"/>
    <mergeCell ref="AL28:AM28"/>
    <mergeCell ref="AN28:AO28"/>
    <mergeCell ref="AP28:AQ28"/>
    <mergeCell ref="AR28:AS28"/>
    <mergeCell ref="R27:S27"/>
    <mergeCell ref="T27:U27"/>
    <mergeCell ref="V27:W27"/>
    <mergeCell ref="X27:Y27"/>
    <mergeCell ref="Z27:AA27"/>
    <mergeCell ref="AB27:AC27"/>
    <mergeCell ref="AD27:AE27"/>
    <mergeCell ref="AF27:AG27"/>
    <mergeCell ref="BL31:BM31"/>
    <mergeCell ref="BN31:BO31"/>
    <mergeCell ref="AX31:AY31"/>
    <mergeCell ref="AZ31:BA31"/>
    <mergeCell ref="BB31:BC31"/>
    <mergeCell ref="BD31:BE31"/>
    <mergeCell ref="BF31:BG31"/>
    <mergeCell ref="BH31:BI31"/>
    <mergeCell ref="BJ31:BK31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AN30:AO30"/>
    <mergeCell ref="AP30:AQ30"/>
    <mergeCell ref="AR30:AS30"/>
    <mergeCell ref="BH30:BI30"/>
    <mergeCell ref="BJ30:BK30"/>
    <mergeCell ref="BL30:BM30"/>
    <mergeCell ref="BN30:BO30"/>
    <mergeCell ref="BF30:BG30"/>
    <mergeCell ref="BP30:BQ30"/>
    <mergeCell ref="BR30:BS30"/>
    <mergeCell ref="BP31:BQ31"/>
    <mergeCell ref="BR31:BS31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W31"/>
    <mergeCell ref="X31:Y31"/>
    <mergeCell ref="Z31:AA31"/>
    <mergeCell ref="AB31:AC31"/>
    <mergeCell ref="AD31:AE31"/>
    <mergeCell ref="AT30:AU30"/>
    <mergeCell ref="AV30:AW30"/>
    <mergeCell ref="AX30:AY30"/>
    <mergeCell ref="AZ30:BA30"/>
    <mergeCell ref="BB30:BC30"/>
    <mergeCell ref="BD30:BE30"/>
    <mergeCell ref="D31:E31"/>
    <mergeCell ref="F31:G31"/>
    <mergeCell ref="H31:I31"/>
    <mergeCell ref="J31:K31"/>
    <mergeCell ref="L31:M31"/>
    <mergeCell ref="N31:O31"/>
    <mergeCell ref="P31:Q31"/>
    <mergeCell ref="BL33:BM33"/>
    <mergeCell ref="BN33:BO33"/>
    <mergeCell ref="AX33:AY33"/>
    <mergeCell ref="AZ33:BA33"/>
    <mergeCell ref="BB33:BC33"/>
    <mergeCell ref="BD33:BE33"/>
    <mergeCell ref="BF33:BG33"/>
    <mergeCell ref="BH33:BI33"/>
    <mergeCell ref="BJ33:BK33"/>
    <mergeCell ref="R32:S32"/>
    <mergeCell ref="T32:U32"/>
    <mergeCell ref="V32:W32"/>
    <mergeCell ref="X32:Y32"/>
    <mergeCell ref="Z32:AA32"/>
    <mergeCell ref="AB32:AC32"/>
    <mergeCell ref="AD32:AE32"/>
    <mergeCell ref="AF32:AG32"/>
    <mergeCell ref="V33:W33"/>
    <mergeCell ref="X33:Y33"/>
    <mergeCell ref="Z33:AA33"/>
    <mergeCell ref="AH32:AI32"/>
    <mergeCell ref="AJ32:AK32"/>
    <mergeCell ref="AL32:AM32"/>
    <mergeCell ref="AN32:AO32"/>
    <mergeCell ref="AJ33:AK33"/>
    <mergeCell ref="AL33:AM33"/>
    <mergeCell ref="AN33:AO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AP33:AQ33"/>
    <mergeCell ref="AR33:AS33"/>
    <mergeCell ref="BN32:BO32"/>
    <mergeCell ref="BP32:BQ32"/>
    <mergeCell ref="BR32:BS32"/>
    <mergeCell ref="BP33:BQ33"/>
    <mergeCell ref="BR33:BS33"/>
    <mergeCell ref="AP32:AQ32"/>
    <mergeCell ref="AR32:AS32"/>
    <mergeCell ref="BH32:BI32"/>
    <mergeCell ref="BJ32:BK32"/>
    <mergeCell ref="BL32:BM32"/>
    <mergeCell ref="AT32:AU32"/>
    <mergeCell ref="AV32:AW32"/>
    <mergeCell ref="AX32:AY32"/>
    <mergeCell ref="AZ32:BA32"/>
    <mergeCell ref="BB32:BC32"/>
    <mergeCell ref="BD32:BE32"/>
    <mergeCell ref="BF32:BG32"/>
    <mergeCell ref="AT33:AU33"/>
    <mergeCell ref="AV33:AW33"/>
    <mergeCell ref="BL28:BM28"/>
    <mergeCell ref="BN28:BO28"/>
    <mergeCell ref="AX28:AY28"/>
    <mergeCell ref="AZ28:BA28"/>
    <mergeCell ref="BB28:BC28"/>
    <mergeCell ref="BD28:BE28"/>
    <mergeCell ref="BF28:BG28"/>
    <mergeCell ref="BH28:BI28"/>
    <mergeCell ref="BJ28:BK28"/>
    <mergeCell ref="AH27:AI27"/>
    <mergeCell ref="AJ27:AK27"/>
    <mergeCell ref="AL27:AM27"/>
    <mergeCell ref="AN27:AO27"/>
    <mergeCell ref="AP27:AQ27"/>
    <mergeCell ref="AR27:AS27"/>
    <mergeCell ref="BH27:BI27"/>
    <mergeCell ref="BJ27:BK27"/>
    <mergeCell ref="BL27:BM27"/>
    <mergeCell ref="BD27:BE27"/>
    <mergeCell ref="BF27:BG27"/>
    <mergeCell ref="BN27:BO27"/>
    <mergeCell ref="BP27:BQ27"/>
    <mergeCell ref="BR27:BS27"/>
    <mergeCell ref="BP28:BQ28"/>
    <mergeCell ref="BR28:BS28"/>
    <mergeCell ref="D27:E27"/>
    <mergeCell ref="F27:G27"/>
    <mergeCell ref="H27:I27"/>
    <mergeCell ref="J27:K27"/>
    <mergeCell ref="L27:M27"/>
    <mergeCell ref="N27:O27"/>
    <mergeCell ref="P27:Q27"/>
    <mergeCell ref="R28:S28"/>
    <mergeCell ref="T28:U28"/>
    <mergeCell ref="V28:W28"/>
    <mergeCell ref="X28:Y28"/>
    <mergeCell ref="Z28:AA28"/>
    <mergeCell ref="AB28:AC28"/>
    <mergeCell ref="AD28:AE28"/>
    <mergeCell ref="AT27:AU27"/>
    <mergeCell ref="AV27:AW27"/>
    <mergeCell ref="AX27:AY27"/>
    <mergeCell ref="AZ27:BA27"/>
    <mergeCell ref="BB27:BC27"/>
    <mergeCell ref="D28:E28"/>
    <mergeCell ref="F28:G28"/>
    <mergeCell ref="H28:I28"/>
    <mergeCell ref="J28:K28"/>
    <mergeCell ref="L28:M28"/>
    <mergeCell ref="N28:O28"/>
    <mergeCell ref="P28:Q28"/>
    <mergeCell ref="AT29:AU29"/>
    <mergeCell ref="AV29:AW29"/>
    <mergeCell ref="AF29:AG29"/>
    <mergeCell ref="AH29:AI29"/>
    <mergeCell ref="AJ29:AK29"/>
    <mergeCell ref="AL29:AM29"/>
    <mergeCell ref="AN29:AO29"/>
    <mergeCell ref="AP29:AQ29"/>
    <mergeCell ref="AR29:AS29"/>
    <mergeCell ref="BP29:BQ29"/>
    <mergeCell ref="BR29:BS29"/>
    <mergeCell ref="R29:S29"/>
    <mergeCell ref="T29:U29"/>
    <mergeCell ref="V29:W29"/>
    <mergeCell ref="X29:Y29"/>
    <mergeCell ref="Z29:AA29"/>
    <mergeCell ref="AB29:AC29"/>
    <mergeCell ref="AD29:AE29"/>
    <mergeCell ref="BF29:BG29"/>
    <mergeCell ref="BL29:BM29"/>
    <mergeCell ref="BN29:BO29"/>
    <mergeCell ref="AX29:AY29"/>
    <mergeCell ref="AZ29:BA29"/>
    <mergeCell ref="BB29:BC29"/>
    <mergeCell ref="BD29:BE29"/>
    <mergeCell ref="BH29:BI29"/>
    <mergeCell ref="BJ29:BK29"/>
    <mergeCell ref="AT31:AU31"/>
    <mergeCell ref="AV31:AW31"/>
    <mergeCell ref="AF31:AG31"/>
    <mergeCell ref="AH31:AI31"/>
    <mergeCell ref="AJ31:AK31"/>
    <mergeCell ref="AL31:AM31"/>
    <mergeCell ref="AN31:AO31"/>
    <mergeCell ref="AP31:AQ31"/>
    <mergeCell ref="AR31:AS31"/>
    <mergeCell ref="X34:Y34"/>
    <mergeCell ref="Z34:AA34"/>
    <mergeCell ref="AB34:AC34"/>
    <mergeCell ref="AD34:AE34"/>
    <mergeCell ref="AF34:AG34"/>
    <mergeCell ref="AH34:AI34"/>
    <mergeCell ref="D29:E29"/>
    <mergeCell ref="F29:G29"/>
    <mergeCell ref="H29:I29"/>
    <mergeCell ref="J29:K29"/>
    <mergeCell ref="L29:M29"/>
    <mergeCell ref="N29:O29"/>
    <mergeCell ref="P29:Q29"/>
    <mergeCell ref="AB33:AC33"/>
    <mergeCell ref="AD33:AE33"/>
    <mergeCell ref="AF33:AG33"/>
    <mergeCell ref="AH33:AI33"/>
    <mergeCell ref="D32:E32"/>
    <mergeCell ref="F32:G32"/>
    <mergeCell ref="H32:I32"/>
    <mergeCell ref="J32:K32"/>
    <mergeCell ref="L32:M32"/>
    <mergeCell ref="N32:O32"/>
    <mergeCell ref="P32:Q32"/>
    <mergeCell ref="BP34:BQ34"/>
    <mergeCell ref="BR34:BS34"/>
    <mergeCell ref="AT34:AU34"/>
    <mergeCell ref="AV34:AW34"/>
    <mergeCell ref="AX34:AY34"/>
    <mergeCell ref="AZ34:BA34"/>
    <mergeCell ref="BB34:BC34"/>
    <mergeCell ref="BD34:BE34"/>
    <mergeCell ref="BF34:BG34"/>
    <mergeCell ref="BH34:BI34"/>
    <mergeCell ref="BJ34:BK34"/>
    <mergeCell ref="BL34:BM34"/>
    <mergeCell ref="BN34:BO34"/>
    <mergeCell ref="BL40:BM40"/>
    <mergeCell ref="BN40:BO40"/>
    <mergeCell ref="AX40:AY40"/>
    <mergeCell ref="AZ40:BA40"/>
    <mergeCell ref="BB40:BC40"/>
    <mergeCell ref="BD40:BE40"/>
    <mergeCell ref="BF40:BG40"/>
    <mergeCell ref="BH40:BI40"/>
    <mergeCell ref="BJ40:BK40"/>
    <mergeCell ref="BL39:BM39"/>
    <mergeCell ref="D34:E34"/>
    <mergeCell ref="F34:G34"/>
    <mergeCell ref="H34:I34"/>
    <mergeCell ref="J34:K34"/>
    <mergeCell ref="L34:M34"/>
    <mergeCell ref="N34:O34"/>
    <mergeCell ref="P34:Q34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J34:AK34"/>
    <mergeCell ref="AL34:AM34"/>
    <mergeCell ref="AN34:AO34"/>
    <mergeCell ref="AP34:AQ34"/>
    <mergeCell ref="AR34:AS34"/>
    <mergeCell ref="R34:S34"/>
    <mergeCell ref="T34:U34"/>
    <mergeCell ref="V34:W34"/>
    <mergeCell ref="BN39:BO39"/>
    <mergeCell ref="BP39:BQ39"/>
    <mergeCell ref="BR39:BS39"/>
    <mergeCell ref="BP40:BQ40"/>
    <mergeCell ref="BR40:BS40"/>
    <mergeCell ref="D39:E39"/>
    <mergeCell ref="F39:G39"/>
    <mergeCell ref="H39:I39"/>
    <mergeCell ref="J39:K39"/>
    <mergeCell ref="L39:M39"/>
    <mergeCell ref="N39:O39"/>
    <mergeCell ref="P39:Q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BD44:BE44"/>
    <mergeCell ref="BF44:BG44"/>
    <mergeCell ref="BH44:BI44"/>
    <mergeCell ref="BJ44:BK44"/>
    <mergeCell ref="AB40:AC40"/>
    <mergeCell ref="AD40:AE40"/>
    <mergeCell ref="AT39:AU39"/>
    <mergeCell ref="AV39:AW39"/>
    <mergeCell ref="AX39:AY39"/>
    <mergeCell ref="AZ39:BA39"/>
    <mergeCell ref="BB39:BC39"/>
    <mergeCell ref="BD39:BE39"/>
    <mergeCell ref="BF39:BG39"/>
    <mergeCell ref="AN40:AO40"/>
    <mergeCell ref="AP40:AQ40"/>
    <mergeCell ref="AR40:AS40"/>
    <mergeCell ref="AH39:AI39"/>
    <mergeCell ref="AJ39:AK39"/>
    <mergeCell ref="AL39:AM39"/>
    <mergeCell ref="AN39:AO39"/>
    <mergeCell ref="AP39:AQ39"/>
    <mergeCell ref="AR39:AS39"/>
    <mergeCell ref="BH39:BI39"/>
    <mergeCell ref="BJ39:BK39"/>
    <mergeCell ref="AD44:AE44"/>
    <mergeCell ref="Z53:AI53"/>
    <mergeCell ref="AV44:AW44"/>
    <mergeCell ref="AZ53:BH53"/>
    <mergeCell ref="BP44:BQ44"/>
    <mergeCell ref="BR44:BS44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V44:W44"/>
    <mergeCell ref="X44:Y44"/>
    <mergeCell ref="Z44:AA44"/>
    <mergeCell ref="AB44:AC44"/>
    <mergeCell ref="BL44:BM44"/>
    <mergeCell ref="BN44:BO44"/>
    <mergeCell ref="AX44:AY44"/>
    <mergeCell ref="AZ44:BA44"/>
    <mergeCell ref="BB44:BC44"/>
    <mergeCell ref="Z54:AJ54"/>
    <mergeCell ref="V50:Y50"/>
    <mergeCell ref="Z50:AC50"/>
    <mergeCell ref="D52:O52"/>
    <mergeCell ref="Z52:AJ52"/>
    <mergeCell ref="B53:C53"/>
    <mergeCell ref="P53:X53"/>
    <mergeCell ref="D54:O54"/>
    <mergeCell ref="AT44:AU44"/>
    <mergeCell ref="AF44:AG44"/>
    <mergeCell ref="AH44:AI44"/>
    <mergeCell ref="AJ44:AK44"/>
    <mergeCell ref="AL44:AM44"/>
    <mergeCell ref="AN44:AO44"/>
    <mergeCell ref="AP44:AQ44"/>
    <mergeCell ref="AR44:AS44"/>
    <mergeCell ref="D46:AK46"/>
    <mergeCell ref="AM46:BJ46"/>
    <mergeCell ref="V47:Y47"/>
    <mergeCell ref="Z47:AC47"/>
    <mergeCell ref="AD47:AK47"/>
    <mergeCell ref="AM47:BD47"/>
    <mergeCell ref="BE47:BJ47"/>
    <mergeCell ref="C47:U47"/>
    <mergeCell ref="C48:U48"/>
    <mergeCell ref="V48:Y48"/>
    <mergeCell ref="Z48:AC48"/>
    <mergeCell ref="AD48:AK48"/>
    <mergeCell ref="AM48:BD48"/>
    <mergeCell ref="BE48:BJ48"/>
    <mergeCell ref="AM49:BD49"/>
    <mergeCell ref="AM50:BD50"/>
    <mergeCell ref="AL52:AX52"/>
    <mergeCell ref="BJ52:BT52"/>
    <mergeCell ref="BJ53:BT53"/>
    <mergeCell ref="C49:U49"/>
    <mergeCell ref="V49:Y49"/>
    <mergeCell ref="Z49:AC49"/>
    <mergeCell ref="AD49:AK49"/>
    <mergeCell ref="BE49:BJ49"/>
    <mergeCell ref="D50:U50"/>
    <mergeCell ref="AD50:AK50"/>
    <mergeCell ref="BE50:BJ50"/>
    <mergeCell ref="P55:X55"/>
    <mergeCell ref="Z55:AI55"/>
    <mergeCell ref="Z56:AI56"/>
    <mergeCell ref="AT36:AU36"/>
    <mergeCell ref="AV36:AW36"/>
    <mergeCell ref="AF36:AG36"/>
    <mergeCell ref="AH36:AI36"/>
    <mergeCell ref="AJ36:AK36"/>
    <mergeCell ref="AL36:AM36"/>
    <mergeCell ref="AN36:AO36"/>
    <mergeCell ref="AP36:AQ36"/>
    <mergeCell ref="AR36:AS36"/>
    <mergeCell ref="AH37:AI37"/>
    <mergeCell ref="AJ37:AK37"/>
    <mergeCell ref="AL37:AM37"/>
    <mergeCell ref="AN37:AO37"/>
    <mergeCell ref="AP37:AQ37"/>
    <mergeCell ref="AR37:AS37"/>
    <mergeCell ref="AT40:AU40"/>
    <mergeCell ref="AV40:AW40"/>
    <mergeCell ref="AF40:AG40"/>
    <mergeCell ref="AH40:AI40"/>
    <mergeCell ref="AJ40:AK40"/>
    <mergeCell ref="AL40:AM40"/>
    <mergeCell ref="BP36:BQ36"/>
    <mergeCell ref="BR36:BS36"/>
    <mergeCell ref="R36:S36"/>
    <mergeCell ref="T36:U36"/>
    <mergeCell ref="V36:W36"/>
    <mergeCell ref="X36:Y36"/>
    <mergeCell ref="Z36:AA36"/>
    <mergeCell ref="AB36:AC36"/>
    <mergeCell ref="AD36:AE36"/>
    <mergeCell ref="BL36:BM36"/>
    <mergeCell ref="BN36:BO36"/>
    <mergeCell ref="AX36:AY36"/>
    <mergeCell ref="AZ36:BA36"/>
    <mergeCell ref="BB36:BC36"/>
    <mergeCell ref="BD36:BE36"/>
    <mergeCell ref="BF36:BG36"/>
    <mergeCell ref="BH36:BI36"/>
    <mergeCell ref="BJ36:BK36"/>
    <mergeCell ref="D36:E36"/>
    <mergeCell ref="F36:G36"/>
    <mergeCell ref="H36:I36"/>
    <mergeCell ref="J36:K36"/>
    <mergeCell ref="L36:M36"/>
    <mergeCell ref="N36:O36"/>
    <mergeCell ref="P36:Q36"/>
    <mergeCell ref="AT38:AU38"/>
    <mergeCell ref="AV38:AW38"/>
    <mergeCell ref="AF38:AG38"/>
    <mergeCell ref="AH38:AI38"/>
    <mergeCell ref="AJ38:AK38"/>
    <mergeCell ref="AL38:AM38"/>
    <mergeCell ref="AN38:AO38"/>
    <mergeCell ref="AP38:AQ38"/>
    <mergeCell ref="AR38:AS38"/>
    <mergeCell ref="R37:S37"/>
    <mergeCell ref="T37:U37"/>
    <mergeCell ref="V37:W37"/>
    <mergeCell ref="X37:Y37"/>
    <mergeCell ref="Z37:AA37"/>
    <mergeCell ref="AB37:AC37"/>
    <mergeCell ref="AD37:AE37"/>
    <mergeCell ref="AF37:AG37"/>
    <mergeCell ref="BL38:BM38"/>
    <mergeCell ref="BN38:BO38"/>
    <mergeCell ref="AX38:AY38"/>
    <mergeCell ref="AZ38:BA38"/>
    <mergeCell ref="BB38:BC38"/>
    <mergeCell ref="BD38:BE38"/>
    <mergeCell ref="BF38:BG38"/>
    <mergeCell ref="BH38:BI38"/>
    <mergeCell ref="BJ38:BK38"/>
    <mergeCell ref="BH37:BI37"/>
    <mergeCell ref="BJ37:BK37"/>
    <mergeCell ref="BL37:BM37"/>
    <mergeCell ref="BN37:BO37"/>
    <mergeCell ref="BP37:BQ37"/>
    <mergeCell ref="BR37:BS37"/>
    <mergeCell ref="BP38:BQ38"/>
    <mergeCell ref="BR38:BS38"/>
    <mergeCell ref="D37:E37"/>
    <mergeCell ref="F37:G37"/>
    <mergeCell ref="H37:I37"/>
    <mergeCell ref="J37:K37"/>
    <mergeCell ref="L37:M37"/>
    <mergeCell ref="N37:O37"/>
    <mergeCell ref="P37:Q37"/>
    <mergeCell ref="R38:S38"/>
    <mergeCell ref="T38:U38"/>
    <mergeCell ref="V38:W38"/>
    <mergeCell ref="X38:Y38"/>
    <mergeCell ref="Z38:AA38"/>
    <mergeCell ref="AB38:AC38"/>
    <mergeCell ref="AD38:AE38"/>
    <mergeCell ref="AT37:AU37"/>
    <mergeCell ref="AV37:AW37"/>
    <mergeCell ref="AX37:AY37"/>
    <mergeCell ref="AZ37:BA37"/>
    <mergeCell ref="BB37:BC37"/>
    <mergeCell ref="BD37:BE37"/>
    <mergeCell ref="BF37:BG37"/>
    <mergeCell ref="D38:E38"/>
    <mergeCell ref="F38:G38"/>
    <mergeCell ref="H38:I38"/>
    <mergeCell ref="J38:K38"/>
    <mergeCell ref="L38:M38"/>
    <mergeCell ref="N38:O38"/>
    <mergeCell ref="P38:Q38"/>
    <mergeCell ref="BN41:BO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D41:E41"/>
    <mergeCell ref="F41:G41"/>
    <mergeCell ref="H41:I41"/>
    <mergeCell ref="J41:K41"/>
    <mergeCell ref="L41:M41"/>
    <mergeCell ref="N41:O41"/>
    <mergeCell ref="P41:Q41"/>
    <mergeCell ref="BP41:BQ41"/>
    <mergeCell ref="BR41:BS41"/>
    <mergeCell ref="AT41:AU41"/>
    <mergeCell ref="AV41:AW41"/>
    <mergeCell ref="AX41:AY41"/>
    <mergeCell ref="AZ41:BA41"/>
    <mergeCell ref="BB41:BC41"/>
    <mergeCell ref="BD41:BE41"/>
    <mergeCell ref="BF41:BG41"/>
    <mergeCell ref="AJ41:AK41"/>
    <mergeCell ref="AL41:AM41"/>
    <mergeCell ref="AN41:AO41"/>
    <mergeCell ref="AP41:AQ41"/>
    <mergeCell ref="AR41:AS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2:BA42"/>
    <mergeCell ref="BB42:BC42"/>
    <mergeCell ref="BD42:BE42"/>
    <mergeCell ref="V42:W42"/>
    <mergeCell ref="X42:Y42"/>
    <mergeCell ref="Z42:AA42"/>
    <mergeCell ref="AB42:AC42"/>
    <mergeCell ref="AD42:AE42"/>
    <mergeCell ref="AF42:AG42"/>
    <mergeCell ref="AH42:AI42"/>
    <mergeCell ref="AJ42:AK42"/>
    <mergeCell ref="AL42:AM42"/>
    <mergeCell ref="AX42:AY42"/>
    <mergeCell ref="BP42:BQ42"/>
    <mergeCell ref="BR42:BS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N42:AO42"/>
    <mergeCell ref="AP42:AQ42"/>
    <mergeCell ref="AR42:AS42"/>
    <mergeCell ref="AT42:AU42"/>
    <mergeCell ref="AV42:AW42"/>
    <mergeCell ref="BP43:BQ43"/>
    <mergeCell ref="BR43:BS43"/>
    <mergeCell ref="AL43:AM43"/>
    <mergeCell ref="AN43:AO43"/>
    <mergeCell ref="AP43:AQ43"/>
    <mergeCell ref="AR43:AS43"/>
    <mergeCell ref="AT43:AU43"/>
    <mergeCell ref="AV43:AW43"/>
    <mergeCell ref="D8:L8"/>
    <mergeCell ref="M8:AY8"/>
    <mergeCell ref="BD43:BE43"/>
    <mergeCell ref="BF43:BG43"/>
    <mergeCell ref="BH43:BI43"/>
    <mergeCell ref="BJ43:BK43"/>
    <mergeCell ref="BL43:BM43"/>
    <mergeCell ref="BN43:BO43"/>
    <mergeCell ref="AX43:AY43"/>
    <mergeCell ref="AZ43:BA43"/>
    <mergeCell ref="BB43:BC43"/>
    <mergeCell ref="BF42:BG42"/>
    <mergeCell ref="BH42:BI42"/>
    <mergeCell ref="BJ42:BK42"/>
    <mergeCell ref="BL42:BM42"/>
    <mergeCell ref="BN42:BO42"/>
  </mergeCells>
  <conditionalFormatting sqref="D44 D36 F27:F44 H27:H44 J27:J44 L27:L44 AP27:AP44 BH27:BH44 BJ27:BJ44 BL27:BL44 AR27:AR44 AT27:AT44 AV27:AV44 AX27:AX44 AZ27:AZ44 BB27:BB44 BD27:BD44 BN27:BN44 BP27:BP44 AF27:AF44 AH27:AH44 AJ27:AJ44 N27:N44 P27:P44 R27:R44 T27:T44 V27:V44 X27:X44 Z27:Z44 AB27:AB44 AL27:AL44 AN27:AN44 AD27:AD44 BF27:BF44">
    <cfRule type="cellIs" dxfId="1" priority="69" stopIfTrue="1" operator="equal">
      <formula>0</formula>
    </cfRule>
  </conditionalFormatting>
  <pageMargins left="0.51181102362204722" right="0.51181102362204722" top="1.1417322834645669" bottom="0.35433070866141736" header="0" footer="0"/>
  <pageSetup paperSize="9" scale="50" orientation="landscape" r:id="rId1"/>
  <rowBreaks count="1" manualBreakCount="1">
    <brk id="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T985"/>
  <sheetViews>
    <sheetView view="pageBreakPreview" zoomScale="60" zoomScaleNormal="70" workbookViewId="0">
      <selection activeCell="BJ37" sqref="BJ37:BT37"/>
    </sheetView>
  </sheetViews>
  <sheetFormatPr defaultColWidth="14.42578125" defaultRowHeight="15" customHeight="1" outlineLevelRow="1"/>
  <cols>
    <col min="1" max="1" width="5" style="116" customWidth="1"/>
    <col min="2" max="2" width="7.140625" style="116" customWidth="1"/>
    <col min="3" max="3" width="54.85546875" style="116" customWidth="1"/>
    <col min="4" max="8" width="2.42578125" style="116" customWidth="1"/>
    <col min="9" max="9" width="3.85546875" style="116" customWidth="1"/>
    <col min="10" max="22" width="2.42578125" style="116" customWidth="1"/>
    <col min="23" max="23" width="3.5703125" style="116" customWidth="1"/>
    <col min="24" max="69" width="2.42578125" style="116" customWidth="1"/>
    <col min="70" max="70" width="4.140625" style="116" customWidth="1"/>
    <col min="71" max="71" width="5.5703125" style="116" customWidth="1"/>
    <col min="72" max="72" width="15.85546875" style="116" bestFit="1" customWidth="1"/>
    <col min="73" max="16384" width="14.42578125" style="116"/>
  </cols>
  <sheetData>
    <row r="1" spans="1:71" ht="18" customHeight="1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4"/>
      <c r="AY1" s="4"/>
      <c r="AZ1" s="2"/>
      <c r="BA1" s="2"/>
      <c r="BB1" s="2"/>
      <c r="BC1" s="2"/>
      <c r="BD1" s="5"/>
      <c r="BE1" s="6"/>
      <c r="BF1" s="234" t="s">
        <v>0</v>
      </c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</row>
    <row r="2" spans="1:71" ht="18.75" customHeight="1">
      <c r="A2" s="7"/>
      <c r="B2" s="2"/>
      <c r="C2" s="8"/>
      <c r="D2" s="4"/>
      <c r="E2" s="4"/>
      <c r="F2" s="4"/>
      <c r="G2" s="235" t="s">
        <v>1</v>
      </c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4"/>
      <c r="AY2" s="4"/>
      <c r="AZ2" s="2"/>
      <c r="BA2" s="2"/>
      <c r="BB2" s="2"/>
      <c r="BC2" s="2"/>
      <c r="BD2" s="6"/>
      <c r="BE2" s="6"/>
      <c r="BF2" s="236" t="s">
        <v>2</v>
      </c>
      <c r="BG2" s="155"/>
      <c r="BH2" s="155"/>
      <c r="BI2" s="155"/>
      <c r="BJ2" s="155"/>
      <c r="BK2" s="155"/>
      <c r="BL2" s="155"/>
      <c r="BM2" s="155"/>
      <c r="BN2" s="155"/>
      <c r="BO2" s="155"/>
      <c r="BP2" s="155"/>
      <c r="BQ2" s="155"/>
      <c r="BR2" s="155"/>
      <c r="BS2" s="155"/>
    </row>
    <row r="3" spans="1:71" ht="14.25" customHeight="1">
      <c r="A3" s="9"/>
      <c r="B3" s="2"/>
      <c r="C3" s="2"/>
      <c r="D3" s="4"/>
      <c r="E3" s="4"/>
      <c r="F3" s="4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4"/>
      <c r="AY3" s="4"/>
      <c r="AZ3" s="2"/>
      <c r="BA3" s="2"/>
      <c r="BB3" s="2"/>
      <c r="BC3" s="2"/>
      <c r="BD3" s="6"/>
      <c r="BE3" s="6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</row>
    <row r="4" spans="1:71" ht="18" customHeight="1">
      <c r="A4" s="9"/>
      <c r="B4" s="2"/>
      <c r="C4" s="2"/>
      <c r="D4" s="4"/>
      <c r="E4" s="4"/>
      <c r="F4" s="4"/>
      <c r="G4" s="235" t="s">
        <v>104</v>
      </c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4"/>
      <c r="AY4" s="4"/>
      <c r="AZ4" s="2"/>
      <c r="BA4" s="2"/>
      <c r="BB4" s="2"/>
      <c r="BC4" s="2"/>
      <c r="BD4" s="12"/>
      <c r="BE4" s="12"/>
      <c r="BF4" s="13"/>
      <c r="BG4" s="14"/>
      <c r="BH4" s="14"/>
      <c r="BI4" s="15"/>
      <c r="BJ4" s="14"/>
      <c r="BK4" s="14"/>
      <c r="BL4" s="14"/>
      <c r="BM4" s="14"/>
      <c r="BN4" s="5"/>
      <c r="BO4" s="16"/>
      <c r="BP4" s="16"/>
      <c r="BQ4" s="16"/>
      <c r="BR4" s="16"/>
      <c r="BS4" s="17"/>
    </row>
    <row r="5" spans="1:71" ht="23.25" customHeight="1">
      <c r="A5" s="18"/>
      <c r="B5" s="19"/>
      <c r="C5" s="19"/>
      <c r="D5" s="237" t="s">
        <v>3</v>
      </c>
      <c r="E5" s="155"/>
      <c r="F5" s="155"/>
      <c r="G5" s="155"/>
      <c r="H5" s="155"/>
      <c r="I5" s="155"/>
      <c r="J5" s="233" t="s">
        <v>4</v>
      </c>
      <c r="K5" s="171"/>
      <c r="L5" s="171"/>
      <c r="M5" s="171"/>
      <c r="N5" s="171"/>
      <c r="O5" s="171"/>
      <c r="P5" s="171"/>
      <c r="Q5" s="237" t="s">
        <v>5</v>
      </c>
      <c r="R5" s="155"/>
      <c r="S5" s="155"/>
      <c r="T5" s="155"/>
      <c r="U5" s="155"/>
      <c r="V5" s="155"/>
      <c r="W5" s="155"/>
      <c r="X5" s="233" t="s">
        <v>6</v>
      </c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2"/>
      <c r="BA5" s="19"/>
      <c r="BB5" s="2"/>
      <c r="BC5" s="2"/>
      <c r="BD5" s="20"/>
      <c r="BE5" s="2"/>
      <c r="BF5" s="21"/>
      <c r="BG5" s="21"/>
      <c r="BH5" s="21"/>
      <c r="BI5" s="21"/>
      <c r="BJ5" s="21"/>
      <c r="BK5" s="21"/>
      <c r="BL5" s="21"/>
      <c r="BM5" s="233" t="s">
        <v>7</v>
      </c>
      <c r="BN5" s="171"/>
      <c r="BO5" s="171"/>
      <c r="BP5" s="171"/>
      <c r="BQ5" s="171"/>
      <c r="BR5" s="171"/>
      <c r="BS5" s="171"/>
    </row>
    <row r="6" spans="1:71" ht="20.25" customHeight="1">
      <c r="A6" s="11"/>
      <c r="B6" s="2"/>
      <c r="C6" s="2"/>
      <c r="D6" s="22"/>
      <c r="E6" s="2"/>
      <c r="F6" s="2"/>
      <c r="G6" s="2"/>
      <c r="H6" s="2"/>
      <c r="I6" s="230" t="s">
        <v>8</v>
      </c>
      <c r="J6" s="155"/>
      <c r="K6" s="155"/>
      <c r="L6" s="155"/>
      <c r="M6" s="155"/>
      <c r="N6" s="155"/>
      <c r="O6" s="155"/>
      <c r="P6" s="155"/>
      <c r="Q6" s="155"/>
      <c r="R6" s="23"/>
      <c r="S6" s="24"/>
      <c r="T6" s="24"/>
      <c r="U6" s="24"/>
      <c r="V6" s="24"/>
      <c r="W6" s="24"/>
      <c r="X6" s="230" t="s">
        <v>9</v>
      </c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 spans="1:71" ht="12.75" customHeight="1">
      <c r="A7" s="2"/>
      <c r="B7" s="10"/>
      <c r="C7" s="10"/>
      <c r="D7" s="22"/>
      <c r="E7" s="2"/>
      <c r="F7" s="2"/>
      <c r="G7" s="2"/>
      <c r="H7" s="2"/>
      <c r="I7" s="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6"/>
      <c r="BO7" s="2"/>
      <c r="BP7" s="2"/>
      <c r="BQ7" s="2"/>
      <c r="BR7" s="2"/>
      <c r="BS7" s="2"/>
    </row>
    <row r="8" spans="1:71" ht="15.75" customHeight="1">
      <c r="A8" s="2"/>
      <c r="B8" s="10"/>
      <c r="C8" s="10"/>
      <c r="D8" s="129" t="s">
        <v>10</v>
      </c>
      <c r="E8" s="129"/>
      <c r="F8" s="129"/>
      <c r="G8" s="129"/>
      <c r="H8" s="129"/>
      <c r="I8" s="129"/>
      <c r="J8" s="129"/>
      <c r="K8" s="129"/>
      <c r="L8" s="129"/>
      <c r="M8" s="130" t="s">
        <v>80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2"/>
      <c r="BA8" s="2"/>
      <c r="BB8" s="2"/>
      <c r="BC8" s="2"/>
      <c r="BD8" s="2"/>
      <c r="BE8" s="2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"/>
      <c r="BS8" s="2"/>
    </row>
    <row r="9" spans="1:71" ht="15.75" customHeight="1">
      <c r="A9" s="2"/>
      <c r="B9" s="10"/>
      <c r="C9" s="22"/>
      <c r="D9" s="11"/>
      <c r="E9" s="2"/>
      <c r="F9" s="2"/>
      <c r="G9" s="2"/>
      <c r="H9" s="2"/>
      <c r="I9" s="2"/>
      <c r="J9" s="2"/>
      <c r="K9" s="230" t="s">
        <v>11</v>
      </c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2"/>
      <c r="BA9" s="2"/>
      <c r="BB9" s="2"/>
      <c r="BC9" s="2"/>
      <c r="BD9" s="2"/>
      <c r="BE9" s="2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"/>
      <c r="BS9" s="2"/>
    </row>
    <row r="10" spans="1:71" ht="21.75" customHeight="1">
      <c r="A10" s="2"/>
      <c r="B10" s="10"/>
      <c r="C10" s="22"/>
      <c r="D10" s="239" t="s">
        <v>12</v>
      </c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229" t="s">
        <v>81</v>
      </c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2"/>
      <c r="BA10" s="2"/>
      <c r="BB10" s="2"/>
      <c r="BC10" s="2"/>
      <c r="BD10" s="2"/>
      <c r="BE10" s="2"/>
      <c r="BF10" s="28"/>
      <c r="BG10" s="28"/>
      <c r="BH10" s="28"/>
      <c r="BI10" s="28"/>
      <c r="BJ10" s="227" t="s">
        <v>13</v>
      </c>
      <c r="BK10" s="155"/>
      <c r="BL10" s="155"/>
      <c r="BM10" s="155"/>
      <c r="BN10" s="228">
        <v>2</v>
      </c>
      <c r="BO10" s="155"/>
      <c r="BP10" s="28"/>
      <c r="BQ10" s="28"/>
      <c r="BR10" s="2"/>
      <c r="BS10" s="2"/>
    </row>
    <row r="11" spans="1:71" ht="17.25" customHeight="1">
      <c r="A11" s="2"/>
      <c r="B11" s="10"/>
      <c r="C11" s="10"/>
      <c r="D11" s="27" t="s">
        <v>14</v>
      </c>
      <c r="E11" s="2"/>
      <c r="F11" s="2"/>
      <c r="G11" s="2"/>
      <c r="H11" s="2"/>
      <c r="I11" s="2"/>
      <c r="J11" s="2"/>
      <c r="K11" s="2"/>
      <c r="L11" s="2"/>
      <c r="M11" s="230" t="s">
        <v>15</v>
      </c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 t="s">
        <v>16</v>
      </c>
      <c r="BK11" s="2"/>
      <c r="BL11" s="2"/>
      <c r="BM11" s="2"/>
      <c r="BN11" s="2"/>
      <c r="BO11" s="2"/>
      <c r="BP11" s="2"/>
      <c r="BQ11" s="2"/>
      <c r="BR11" s="2"/>
      <c r="BS11" s="2"/>
    </row>
    <row r="12" spans="1:71" ht="18" customHeight="1">
      <c r="A12" s="2"/>
      <c r="B12" s="10"/>
      <c r="C12" s="10"/>
      <c r="D12" s="231" t="s">
        <v>17</v>
      </c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229" t="s">
        <v>18</v>
      </c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4"/>
      <c r="AZ12" s="2"/>
      <c r="BA12" s="2"/>
      <c r="BB12" s="11"/>
      <c r="BC12" s="2"/>
      <c r="BD12" s="2"/>
      <c r="BE12" s="2"/>
      <c r="BF12" s="2"/>
      <c r="BG12" s="2"/>
      <c r="BH12" s="30"/>
      <c r="BI12" s="30"/>
      <c r="BJ12" s="228" t="s">
        <v>101</v>
      </c>
      <c r="BK12" s="155"/>
      <c r="BL12" s="155"/>
      <c r="BM12" s="155"/>
      <c r="BN12" s="155"/>
      <c r="BO12" s="155"/>
      <c r="BP12" s="30"/>
      <c r="BQ12" s="31"/>
      <c r="BR12" s="31"/>
      <c r="BS12" s="31"/>
    </row>
    <row r="13" spans="1:71" ht="15" customHeight="1">
      <c r="A13" s="2"/>
      <c r="B13" s="10"/>
      <c r="C13" s="10"/>
      <c r="D13" s="9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30" t="s">
        <v>19</v>
      </c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4"/>
      <c r="AZ13" s="2"/>
      <c r="BA13" s="2"/>
      <c r="BB13" s="32"/>
      <c r="BC13" s="2"/>
      <c r="BD13" s="2"/>
      <c r="BE13" s="2"/>
      <c r="BF13" s="2"/>
      <c r="BG13" s="2"/>
      <c r="BH13" s="30"/>
      <c r="BI13" s="30"/>
      <c r="BJ13" s="30"/>
      <c r="BK13" s="30"/>
      <c r="BL13" s="30"/>
      <c r="BM13" s="30"/>
      <c r="BN13" s="30"/>
      <c r="BO13" s="30"/>
      <c r="BP13" s="30"/>
      <c r="BQ13" s="31"/>
      <c r="BR13" s="31"/>
      <c r="BS13" s="31"/>
    </row>
    <row r="14" spans="1:71" ht="7.5" customHeight="1">
      <c r="A14" s="33"/>
      <c r="B14" s="2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118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</row>
    <row r="15" spans="1:71" ht="24" customHeight="1">
      <c r="A15" s="35"/>
      <c r="B15" s="232" t="s">
        <v>118</v>
      </c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171"/>
      <c r="AQ15" s="171"/>
      <c r="AR15" s="171"/>
      <c r="AS15" s="171"/>
      <c r="AT15" s="171"/>
      <c r="AU15" s="171"/>
      <c r="AV15" s="171"/>
      <c r="AW15" s="171"/>
      <c r="AX15" s="171"/>
      <c r="AY15" s="171"/>
      <c r="AZ15" s="171"/>
      <c r="BA15" s="171"/>
      <c r="BB15" s="171"/>
      <c r="BC15" s="171"/>
      <c r="BD15" s="171"/>
      <c r="BE15" s="171"/>
      <c r="BF15" s="171"/>
      <c r="BG15" s="171"/>
      <c r="BH15" s="171"/>
      <c r="BI15" s="171"/>
      <c r="BJ15" s="171"/>
      <c r="BK15" s="171"/>
      <c r="BL15" s="171"/>
      <c r="BM15" s="171"/>
      <c r="BN15" s="171"/>
      <c r="BO15" s="171"/>
      <c r="BP15" s="171"/>
      <c r="BQ15" s="171"/>
      <c r="BR15" s="171"/>
      <c r="BS15" s="36"/>
    </row>
    <row r="16" spans="1:71" ht="15.75" customHeight="1" thickBot="1">
      <c r="A16" s="37"/>
      <c r="B16" s="38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247" t="s">
        <v>20</v>
      </c>
      <c r="S16" s="248"/>
      <c r="T16" s="248"/>
      <c r="U16" s="248"/>
      <c r="V16" s="248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41"/>
      <c r="AL16" s="41"/>
      <c r="AM16" s="41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2"/>
      <c r="BA16" s="42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</row>
    <row r="17" spans="1:72" ht="18.75" hidden="1" customHeight="1">
      <c r="A17" s="44"/>
      <c r="B17" s="44"/>
      <c r="C17" s="45"/>
      <c r="AY17" s="46"/>
      <c r="BB17" s="154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</row>
    <row r="18" spans="1:72" ht="15" hidden="1" customHeight="1">
      <c r="A18" s="44"/>
      <c r="B18" s="48"/>
      <c r="C18" s="49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</row>
    <row r="19" spans="1:72" ht="13.5" customHeight="1">
      <c r="A19" s="249" t="s">
        <v>21</v>
      </c>
      <c r="B19" s="252" t="s">
        <v>22</v>
      </c>
      <c r="C19" s="253" t="s">
        <v>23</v>
      </c>
      <c r="D19" s="254" t="s">
        <v>24</v>
      </c>
      <c r="E19" s="255"/>
      <c r="F19" s="259" t="s">
        <v>25</v>
      </c>
      <c r="G19" s="258"/>
      <c r="H19" s="258"/>
      <c r="I19" s="258"/>
      <c r="J19" s="258"/>
      <c r="K19" s="258"/>
      <c r="L19" s="258"/>
      <c r="M19" s="148"/>
      <c r="N19" s="52"/>
      <c r="O19" s="53"/>
      <c r="P19" s="53"/>
      <c r="Q19" s="53"/>
      <c r="R19" s="53"/>
      <c r="S19" s="53">
        <v>1</v>
      </c>
      <c r="T19" s="257" t="s">
        <v>100</v>
      </c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53"/>
      <c r="AI19" s="53"/>
      <c r="AJ19" s="53"/>
      <c r="AK19" s="53"/>
      <c r="AL19" s="53"/>
      <c r="AM19" s="53"/>
      <c r="AN19" s="53"/>
      <c r="AO19" s="54"/>
      <c r="AP19" s="53"/>
      <c r="AQ19" s="119"/>
      <c r="AR19" s="119"/>
      <c r="AS19" s="119"/>
      <c r="AT19" s="119"/>
      <c r="AU19" s="119"/>
      <c r="AV19" s="119">
        <v>2</v>
      </c>
      <c r="AW19" s="257" t="s">
        <v>26</v>
      </c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  <c r="BJ19" s="258"/>
      <c r="BK19" s="119"/>
      <c r="BL19" s="119"/>
      <c r="BM19" s="119"/>
      <c r="BN19" s="119"/>
      <c r="BO19" s="55"/>
      <c r="BP19" s="55"/>
      <c r="BQ19" s="55"/>
      <c r="BR19" s="213" t="s">
        <v>27</v>
      </c>
      <c r="BS19" s="141"/>
      <c r="BT19" s="217" t="s">
        <v>28</v>
      </c>
    </row>
    <row r="20" spans="1:72" ht="13.5" customHeight="1">
      <c r="A20" s="250"/>
      <c r="B20" s="215"/>
      <c r="C20" s="221"/>
      <c r="D20" s="214"/>
      <c r="E20" s="209"/>
      <c r="F20" s="240" t="s">
        <v>29</v>
      </c>
      <c r="G20" s="179"/>
      <c r="H20" s="220" t="s">
        <v>30</v>
      </c>
      <c r="I20" s="179"/>
      <c r="J20" s="220" t="s">
        <v>31</v>
      </c>
      <c r="K20" s="179"/>
      <c r="L20" s="220" t="s">
        <v>32</v>
      </c>
      <c r="M20" s="245"/>
      <c r="N20" s="256" t="s">
        <v>33</v>
      </c>
      <c r="O20" s="155"/>
      <c r="P20" s="260" t="s">
        <v>34</v>
      </c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215"/>
      <c r="AB20" s="220" t="s">
        <v>35</v>
      </c>
      <c r="AC20" s="179"/>
      <c r="AD20" s="220" t="s">
        <v>36</v>
      </c>
      <c r="AE20" s="179"/>
      <c r="AF20" s="261" t="s">
        <v>37</v>
      </c>
      <c r="AG20" s="179"/>
      <c r="AH20" s="261" t="s">
        <v>38</v>
      </c>
      <c r="AI20" s="179"/>
      <c r="AJ20" s="220" t="s">
        <v>39</v>
      </c>
      <c r="AK20" s="179"/>
      <c r="AL20" s="223" t="s">
        <v>40</v>
      </c>
      <c r="AM20" s="160"/>
      <c r="AN20" s="160"/>
      <c r="AO20" s="245"/>
      <c r="AP20" s="240" t="s">
        <v>33</v>
      </c>
      <c r="AQ20" s="179"/>
      <c r="AR20" s="181" t="s">
        <v>34</v>
      </c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26"/>
      <c r="BD20" s="220" t="s">
        <v>35</v>
      </c>
      <c r="BE20" s="179"/>
      <c r="BF20" s="220" t="s">
        <v>36</v>
      </c>
      <c r="BG20" s="179"/>
      <c r="BH20" s="261" t="s">
        <v>37</v>
      </c>
      <c r="BI20" s="179"/>
      <c r="BJ20" s="261" t="s">
        <v>38</v>
      </c>
      <c r="BK20" s="179"/>
      <c r="BL20" s="220" t="s">
        <v>39</v>
      </c>
      <c r="BM20" s="179"/>
      <c r="BN20" s="223" t="s">
        <v>40</v>
      </c>
      <c r="BO20" s="160"/>
      <c r="BP20" s="160"/>
      <c r="BQ20" s="160"/>
      <c r="BR20" s="214"/>
      <c r="BS20" s="215"/>
      <c r="BT20" s="218"/>
    </row>
    <row r="21" spans="1:72" ht="13.5" customHeight="1">
      <c r="A21" s="250"/>
      <c r="B21" s="215"/>
      <c r="C21" s="221"/>
      <c r="D21" s="214"/>
      <c r="E21" s="209"/>
      <c r="F21" s="155"/>
      <c r="G21" s="215"/>
      <c r="H21" s="221"/>
      <c r="I21" s="215"/>
      <c r="J21" s="221"/>
      <c r="K21" s="215"/>
      <c r="L21" s="221"/>
      <c r="M21" s="209"/>
      <c r="N21" s="214"/>
      <c r="O21" s="155"/>
      <c r="P21" s="220" t="s">
        <v>33</v>
      </c>
      <c r="Q21" s="179"/>
      <c r="R21" s="271" t="s">
        <v>41</v>
      </c>
      <c r="S21" s="164"/>
      <c r="T21" s="164"/>
      <c r="U21" s="164"/>
      <c r="V21" s="164"/>
      <c r="W21" s="164"/>
      <c r="X21" s="164"/>
      <c r="Y21" s="164"/>
      <c r="Z21" s="164"/>
      <c r="AA21" s="126"/>
      <c r="AB21" s="221"/>
      <c r="AC21" s="215"/>
      <c r="AD21" s="221"/>
      <c r="AE21" s="215"/>
      <c r="AF21" s="221"/>
      <c r="AG21" s="215"/>
      <c r="AH21" s="221"/>
      <c r="AI21" s="215"/>
      <c r="AJ21" s="221"/>
      <c r="AK21" s="215"/>
      <c r="AL21" s="224"/>
      <c r="AM21" s="171"/>
      <c r="AN21" s="171"/>
      <c r="AO21" s="262"/>
      <c r="AP21" s="155"/>
      <c r="AQ21" s="215"/>
      <c r="AR21" s="220" t="s">
        <v>33</v>
      </c>
      <c r="AS21" s="179"/>
      <c r="AT21" s="181" t="s">
        <v>42</v>
      </c>
      <c r="AU21" s="164"/>
      <c r="AV21" s="164"/>
      <c r="AW21" s="164"/>
      <c r="AX21" s="164"/>
      <c r="AY21" s="164"/>
      <c r="AZ21" s="164"/>
      <c r="BA21" s="164"/>
      <c r="BB21" s="164"/>
      <c r="BC21" s="126"/>
      <c r="BD21" s="221"/>
      <c r="BE21" s="215"/>
      <c r="BF21" s="221"/>
      <c r="BG21" s="215"/>
      <c r="BH21" s="221"/>
      <c r="BI21" s="215"/>
      <c r="BJ21" s="221"/>
      <c r="BK21" s="215"/>
      <c r="BL21" s="221"/>
      <c r="BM21" s="215"/>
      <c r="BN21" s="224"/>
      <c r="BO21" s="171"/>
      <c r="BP21" s="171"/>
      <c r="BQ21" s="171"/>
      <c r="BR21" s="214"/>
      <c r="BS21" s="215"/>
      <c r="BT21" s="218"/>
    </row>
    <row r="22" spans="1:72" ht="12.75" customHeight="1">
      <c r="A22" s="250"/>
      <c r="B22" s="215"/>
      <c r="C22" s="221"/>
      <c r="D22" s="214"/>
      <c r="E22" s="209"/>
      <c r="F22" s="155"/>
      <c r="G22" s="215"/>
      <c r="H22" s="221"/>
      <c r="I22" s="215"/>
      <c r="J22" s="221"/>
      <c r="K22" s="215"/>
      <c r="L22" s="221"/>
      <c r="M22" s="209"/>
      <c r="N22" s="214"/>
      <c r="O22" s="155"/>
      <c r="P22" s="221"/>
      <c r="Q22" s="215"/>
      <c r="R22" s="246" t="s">
        <v>43</v>
      </c>
      <c r="S22" s="215"/>
      <c r="T22" s="243" t="s">
        <v>44</v>
      </c>
      <c r="U22" s="215"/>
      <c r="V22" s="243" t="s">
        <v>45</v>
      </c>
      <c r="W22" s="215"/>
      <c r="X22" s="243" t="s">
        <v>46</v>
      </c>
      <c r="Y22" s="215"/>
      <c r="Z22" s="243" t="s">
        <v>47</v>
      </c>
      <c r="AA22" s="215"/>
      <c r="AB22" s="221"/>
      <c r="AC22" s="215"/>
      <c r="AD22" s="221"/>
      <c r="AE22" s="215"/>
      <c r="AF22" s="221"/>
      <c r="AG22" s="215"/>
      <c r="AH22" s="221"/>
      <c r="AI22" s="215"/>
      <c r="AJ22" s="221"/>
      <c r="AK22" s="215"/>
      <c r="AL22" s="244" t="s">
        <v>48</v>
      </c>
      <c r="AM22" s="215"/>
      <c r="AN22" s="225" t="s">
        <v>49</v>
      </c>
      <c r="AO22" s="245"/>
      <c r="AP22" s="155"/>
      <c r="AQ22" s="215"/>
      <c r="AR22" s="221"/>
      <c r="AS22" s="215"/>
      <c r="AT22" s="246" t="s">
        <v>43</v>
      </c>
      <c r="AU22" s="215"/>
      <c r="AV22" s="243" t="s">
        <v>44</v>
      </c>
      <c r="AW22" s="215"/>
      <c r="AX22" s="243" t="s">
        <v>45</v>
      </c>
      <c r="AY22" s="215"/>
      <c r="AZ22" s="243" t="s">
        <v>46</v>
      </c>
      <c r="BA22" s="215"/>
      <c r="BB22" s="243" t="s">
        <v>47</v>
      </c>
      <c r="BC22" s="215"/>
      <c r="BD22" s="221"/>
      <c r="BE22" s="215"/>
      <c r="BF22" s="221"/>
      <c r="BG22" s="215"/>
      <c r="BH22" s="221"/>
      <c r="BI22" s="215"/>
      <c r="BJ22" s="221"/>
      <c r="BK22" s="215"/>
      <c r="BL22" s="221"/>
      <c r="BM22" s="215"/>
      <c r="BN22" s="220" t="s">
        <v>48</v>
      </c>
      <c r="BO22" s="179"/>
      <c r="BP22" s="225" t="s">
        <v>49</v>
      </c>
      <c r="BQ22" s="160"/>
      <c r="BR22" s="214"/>
      <c r="BS22" s="215"/>
      <c r="BT22" s="218"/>
    </row>
    <row r="23" spans="1:72" ht="14.25" customHeight="1">
      <c r="A23" s="250"/>
      <c r="B23" s="215"/>
      <c r="C23" s="221"/>
      <c r="D23" s="214"/>
      <c r="E23" s="209"/>
      <c r="F23" s="155"/>
      <c r="G23" s="215"/>
      <c r="H23" s="221"/>
      <c r="I23" s="215"/>
      <c r="J23" s="221"/>
      <c r="K23" s="215"/>
      <c r="L23" s="221"/>
      <c r="M23" s="209"/>
      <c r="N23" s="214"/>
      <c r="O23" s="155"/>
      <c r="P23" s="221"/>
      <c r="Q23" s="215"/>
      <c r="R23" s="155"/>
      <c r="S23" s="215"/>
      <c r="T23" s="221"/>
      <c r="U23" s="215"/>
      <c r="V23" s="221"/>
      <c r="W23" s="215"/>
      <c r="X23" s="221"/>
      <c r="Y23" s="215"/>
      <c r="Z23" s="221"/>
      <c r="AA23" s="215"/>
      <c r="AB23" s="221"/>
      <c r="AC23" s="215"/>
      <c r="AD23" s="221"/>
      <c r="AE23" s="215"/>
      <c r="AF23" s="221"/>
      <c r="AG23" s="215"/>
      <c r="AH23" s="221"/>
      <c r="AI23" s="215"/>
      <c r="AJ23" s="221"/>
      <c r="AK23" s="215"/>
      <c r="AL23" s="221"/>
      <c r="AM23" s="215"/>
      <c r="AN23" s="221"/>
      <c r="AO23" s="209"/>
      <c r="AP23" s="155"/>
      <c r="AQ23" s="215"/>
      <c r="AR23" s="221"/>
      <c r="AS23" s="215"/>
      <c r="AT23" s="155"/>
      <c r="AU23" s="215"/>
      <c r="AV23" s="221"/>
      <c r="AW23" s="215"/>
      <c r="AX23" s="221"/>
      <c r="AY23" s="215"/>
      <c r="AZ23" s="221"/>
      <c r="BA23" s="215"/>
      <c r="BB23" s="221"/>
      <c r="BC23" s="215"/>
      <c r="BD23" s="221"/>
      <c r="BE23" s="215"/>
      <c r="BF23" s="221"/>
      <c r="BG23" s="215"/>
      <c r="BH23" s="221"/>
      <c r="BI23" s="215"/>
      <c r="BJ23" s="221"/>
      <c r="BK23" s="215"/>
      <c r="BL23" s="221"/>
      <c r="BM23" s="215"/>
      <c r="BN23" s="221"/>
      <c r="BO23" s="215"/>
      <c r="BP23" s="221"/>
      <c r="BQ23" s="155"/>
      <c r="BR23" s="214"/>
      <c r="BS23" s="215"/>
      <c r="BT23" s="218"/>
    </row>
    <row r="24" spans="1:72" ht="36.75" customHeight="1" thickBot="1">
      <c r="A24" s="251"/>
      <c r="B24" s="212"/>
      <c r="C24" s="222"/>
      <c r="D24" s="216"/>
      <c r="E24" s="242"/>
      <c r="F24" s="226"/>
      <c r="G24" s="212"/>
      <c r="H24" s="222"/>
      <c r="I24" s="212"/>
      <c r="J24" s="222"/>
      <c r="K24" s="212"/>
      <c r="L24" s="222"/>
      <c r="M24" s="242"/>
      <c r="N24" s="216"/>
      <c r="O24" s="226"/>
      <c r="P24" s="222"/>
      <c r="Q24" s="212"/>
      <c r="R24" s="226"/>
      <c r="S24" s="212"/>
      <c r="T24" s="222"/>
      <c r="U24" s="212"/>
      <c r="V24" s="222"/>
      <c r="W24" s="212"/>
      <c r="X24" s="222"/>
      <c r="Y24" s="212"/>
      <c r="Z24" s="222"/>
      <c r="AA24" s="212"/>
      <c r="AB24" s="222"/>
      <c r="AC24" s="212"/>
      <c r="AD24" s="222"/>
      <c r="AE24" s="212"/>
      <c r="AF24" s="222"/>
      <c r="AG24" s="212"/>
      <c r="AH24" s="222"/>
      <c r="AI24" s="212"/>
      <c r="AJ24" s="222"/>
      <c r="AK24" s="212"/>
      <c r="AL24" s="222"/>
      <c r="AM24" s="212"/>
      <c r="AN24" s="222"/>
      <c r="AO24" s="242"/>
      <c r="AP24" s="226"/>
      <c r="AQ24" s="212"/>
      <c r="AR24" s="222"/>
      <c r="AS24" s="212"/>
      <c r="AT24" s="226"/>
      <c r="AU24" s="212"/>
      <c r="AV24" s="222"/>
      <c r="AW24" s="212"/>
      <c r="AX24" s="222"/>
      <c r="AY24" s="212"/>
      <c r="AZ24" s="222"/>
      <c r="BA24" s="212"/>
      <c r="BB24" s="222"/>
      <c r="BC24" s="212"/>
      <c r="BD24" s="222"/>
      <c r="BE24" s="212"/>
      <c r="BF24" s="222"/>
      <c r="BG24" s="212"/>
      <c r="BH24" s="222"/>
      <c r="BI24" s="212"/>
      <c r="BJ24" s="222"/>
      <c r="BK24" s="212"/>
      <c r="BL24" s="222"/>
      <c r="BM24" s="212"/>
      <c r="BN24" s="222"/>
      <c r="BO24" s="212"/>
      <c r="BP24" s="222"/>
      <c r="BQ24" s="226"/>
      <c r="BR24" s="216"/>
      <c r="BS24" s="212"/>
      <c r="BT24" s="219"/>
    </row>
    <row r="25" spans="1:72" ht="13.5" customHeight="1" outlineLevel="1" thickBot="1">
      <c r="A25" s="56">
        <v>1</v>
      </c>
      <c r="B25" s="57">
        <v>2</v>
      </c>
      <c r="C25" s="58">
        <v>3</v>
      </c>
      <c r="D25" s="241">
        <v>4</v>
      </c>
      <c r="E25" s="242"/>
      <c r="F25" s="238">
        <v>5</v>
      </c>
      <c r="G25" s="212"/>
      <c r="H25" s="211">
        <v>6</v>
      </c>
      <c r="I25" s="212"/>
      <c r="J25" s="211">
        <v>7</v>
      </c>
      <c r="K25" s="212"/>
      <c r="L25" s="211">
        <v>8</v>
      </c>
      <c r="M25" s="242"/>
      <c r="N25" s="241">
        <v>9</v>
      </c>
      <c r="O25" s="212"/>
      <c r="P25" s="211">
        <v>10</v>
      </c>
      <c r="Q25" s="212"/>
      <c r="R25" s="211">
        <v>11</v>
      </c>
      <c r="S25" s="212"/>
      <c r="T25" s="211">
        <v>12</v>
      </c>
      <c r="U25" s="212"/>
      <c r="V25" s="211">
        <v>13</v>
      </c>
      <c r="W25" s="212"/>
      <c r="X25" s="211">
        <v>14</v>
      </c>
      <c r="Y25" s="212"/>
      <c r="Z25" s="211">
        <v>15</v>
      </c>
      <c r="AA25" s="212"/>
      <c r="AB25" s="211">
        <v>16</v>
      </c>
      <c r="AC25" s="212"/>
      <c r="AD25" s="211">
        <v>17</v>
      </c>
      <c r="AE25" s="212"/>
      <c r="AF25" s="211">
        <v>18</v>
      </c>
      <c r="AG25" s="212"/>
      <c r="AH25" s="211">
        <v>19</v>
      </c>
      <c r="AI25" s="212"/>
      <c r="AJ25" s="211">
        <v>20</v>
      </c>
      <c r="AK25" s="212"/>
      <c r="AL25" s="211">
        <v>21</v>
      </c>
      <c r="AM25" s="212"/>
      <c r="AN25" s="211">
        <v>22</v>
      </c>
      <c r="AO25" s="242"/>
      <c r="AP25" s="238">
        <v>23</v>
      </c>
      <c r="AQ25" s="212"/>
      <c r="AR25" s="211">
        <v>24</v>
      </c>
      <c r="AS25" s="212"/>
      <c r="AT25" s="211">
        <v>25</v>
      </c>
      <c r="AU25" s="212"/>
      <c r="AV25" s="211">
        <v>26</v>
      </c>
      <c r="AW25" s="212"/>
      <c r="AX25" s="211">
        <v>27</v>
      </c>
      <c r="AY25" s="212"/>
      <c r="AZ25" s="211">
        <v>28</v>
      </c>
      <c r="BA25" s="212"/>
      <c r="BB25" s="211">
        <v>29</v>
      </c>
      <c r="BC25" s="212"/>
      <c r="BD25" s="211">
        <v>30</v>
      </c>
      <c r="BE25" s="212"/>
      <c r="BF25" s="211">
        <v>31</v>
      </c>
      <c r="BG25" s="212"/>
      <c r="BH25" s="211">
        <v>32</v>
      </c>
      <c r="BI25" s="212"/>
      <c r="BJ25" s="211">
        <v>33</v>
      </c>
      <c r="BK25" s="212"/>
      <c r="BL25" s="211">
        <v>34</v>
      </c>
      <c r="BM25" s="212"/>
      <c r="BN25" s="211">
        <v>35</v>
      </c>
      <c r="BO25" s="212"/>
      <c r="BP25" s="211">
        <v>36</v>
      </c>
      <c r="BQ25" s="212"/>
      <c r="BR25" s="183">
        <v>37</v>
      </c>
      <c r="BS25" s="174"/>
      <c r="BT25" s="59">
        <v>38</v>
      </c>
    </row>
    <row r="26" spans="1:72" ht="13.5" customHeight="1" thickBot="1">
      <c r="A26" s="60"/>
      <c r="B26" s="61"/>
      <c r="C26" s="62" t="s">
        <v>50</v>
      </c>
      <c r="D26" s="208"/>
      <c r="E26" s="155"/>
      <c r="F26" s="154"/>
      <c r="G26" s="155"/>
      <c r="H26" s="154"/>
      <c r="I26" s="155"/>
      <c r="J26" s="154"/>
      <c r="K26" s="155"/>
      <c r="L26" s="154"/>
      <c r="M26" s="209"/>
      <c r="N26" s="208"/>
      <c r="O26" s="155"/>
      <c r="P26" s="154"/>
      <c r="Q26" s="155"/>
      <c r="R26" s="154"/>
      <c r="S26" s="155"/>
      <c r="T26" s="154"/>
      <c r="U26" s="155"/>
      <c r="V26" s="154"/>
      <c r="W26" s="155"/>
      <c r="X26" s="154"/>
      <c r="Y26" s="155"/>
      <c r="Z26" s="154"/>
      <c r="AA26" s="155"/>
      <c r="AB26" s="154"/>
      <c r="AC26" s="155"/>
      <c r="AD26" s="154"/>
      <c r="AE26" s="155"/>
      <c r="AF26" s="154"/>
      <c r="AG26" s="155"/>
      <c r="AH26" s="154"/>
      <c r="AI26" s="155"/>
      <c r="AJ26" s="154"/>
      <c r="AK26" s="155"/>
      <c r="AL26" s="154"/>
      <c r="AM26" s="155"/>
      <c r="AN26" s="154"/>
      <c r="AO26" s="209"/>
      <c r="AP26" s="154"/>
      <c r="AQ26" s="155"/>
      <c r="AR26" s="154"/>
      <c r="AS26" s="155"/>
      <c r="AT26" s="154"/>
      <c r="AU26" s="155"/>
      <c r="AV26" s="154"/>
      <c r="AW26" s="155"/>
      <c r="AX26" s="154"/>
      <c r="AY26" s="155"/>
      <c r="AZ26" s="154"/>
      <c r="BA26" s="155"/>
      <c r="BB26" s="154"/>
      <c r="BC26" s="155"/>
      <c r="BD26" s="154"/>
      <c r="BE26" s="155"/>
      <c r="BF26" s="154"/>
      <c r="BG26" s="155"/>
      <c r="BH26" s="154"/>
      <c r="BI26" s="155"/>
      <c r="BJ26" s="154"/>
      <c r="BK26" s="155"/>
      <c r="BL26" s="154"/>
      <c r="BM26" s="155"/>
      <c r="BN26" s="154"/>
      <c r="BO26" s="155"/>
      <c r="BP26" s="154"/>
      <c r="BQ26" s="155"/>
      <c r="BR26" s="210"/>
      <c r="BS26" s="155"/>
      <c r="BT26" s="117"/>
    </row>
    <row r="27" spans="1:72" ht="15.75">
      <c r="A27" s="104">
        <v>1</v>
      </c>
      <c r="B27" s="105" t="s">
        <v>94</v>
      </c>
      <c r="C27" s="106" t="s">
        <v>110</v>
      </c>
      <c r="D27" s="197">
        <v>10.5</v>
      </c>
      <c r="E27" s="198"/>
      <c r="F27" s="199">
        <f t="shared" ref="F27:F28" si="0">D27*30</f>
        <v>315</v>
      </c>
      <c r="G27" s="143"/>
      <c r="H27" s="194">
        <f t="shared" ref="H27:H28" si="1">D27*30</f>
        <v>315</v>
      </c>
      <c r="I27" s="143"/>
      <c r="J27" s="194"/>
      <c r="K27" s="143"/>
      <c r="L27" s="194">
        <f t="shared" ref="L27:L28" si="2">D27*30</f>
        <v>315</v>
      </c>
      <c r="M27" s="198"/>
      <c r="N27" s="146">
        <f t="shared" ref="N27:N28" si="3">D27*30</f>
        <v>315</v>
      </c>
      <c r="O27" s="143"/>
      <c r="P27" s="194">
        <f t="shared" ref="P27:P28" si="4">SUM(R27:AA27)</f>
        <v>0</v>
      </c>
      <c r="Q27" s="143"/>
      <c r="R27" s="194"/>
      <c r="S27" s="143"/>
      <c r="T27" s="194"/>
      <c r="U27" s="143"/>
      <c r="V27" s="194"/>
      <c r="W27" s="143"/>
      <c r="X27" s="194"/>
      <c r="Y27" s="143"/>
      <c r="Z27" s="194"/>
      <c r="AA27" s="143"/>
      <c r="AB27" s="194">
        <f t="shared" ref="AB27:AB28" si="5">N27-P27</f>
        <v>315</v>
      </c>
      <c r="AC27" s="143"/>
      <c r="AD27" s="194"/>
      <c r="AE27" s="143"/>
      <c r="AF27" s="194"/>
      <c r="AG27" s="143"/>
      <c r="AH27" s="200"/>
      <c r="AI27" s="143"/>
      <c r="AJ27" s="200"/>
      <c r="AK27" s="143"/>
      <c r="AL27" s="201"/>
      <c r="AM27" s="202"/>
      <c r="AN27" s="203" t="s">
        <v>97</v>
      </c>
      <c r="AO27" s="293"/>
      <c r="AP27" s="292"/>
      <c r="AQ27" s="143"/>
      <c r="AR27" s="144"/>
      <c r="AS27" s="143"/>
      <c r="AT27" s="144"/>
      <c r="AU27" s="143"/>
      <c r="AV27" s="144"/>
      <c r="AW27" s="143"/>
      <c r="AX27" s="144"/>
      <c r="AY27" s="143"/>
      <c r="AZ27" s="144"/>
      <c r="BA27" s="143"/>
      <c r="BB27" s="144"/>
      <c r="BC27" s="143"/>
      <c r="BD27" s="144"/>
      <c r="BE27" s="143"/>
      <c r="BF27" s="142"/>
      <c r="BG27" s="143"/>
      <c r="BH27" s="144"/>
      <c r="BI27" s="143"/>
      <c r="BJ27" s="144"/>
      <c r="BK27" s="143"/>
      <c r="BL27" s="144"/>
      <c r="BM27" s="143"/>
      <c r="BN27" s="142"/>
      <c r="BO27" s="143"/>
      <c r="BP27" s="142"/>
      <c r="BQ27" s="145"/>
      <c r="BR27" s="146" t="s">
        <v>84</v>
      </c>
      <c r="BS27" s="143"/>
      <c r="BT27" s="107"/>
    </row>
    <row r="28" spans="1:72" ht="18" customHeight="1" thickBot="1">
      <c r="A28" s="108">
        <v>2</v>
      </c>
      <c r="B28" s="109" t="s">
        <v>95</v>
      </c>
      <c r="C28" s="103" t="s">
        <v>96</v>
      </c>
      <c r="D28" s="137">
        <v>19.5</v>
      </c>
      <c r="E28" s="124"/>
      <c r="F28" s="290">
        <f t="shared" si="0"/>
        <v>585</v>
      </c>
      <c r="G28" s="179"/>
      <c r="H28" s="289">
        <f t="shared" si="1"/>
        <v>585</v>
      </c>
      <c r="I28" s="179"/>
      <c r="J28" s="289"/>
      <c r="K28" s="179"/>
      <c r="L28" s="289">
        <f t="shared" si="2"/>
        <v>585</v>
      </c>
      <c r="M28" s="245"/>
      <c r="N28" s="291">
        <f t="shared" si="3"/>
        <v>585</v>
      </c>
      <c r="O28" s="179"/>
      <c r="P28" s="289">
        <f t="shared" si="4"/>
        <v>0</v>
      </c>
      <c r="Q28" s="179"/>
      <c r="R28" s="289"/>
      <c r="S28" s="179"/>
      <c r="T28" s="289"/>
      <c r="U28" s="179"/>
      <c r="V28" s="289"/>
      <c r="W28" s="179"/>
      <c r="X28" s="289"/>
      <c r="Y28" s="179"/>
      <c r="Z28" s="289"/>
      <c r="AA28" s="179"/>
      <c r="AB28" s="289">
        <f t="shared" si="5"/>
        <v>585</v>
      </c>
      <c r="AC28" s="179"/>
      <c r="AD28" s="289"/>
      <c r="AE28" s="179"/>
      <c r="AF28" s="165"/>
      <c r="AG28" s="167"/>
      <c r="AH28" s="165"/>
      <c r="AI28" s="167"/>
      <c r="AJ28" s="165"/>
      <c r="AK28" s="167"/>
      <c r="AL28" s="289" t="s">
        <v>98</v>
      </c>
      <c r="AM28" s="179"/>
      <c r="AN28" s="289"/>
      <c r="AO28" s="245"/>
      <c r="AP28" s="125"/>
      <c r="AQ28" s="126"/>
      <c r="AR28" s="123"/>
      <c r="AS28" s="126"/>
      <c r="AT28" s="123"/>
      <c r="AU28" s="126"/>
      <c r="AV28" s="123"/>
      <c r="AW28" s="126"/>
      <c r="AX28" s="123"/>
      <c r="AY28" s="126"/>
      <c r="AZ28" s="123"/>
      <c r="BA28" s="126"/>
      <c r="BB28" s="123"/>
      <c r="BC28" s="126"/>
      <c r="BD28" s="123"/>
      <c r="BE28" s="126"/>
      <c r="BF28" s="134"/>
      <c r="BG28" s="139"/>
      <c r="BH28" s="136"/>
      <c r="BI28" s="139"/>
      <c r="BJ28" s="136"/>
      <c r="BK28" s="139"/>
      <c r="BL28" s="136"/>
      <c r="BM28" s="139"/>
      <c r="BN28" s="134"/>
      <c r="BO28" s="139"/>
      <c r="BP28" s="123"/>
      <c r="BQ28" s="164"/>
      <c r="BR28" s="125" t="s">
        <v>84</v>
      </c>
      <c r="BS28" s="126"/>
      <c r="BT28" s="110"/>
    </row>
    <row r="29" spans="1:72" ht="15" customHeight="1" thickBot="1">
      <c r="A29" s="70"/>
      <c r="B29" s="71"/>
      <c r="C29" s="72" t="s">
        <v>67</v>
      </c>
      <c r="D29" s="176">
        <f>SUM(D27:E28)</f>
        <v>30</v>
      </c>
      <c r="E29" s="287"/>
      <c r="F29" s="285">
        <f t="shared" ref="F29" si="6">SUM(F27:G28)</f>
        <v>900</v>
      </c>
      <c r="G29" s="284"/>
      <c r="H29" s="283">
        <f t="shared" ref="H29" si="7">SUM(H27:I28)</f>
        <v>900</v>
      </c>
      <c r="I29" s="284"/>
      <c r="J29" s="283">
        <f t="shared" ref="J29" si="8">SUM(J27:K28)</f>
        <v>0</v>
      </c>
      <c r="K29" s="284"/>
      <c r="L29" s="283">
        <f t="shared" ref="L29" si="9">SUM(L27:M28)</f>
        <v>900</v>
      </c>
      <c r="M29" s="288"/>
      <c r="N29" s="285">
        <f t="shared" ref="N29" si="10">SUM(N27:O28)</f>
        <v>900</v>
      </c>
      <c r="O29" s="284"/>
      <c r="P29" s="283">
        <f t="shared" ref="P29" si="11">SUM(P27:Q28)</f>
        <v>0</v>
      </c>
      <c r="Q29" s="284"/>
      <c r="R29" s="283">
        <f t="shared" ref="R29" si="12">SUM(R27:S28)</f>
        <v>0</v>
      </c>
      <c r="S29" s="284"/>
      <c r="T29" s="283">
        <f t="shared" ref="T29" si="13">SUM(T27:U28)</f>
        <v>0</v>
      </c>
      <c r="U29" s="284"/>
      <c r="V29" s="283">
        <f t="shared" ref="V29" si="14">SUM(V27:W28)</f>
        <v>0</v>
      </c>
      <c r="W29" s="284"/>
      <c r="X29" s="283">
        <f t="shared" ref="X29" si="15">SUM(X27:Y28)</f>
        <v>0</v>
      </c>
      <c r="Y29" s="284"/>
      <c r="Z29" s="283">
        <f t="shared" ref="Z29" si="16">SUM(Z27:AA28)</f>
        <v>0</v>
      </c>
      <c r="AA29" s="284"/>
      <c r="AB29" s="283">
        <f t="shared" ref="AB29" si="17">SUM(AB27:AC28)</f>
        <v>900</v>
      </c>
      <c r="AC29" s="284"/>
      <c r="AD29" s="283">
        <f t="shared" ref="AD29" si="18">SUM(AD27:AE28)</f>
        <v>0</v>
      </c>
      <c r="AE29" s="284"/>
      <c r="AF29" s="283">
        <f t="shared" ref="AF29" si="19">SUM(AF27:AG28)</f>
        <v>0</v>
      </c>
      <c r="AG29" s="284"/>
      <c r="AH29" s="283">
        <f t="shared" ref="AH29" si="20">SUM(AH27:AI28)</f>
        <v>0</v>
      </c>
      <c r="AI29" s="284"/>
      <c r="AJ29" s="283">
        <f t="shared" ref="AJ29" si="21">SUM(AJ27:AK28)</f>
        <v>0</v>
      </c>
      <c r="AK29" s="284"/>
      <c r="AL29" s="283">
        <f t="shared" ref="AL29" si="22">SUM(AL27:AM28)</f>
        <v>0</v>
      </c>
      <c r="AM29" s="284"/>
      <c r="AN29" s="283">
        <f t="shared" ref="AN29" si="23">SUM(AN27:AO28)</f>
        <v>0</v>
      </c>
      <c r="AO29" s="286"/>
      <c r="AP29" s="285">
        <f t="shared" ref="AP29" si="24">SUM(AP27:AQ28)</f>
        <v>0</v>
      </c>
      <c r="AQ29" s="284"/>
      <c r="AR29" s="283">
        <f t="shared" ref="AR29" si="25">SUM(AR27:AS28)</f>
        <v>0</v>
      </c>
      <c r="AS29" s="284"/>
      <c r="AT29" s="283">
        <f t="shared" ref="AT29" si="26">SUM(AT27:AU28)</f>
        <v>0</v>
      </c>
      <c r="AU29" s="284"/>
      <c r="AV29" s="283">
        <f t="shared" ref="AV29" si="27">SUM(AV27:AW28)</f>
        <v>0</v>
      </c>
      <c r="AW29" s="284"/>
      <c r="AX29" s="283">
        <f t="shared" ref="AX29" si="28">SUM(AX27:AY28)</f>
        <v>0</v>
      </c>
      <c r="AY29" s="284"/>
      <c r="AZ29" s="283">
        <f t="shared" ref="AZ29" si="29">SUM(AZ27:BA28)</f>
        <v>0</v>
      </c>
      <c r="BA29" s="284"/>
      <c r="BB29" s="283">
        <f t="shared" ref="BB29" si="30">SUM(BB27:BC28)</f>
        <v>0</v>
      </c>
      <c r="BC29" s="284"/>
      <c r="BD29" s="283">
        <f t="shared" ref="BD29" si="31">SUM(BD27:BE28)</f>
        <v>0</v>
      </c>
      <c r="BE29" s="284"/>
      <c r="BF29" s="283">
        <f t="shared" ref="BF29" si="32">SUM(BF27:BG28)</f>
        <v>0</v>
      </c>
      <c r="BG29" s="284"/>
      <c r="BH29" s="283">
        <f t="shared" ref="BH29" si="33">SUM(BH27:BI28)</f>
        <v>0</v>
      </c>
      <c r="BI29" s="284"/>
      <c r="BJ29" s="283">
        <f t="shared" ref="BJ29" si="34">SUM(BJ27:BK28)</f>
        <v>0</v>
      </c>
      <c r="BK29" s="284"/>
      <c r="BL29" s="283">
        <f t="shared" ref="BL29" si="35">SUM(BL27:BM28)</f>
        <v>0</v>
      </c>
      <c r="BM29" s="284"/>
      <c r="BN29" s="283">
        <f t="shared" ref="BN29" si="36">SUM(BN27:BO28)</f>
        <v>0</v>
      </c>
      <c r="BO29" s="284"/>
      <c r="BP29" s="283">
        <f t="shared" ref="BP29" si="37">SUM(BP27:BQ28)</f>
        <v>0</v>
      </c>
      <c r="BQ29" s="286"/>
      <c r="BR29" s="183"/>
      <c r="BS29" s="174"/>
      <c r="BT29" s="59"/>
    </row>
    <row r="30" spans="1:72" ht="9" customHeight="1">
      <c r="B30" s="73"/>
      <c r="C30" s="73"/>
      <c r="D30" s="74"/>
      <c r="E30" s="74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</row>
    <row r="31" spans="1:72" ht="12.75" customHeight="1">
      <c r="B31" s="76"/>
      <c r="C31" s="77"/>
      <c r="D31" s="177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M31" s="177" t="s">
        <v>68</v>
      </c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</row>
    <row r="32" spans="1:72" ht="27" customHeight="1">
      <c r="B32" s="78" t="s">
        <v>69</v>
      </c>
      <c r="C32" s="181" t="s">
        <v>70</v>
      </c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26"/>
      <c r="V32" s="178" t="s">
        <v>71</v>
      </c>
      <c r="W32" s="160"/>
      <c r="X32" s="160"/>
      <c r="Y32" s="179"/>
      <c r="Z32" s="178" t="s">
        <v>72</v>
      </c>
      <c r="AA32" s="160"/>
      <c r="AB32" s="160"/>
      <c r="AC32" s="179"/>
      <c r="AD32" s="180" t="s">
        <v>73</v>
      </c>
      <c r="AE32" s="160"/>
      <c r="AF32" s="160"/>
      <c r="AG32" s="160"/>
      <c r="AH32" s="160"/>
      <c r="AI32" s="160"/>
      <c r="AJ32" s="160"/>
      <c r="AK32" s="179"/>
      <c r="AL32" s="79"/>
      <c r="AM32" s="180" t="s">
        <v>74</v>
      </c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79"/>
      <c r="BE32" s="180" t="s">
        <v>75</v>
      </c>
      <c r="BF32" s="160"/>
      <c r="BG32" s="160"/>
      <c r="BH32" s="160"/>
      <c r="BI32" s="160"/>
      <c r="BJ32" s="179"/>
    </row>
    <row r="33" spans="1:72" ht="15" customHeight="1">
      <c r="B33" s="80"/>
      <c r="C33" s="274" t="s">
        <v>99</v>
      </c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6"/>
      <c r="V33" s="277">
        <v>8</v>
      </c>
      <c r="W33" s="278"/>
      <c r="X33" s="278"/>
      <c r="Y33" s="279"/>
      <c r="Z33" s="277">
        <v>360</v>
      </c>
      <c r="AA33" s="278"/>
      <c r="AB33" s="278"/>
      <c r="AC33" s="279"/>
      <c r="AD33" s="277" t="s">
        <v>97</v>
      </c>
      <c r="AE33" s="278"/>
      <c r="AF33" s="278"/>
      <c r="AG33" s="278"/>
      <c r="AH33" s="278"/>
      <c r="AI33" s="278"/>
      <c r="AJ33" s="278"/>
      <c r="AK33" s="279"/>
      <c r="AL33" s="81"/>
      <c r="AM33" s="280" t="s">
        <v>96</v>
      </c>
      <c r="AN33" s="281"/>
      <c r="AO33" s="281"/>
      <c r="AP33" s="281"/>
      <c r="AQ33" s="281"/>
      <c r="AR33" s="281"/>
      <c r="AS33" s="281"/>
      <c r="AT33" s="281"/>
      <c r="AU33" s="281"/>
      <c r="AV33" s="281"/>
      <c r="AW33" s="281"/>
      <c r="AX33" s="281"/>
      <c r="AY33" s="281"/>
      <c r="AZ33" s="281"/>
      <c r="BA33" s="281"/>
      <c r="BB33" s="281"/>
      <c r="BC33" s="281"/>
      <c r="BD33" s="282"/>
      <c r="BE33" s="277">
        <v>3</v>
      </c>
      <c r="BF33" s="278"/>
      <c r="BG33" s="278"/>
      <c r="BH33" s="278"/>
      <c r="BI33" s="278"/>
      <c r="BJ33" s="279"/>
    </row>
    <row r="34" spans="1:72" ht="15" customHeight="1">
      <c r="B34" s="82"/>
      <c r="C34" s="163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26"/>
      <c r="V34" s="163"/>
      <c r="W34" s="164"/>
      <c r="X34" s="164"/>
      <c r="Y34" s="126"/>
      <c r="Z34" s="163"/>
      <c r="AA34" s="164"/>
      <c r="AB34" s="164"/>
      <c r="AC34" s="126"/>
      <c r="AD34" s="163"/>
      <c r="AE34" s="164"/>
      <c r="AF34" s="164"/>
      <c r="AG34" s="164"/>
      <c r="AH34" s="164"/>
      <c r="AI34" s="164"/>
      <c r="AJ34" s="164"/>
      <c r="AK34" s="126"/>
      <c r="AL34" s="83"/>
      <c r="AM34" s="163"/>
      <c r="AN34" s="164"/>
      <c r="AO34" s="164"/>
      <c r="AP34" s="164"/>
      <c r="AQ34" s="164"/>
      <c r="AR34" s="164"/>
      <c r="AS34" s="164"/>
      <c r="AT34" s="164"/>
      <c r="AU34" s="164"/>
      <c r="AV34" s="164"/>
      <c r="AW34" s="164"/>
      <c r="AX34" s="164"/>
      <c r="AY34" s="164"/>
      <c r="AZ34" s="164"/>
      <c r="BA34" s="164"/>
      <c r="BB34" s="164"/>
      <c r="BC34" s="164"/>
      <c r="BD34" s="126"/>
      <c r="BE34" s="163"/>
      <c r="BF34" s="164"/>
      <c r="BG34" s="164"/>
      <c r="BH34" s="164"/>
      <c r="BI34" s="164"/>
      <c r="BJ34" s="126"/>
    </row>
    <row r="35" spans="1:72" ht="14.25" hidden="1" customHeight="1">
      <c r="D35" s="154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4"/>
      <c r="W35" s="155"/>
      <c r="X35" s="155"/>
      <c r="Y35" s="155"/>
      <c r="Z35" s="154"/>
      <c r="AA35" s="155"/>
      <c r="AB35" s="155"/>
      <c r="AC35" s="155"/>
      <c r="AD35" s="154"/>
      <c r="AE35" s="155"/>
      <c r="AF35" s="155"/>
      <c r="AG35" s="155"/>
      <c r="AH35" s="155"/>
      <c r="AI35" s="155"/>
      <c r="AJ35" s="155"/>
      <c r="AK35" s="155"/>
      <c r="AL35" s="84"/>
      <c r="AM35" s="154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  <c r="BA35" s="155"/>
      <c r="BB35" s="155"/>
      <c r="BC35" s="155"/>
      <c r="BD35" s="155"/>
      <c r="BE35" s="154"/>
      <c r="BF35" s="155"/>
      <c r="BG35" s="155"/>
      <c r="BH35" s="155"/>
      <c r="BI35" s="155"/>
      <c r="BJ35" s="155"/>
    </row>
    <row r="36" spans="1:72" ht="15.7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</row>
    <row r="37" spans="1:72" ht="19.5" customHeight="1">
      <c r="A37" s="85"/>
      <c r="B37" s="85"/>
      <c r="C37" s="86" t="s">
        <v>105</v>
      </c>
      <c r="D37" s="172" t="s">
        <v>82</v>
      </c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87"/>
      <c r="Q37" s="87"/>
      <c r="R37" s="87"/>
      <c r="S37" s="87"/>
      <c r="T37" s="87"/>
      <c r="U37" s="88"/>
      <c r="V37" s="88"/>
      <c r="W37" s="88"/>
      <c r="X37" s="88"/>
      <c r="Y37" s="89"/>
      <c r="Z37" s="170" t="s">
        <v>83</v>
      </c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90"/>
      <c r="AL37" s="169" t="s">
        <v>76</v>
      </c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Z37" s="87"/>
      <c r="BA37" s="87"/>
      <c r="BB37" s="87"/>
      <c r="BC37" s="87"/>
      <c r="BD37" s="87"/>
      <c r="BE37" s="88"/>
      <c r="BF37" s="88"/>
      <c r="BG37" s="88"/>
      <c r="BH37" s="88"/>
      <c r="BI37" s="115"/>
      <c r="BJ37" s="170" t="s">
        <v>119</v>
      </c>
      <c r="BK37" s="171"/>
      <c r="BL37" s="171"/>
      <c r="BM37" s="171"/>
      <c r="BN37" s="171"/>
      <c r="BO37" s="171"/>
      <c r="BP37" s="171"/>
      <c r="BQ37" s="171"/>
      <c r="BR37" s="171"/>
      <c r="BS37" s="171"/>
      <c r="BT37" s="171"/>
    </row>
    <row r="38" spans="1:72" ht="15.75" customHeight="1">
      <c r="A38" s="115"/>
      <c r="B38" s="154"/>
      <c r="C38" s="155"/>
      <c r="D38" s="115"/>
      <c r="E38" s="115"/>
      <c r="F38" s="115"/>
      <c r="G38" s="115"/>
      <c r="H38" s="115"/>
      <c r="I38" s="115"/>
      <c r="J38" s="91"/>
      <c r="K38" s="91"/>
      <c r="L38" s="91"/>
      <c r="M38" s="91"/>
      <c r="N38" s="89"/>
      <c r="O38" s="89"/>
      <c r="P38" s="159" t="s">
        <v>77</v>
      </c>
      <c r="Q38" s="160"/>
      <c r="R38" s="160"/>
      <c r="S38" s="160"/>
      <c r="T38" s="160"/>
      <c r="U38" s="160"/>
      <c r="V38" s="160"/>
      <c r="W38" s="160"/>
      <c r="X38" s="160"/>
      <c r="Y38" s="92"/>
      <c r="Z38" s="182" t="s">
        <v>78</v>
      </c>
      <c r="AA38" s="160"/>
      <c r="AB38" s="160"/>
      <c r="AC38" s="160"/>
      <c r="AD38" s="160"/>
      <c r="AE38" s="160"/>
      <c r="AF38" s="160"/>
      <c r="AG38" s="160"/>
      <c r="AH38" s="160"/>
      <c r="AI38" s="160"/>
      <c r="AJ38" s="93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Z38" s="159" t="s">
        <v>77</v>
      </c>
      <c r="BA38" s="160"/>
      <c r="BB38" s="160"/>
      <c r="BC38" s="160"/>
      <c r="BD38" s="160"/>
      <c r="BE38" s="160"/>
      <c r="BF38" s="160"/>
      <c r="BG38" s="160"/>
      <c r="BH38" s="160"/>
      <c r="BI38" s="115"/>
      <c r="BJ38" s="161" t="s">
        <v>78</v>
      </c>
      <c r="BK38" s="155"/>
      <c r="BL38" s="155"/>
      <c r="BM38" s="155"/>
      <c r="BN38" s="155"/>
      <c r="BO38" s="155"/>
      <c r="BP38" s="155"/>
      <c r="BQ38" s="155"/>
      <c r="BR38" s="155"/>
      <c r="BS38" s="155"/>
      <c r="BT38" s="155"/>
    </row>
    <row r="39" spans="1:72" ht="21.75" customHeight="1">
      <c r="A39" s="95"/>
      <c r="B39" s="95"/>
      <c r="C39" s="95"/>
      <c r="D39" s="172" t="s">
        <v>79</v>
      </c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87"/>
      <c r="Q39" s="87"/>
      <c r="R39" s="87"/>
      <c r="S39" s="87"/>
      <c r="T39" s="87"/>
      <c r="U39" s="88"/>
      <c r="V39" s="88"/>
      <c r="W39" s="88"/>
      <c r="X39" s="88"/>
      <c r="Y39" s="96"/>
      <c r="Z39" s="170" t="s">
        <v>83</v>
      </c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97"/>
      <c r="AL39" s="97"/>
      <c r="AM39" s="97"/>
      <c r="AN39" s="97"/>
      <c r="AO39" s="97"/>
      <c r="AP39" s="97"/>
      <c r="AQ39" s="97"/>
      <c r="AR39" s="97"/>
      <c r="AS39" s="97"/>
      <c r="AT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</row>
    <row r="40" spans="1:72" ht="15.75" customHeight="1">
      <c r="A40" s="45"/>
      <c r="B40" s="45"/>
      <c r="C40" s="45"/>
      <c r="D40" s="97"/>
      <c r="E40" s="98"/>
      <c r="F40" s="97"/>
      <c r="G40" s="97"/>
      <c r="H40" s="97"/>
      <c r="I40" s="97"/>
      <c r="J40" s="97"/>
      <c r="K40" s="97"/>
      <c r="L40" s="97"/>
      <c r="M40" s="97"/>
      <c r="N40" s="89"/>
      <c r="O40" s="89"/>
      <c r="P40" s="159" t="s">
        <v>77</v>
      </c>
      <c r="Q40" s="160"/>
      <c r="R40" s="160"/>
      <c r="S40" s="160"/>
      <c r="T40" s="160"/>
      <c r="U40" s="160"/>
      <c r="V40" s="160"/>
      <c r="W40" s="160"/>
      <c r="X40" s="160"/>
      <c r="Y40" s="89"/>
      <c r="Z40" s="161" t="s">
        <v>78</v>
      </c>
      <c r="AA40" s="155"/>
      <c r="AB40" s="155"/>
      <c r="AC40" s="155"/>
      <c r="AD40" s="155"/>
      <c r="AE40" s="155"/>
      <c r="AF40" s="155"/>
      <c r="AG40" s="155"/>
      <c r="AH40" s="155"/>
      <c r="AI40" s="155"/>
      <c r="AJ40" s="99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</row>
    <row r="41" spans="1:72" ht="9" customHeight="1">
      <c r="Y41" s="92"/>
      <c r="Z41" s="154"/>
      <c r="AA41" s="155"/>
      <c r="AB41" s="155"/>
      <c r="AC41" s="155"/>
      <c r="AD41" s="155"/>
      <c r="AE41" s="155"/>
      <c r="AF41" s="155"/>
      <c r="AG41" s="155"/>
      <c r="AH41" s="155"/>
      <c r="AI41" s="155"/>
      <c r="AJ41" s="93"/>
      <c r="AK41" s="94"/>
      <c r="AL41" s="94"/>
      <c r="AM41" s="94"/>
      <c r="AN41" s="94"/>
      <c r="AO41" s="94"/>
      <c r="AP41" s="94"/>
      <c r="AQ41" s="94"/>
      <c r="AR41" s="94"/>
      <c r="AS41" s="94"/>
      <c r="AT41" s="94"/>
    </row>
    <row r="42" spans="1:72" ht="15.75" customHeight="1"/>
    <row r="43" spans="1:72" ht="15.75" customHeight="1"/>
    <row r="44" spans="1:72" ht="15.75" customHeight="1">
      <c r="A44" s="100"/>
    </row>
    <row r="45" spans="1:72" ht="15.75" customHeight="1">
      <c r="A45" s="100"/>
    </row>
    <row r="46" spans="1:72" ht="15.75" customHeight="1">
      <c r="A46" s="100"/>
    </row>
    <row r="47" spans="1:72" ht="15.75" customHeight="1">
      <c r="A47" s="100"/>
    </row>
    <row r="48" spans="1:72" ht="15.75" customHeight="1">
      <c r="A48" s="100"/>
    </row>
    <row r="49" spans="1:1" ht="15.75" customHeight="1">
      <c r="A49" s="100"/>
    </row>
    <row r="50" spans="1:1" ht="15.75" customHeight="1">
      <c r="A50" s="100"/>
    </row>
    <row r="51" spans="1:1" ht="15.75" customHeight="1">
      <c r="A51" s="100"/>
    </row>
    <row r="52" spans="1:1" ht="15.75" customHeight="1">
      <c r="A52" s="100"/>
    </row>
    <row r="53" spans="1:1" ht="15.75" customHeight="1">
      <c r="A53" s="100"/>
    </row>
    <row r="54" spans="1:1" ht="15.75" customHeight="1">
      <c r="A54" s="100"/>
    </row>
    <row r="55" spans="1:1" ht="15.75" customHeight="1">
      <c r="A55" s="100"/>
    </row>
    <row r="56" spans="1:1" ht="15.75" customHeight="1">
      <c r="A56" s="100"/>
    </row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283">
    <mergeCell ref="BF1:BS1"/>
    <mergeCell ref="G2:AW2"/>
    <mergeCell ref="BF2:BS3"/>
    <mergeCell ref="G4:AW4"/>
    <mergeCell ref="D5:I5"/>
    <mergeCell ref="J5:P5"/>
    <mergeCell ref="Q5:W5"/>
    <mergeCell ref="X5:AY5"/>
    <mergeCell ref="BM5:BS5"/>
    <mergeCell ref="BJ10:BM10"/>
    <mergeCell ref="BN10:BO10"/>
    <mergeCell ref="M11:AY11"/>
    <mergeCell ref="D12:V12"/>
    <mergeCell ref="W12:AM12"/>
    <mergeCell ref="BJ12:BO12"/>
    <mergeCell ref="I6:Q6"/>
    <mergeCell ref="X6:AY6"/>
    <mergeCell ref="D8:L8"/>
    <mergeCell ref="M8:AY8"/>
    <mergeCell ref="K9:AY9"/>
    <mergeCell ref="D10:P10"/>
    <mergeCell ref="Q10:AY10"/>
    <mergeCell ref="W13:AM13"/>
    <mergeCell ref="B15:BR15"/>
    <mergeCell ref="R16:AJ16"/>
    <mergeCell ref="BB17:BS17"/>
    <mergeCell ref="A19:A24"/>
    <mergeCell ref="B19:B24"/>
    <mergeCell ref="C19:C24"/>
    <mergeCell ref="D19:E24"/>
    <mergeCell ref="F19:M19"/>
    <mergeCell ref="T19:AG19"/>
    <mergeCell ref="AL20:AO21"/>
    <mergeCell ref="AP20:AQ24"/>
    <mergeCell ref="AL22:AM24"/>
    <mergeCell ref="AN22:AO24"/>
    <mergeCell ref="AW19:BJ19"/>
    <mergeCell ref="BR19:BS24"/>
    <mergeCell ref="AT22:AU24"/>
    <mergeCell ref="AV22:AW24"/>
    <mergeCell ref="AX22:AY24"/>
    <mergeCell ref="AZ22:BA24"/>
    <mergeCell ref="AD20:AE24"/>
    <mergeCell ref="AF20:AG24"/>
    <mergeCell ref="AH20:AI24"/>
    <mergeCell ref="AJ20:AK24"/>
    <mergeCell ref="BT19:BT24"/>
    <mergeCell ref="F20:G24"/>
    <mergeCell ref="H20:I24"/>
    <mergeCell ref="J20:K24"/>
    <mergeCell ref="L20:M24"/>
    <mergeCell ref="N20:O24"/>
    <mergeCell ref="P20:AA20"/>
    <mergeCell ref="AB20:AC24"/>
    <mergeCell ref="BN20:BQ21"/>
    <mergeCell ref="P21:Q24"/>
    <mergeCell ref="R21:AA21"/>
    <mergeCell ref="AR21:AS24"/>
    <mergeCell ref="AT21:BC21"/>
    <mergeCell ref="R22:S24"/>
    <mergeCell ref="T22:U24"/>
    <mergeCell ref="V22:W24"/>
    <mergeCell ref="X22:Y24"/>
    <mergeCell ref="Z22:AA24"/>
    <mergeCell ref="AR20:BC20"/>
    <mergeCell ref="BD20:BE24"/>
    <mergeCell ref="BF20:BG24"/>
    <mergeCell ref="BH20:BI24"/>
    <mergeCell ref="BJ20:BK24"/>
    <mergeCell ref="BL20:BM24"/>
    <mergeCell ref="BB22:BC24"/>
    <mergeCell ref="BN22:BO24"/>
    <mergeCell ref="BP22:BQ24"/>
    <mergeCell ref="D25:E25"/>
    <mergeCell ref="F25:G25"/>
    <mergeCell ref="H25:I25"/>
    <mergeCell ref="J25:K25"/>
    <mergeCell ref="L25:M25"/>
    <mergeCell ref="N25:O25"/>
    <mergeCell ref="P25:Q25"/>
    <mergeCell ref="AH25:AI25"/>
    <mergeCell ref="AJ25:AK25"/>
    <mergeCell ref="AL25:AM25"/>
    <mergeCell ref="AN25:AO25"/>
    <mergeCell ref="R25:S25"/>
    <mergeCell ref="T25:U25"/>
    <mergeCell ref="V25:W25"/>
    <mergeCell ref="X25:Y25"/>
    <mergeCell ref="Z25:AA25"/>
    <mergeCell ref="AB25:AC25"/>
    <mergeCell ref="BN25:BO25"/>
    <mergeCell ref="BP25:BQ25"/>
    <mergeCell ref="BR25:BS25"/>
    <mergeCell ref="D26:E26"/>
    <mergeCell ref="F26:G26"/>
    <mergeCell ref="H26:I26"/>
    <mergeCell ref="J26:K26"/>
    <mergeCell ref="L26:M26"/>
    <mergeCell ref="N26:O26"/>
    <mergeCell ref="P26:Q26"/>
    <mergeCell ref="BB25:BC25"/>
    <mergeCell ref="BD25:BE25"/>
    <mergeCell ref="BF25:BG25"/>
    <mergeCell ref="BH25:BI25"/>
    <mergeCell ref="BJ25:BK25"/>
    <mergeCell ref="BL25:BM25"/>
    <mergeCell ref="AP25:AQ25"/>
    <mergeCell ref="AR25:AS25"/>
    <mergeCell ref="AT25:AU25"/>
    <mergeCell ref="AV25:AW25"/>
    <mergeCell ref="AX25:AY25"/>
    <mergeCell ref="AZ25:BA25"/>
    <mergeCell ref="AD25:AE25"/>
    <mergeCell ref="AF25:AG25"/>
    <mergeCell ref="AH26:AI26"/>
    <mergeCell ref="AJ26:AK26"/>
    <mergeCell ref="AL26:AM26"/>
    <mergeCell ref="AN26:AO26"/>
    <mergeCell ref="R26:S26"/>
    <mergeCell ref="T26:U26"/>
    <mergeCell ref="V26:W26"/>
    <mergeCell ref="X26:Y26"/>
    <mergeCell ref="Z26:AA26"/>
    <mergeCell ref="AB26:AC26"/>
    <mergeCell ref="BN26:BO26"/>
    <mergeCell ref="BP26:BQ26"/>
    <mergeCell ref="BR26:BS26"/>
    <mergeCell ref="D27:E27"/>
    <mergeCell ref="F27:G27"/>
    <mergeCell ref="H27:I27"/>
    <mergeCell ref="J27:K27"/>
    <mergeCell ref="L27:M27"/>
    <mergeCell ref="N27:O27"/>
    <mergeCell ref="P27:Q27"/>
    <mergeCell ref="BB26:BC26"/>
    <mergeCell ref="BD26:BE26"/>
    <mergeCell ref="BF26:BG26"/>
    <mergeCell ref="BH26:BI26"/>
    <mergeCell ref="BJ26:BK26"/>
    <mergeCell ref="BL26:BM26"/>
    <mergeCell ref="AP26:AQ26"/>
    <mergeCell ref="AR26:AS26"/>
    <mergeCell ref="AT26:AU26"/>
    <mergeCell ref="AV26:AW26"/>
    <mergeCell ref="AX26:AY26"/>
    <mergeCell ref="AZ26:BA26"/>
    <mergeCell ref="AD26:AE26"/>
    <mergeCell ref="AF26:AG26"/>
    <mergeCell ref="AH27:AI27"/>
    <mergeCell ref="AJ27:AK27"/>
    <mergeCell ref="AL27:AM27"/>
    <mergeCell ref="AN27:AO27"/>
    <mergeCell ref="R27:S27"/>
    <mergeCell ref="T27:U27"/>
    <mergeCell ref="V27:W27"/>
    <mergeCell ref="X27:Y27"/>
    <mergeCell ref="Z27:AA27"/>
    <mergeCell ref="AB27:AC27"/>
    <mergeCell ref="BN27:BO27"/>
    <mergeCell ref="BP27:BQ27"/>
    <mergeCell ref="BR27:BS27"/>
    <mergeCell ref="D28:E28"/>
    <mergeCell ref="F28:G28"/>
    <mergeCell ref="H28:I28"/>
    <mergeCell ref="J28:K28"/>
    <mergeCell ref="L28:M28"/>
    <mergeCell ref="N28:O28"/>
    <mergeCell ref="P28:Q28"/>
    <mergeCell ref="BB27:BC27"/>
    <mergeCell ref="BD27:BE27"/>
    <mergeCell ref="BF27:BG27"/>
    <mergeCell ref="BH27:BI27"/>
    <mergeCell ref="BJ27:BK27"/>
    <mergeCell ref="BL27:BM27"/>
    <mergeCell ref="AP27:AQ27"/>
    <mergeCell ref="AR27:AS27"/>
    <mergeCell ref="AT27:AU27"/>
    <mergeCell ref="AV27:AW27"/>
    <mergeCell ref="AX27:AY27"/>
    <mergeCell ref="AZ27:BA27"/>
    <mergeCell ref="AD27:AE27"/>
    <mergeCell ref="AF27:AG27"/>
    <mergeCell ref="BR28:BS28"/>
    <mergeCell ref="BB28:BC28"/>
    <mergeCell ref="BD28:BE28"/>
    <mergeCell ref="BF28:BG28"/>
    <mergeCell ref="BH28:BI28"/>
    <mergeCell ref="BJ28:BK28"/>
    <mergeCell ref="BL28:BM28"/>
    <mergeCell ref="AP28:AQ28"/>
    <mergeCell ref="AR28:AS28"/>
    <mergeCell ref="AT28:AU28"/>
    <mergeCell ref="AV28:AW28"/>
    <mergeCell ref="AX28:AY28"/>
    <mergeCell ref="AZ28:BA28"/>
    <mergeCell ref="BN28:BO28"/>
    <mergeCell ref="BP28:BQ28"/>
    <mergeCell ref="AD28:AE28"/>
    <mergeCell ref="AF28:AG28"/>
    <mergeCell ref="AH28:AI28"/>
    <mergeCell ref="AJ28:AK28"/>
    <mergeCell ref="AL28:AM28"/>
    <mergeCell ref="AN28:AO28"/>
    <mergeCell ref="R28:S28"/>
    <mergeCell ref="T28:U28"/>
    <mergeCell ref="V28:W28"/>
    <mergeCell ref="X28:Y28"/>
    <mergeCell ref="Z28:AA28"/>
    <mergeCell ref="AB28:AC28"/>
    <mergeCell ref="T29:U29"/>
    <mergeCell ref="V29:W29"/>
    <mergeCell ref="X29:Y29"/>
    <mergeCell ref="Z29:AA29"/>
    <mergeCell ref="AB29:AC29"/>
    <mergeCell ref="BN29:BO29"/>
    <mergeCell ref="BP29:BQ29"/>
    <mergeCell ref="D29:E29"/>
    <mergeCell ref="F29:G29"/>
    <mergeCell ref="H29:I29"/>
    <mergeCell ref="J29:K29"/>
    <mergeCell ref="L29:M29"/>
    <mergeCell ref="N29:O29"/>
    <mergeCell ref="P29:Q29"/>
    <mergeCell ref="AH29:AI29"/>
    <mergeCell ref="AJ29:AK29"/>
    <mergeCell ref="AL29:AM29"/>
    <mergeCell ref="BR29:BS29"/>
    <mergeCell ref="D31:AK31"/>
    <mergeCell ref="AM31:BJ31"/>
    <mergeCell ref="C32:U32"/>
    <mergeCell ref="V32:Y32"/>
    <mergeCell ref="Z32:AC32"/>
    <mergeCell ref="AD32:AK32"/>
    <mergeCell ref="AM32:BD32"/>
    <mergeCell ref="BB29:BC29"/>
    <mergeCell ref="BD29:BE29"/>
    <mergeCell ref="BF29:BG29"/>
    <mergeCell ref="BH29:BI29"/>
    <mergeCell ref="BJ29:BK29"/>
    <mergeCell ref="BL29:BM29"/>
    <mergeCell ref="AP29:AQ29"/>
    <mergeCell ref="AR29:AS29"/>
    <mergeCell ref="AT29:AU29"/>
    <mergeCell ref="AV29:AW29"/>
    <mergeCell ref="AX29:AY29"/>
    <mergeCell ref="AZ29:BA29"/>
    <mergeCell ref="AD29:AE29"/>
    <mergeCell ref="AF29:AG29"/>
    <mergeCell ref="AN29:AO29"/>
    <mergeCell ref="R29:S29"/>
    <mergeCell ref="C34:U34"/>
    <mergeCell ref="V34:Y34"/>
    <mergeCell ref="Z34:AC34"/>
    <mergeCell ref="AD34:AK34"/>
    <mergeCell ref="AM34:BD34"/>
    <mergeCell ref="BE34:BJ34"/>
    <mergeCell ref="BE32:BJ32"/>
    <mergeCell ref="C33:U33"/>
    <mergeCell ref="V33:Y33"/>
    <mergeCell ref="Z33:AC33"/>
    <mergeCell ref="AD33:AK33"/>
    <mergeCell ref="AM33:BD33"/>
    <mergeCell ref="BE33:BJ33"/>
    <mergeCell ref="B38:C38"/>
    <mergeCell ref="P38:X38"/>
    <mergeCell ref="Z38:AI38"/>
    <mergeCell ref="AZ38:BH38"/>
    <mergeCell ref="BJ38:BT38"/>
    <mergeCell ref="D35:U35"/>
    <mergeCell ref="V35:Y35"/>
    <mergeCell ref="Z35:AC35"/>
    <mergeCell ref="AD35:AK35"/>
    <mergeCell ref="AM35:BD35"/>
    <mergeCell ref="BE35:BJ35"/>
    <mergeCell ref="D39:O39"/>
    <mergeCell ref="Z39:AJ39"/>
    <mergeCell ref="P40:X40"/>
    <mergeCell ref="Z40:AI40"/>
    <mergeCell ref="Z41:AI41"/>
    <mergeCell ref="D37:O37"/>
    <mergeCell ref="Z37:AJ37"/>
    <mergeCell ref="AL37:AX37"/>
    <mergeCell ref="BJ37:BT37"/>
  </mergeCells>
  <conditionalFormatting sqref="D29 F27:F29 H27:H29 J27:J29 L27:L29 N27:N29 P27:P29 R27:R29 T27:T29 V27:V29 X27:X29 Z27:Z29 AB27:AB29 AD27:AD29 AF27:AF29 AH27:AH29 AJ27:AJ29 AL27:AL29 AN27:AN29 AP27:AP29 AR27:AR29 AT27:AT29 AV27:AV29 AX27:AX29 AZ27:AZ29 BB27:BB29 BD27:BD29 BF27:BF29 BH27:BH29 BJ27:BJ29 BL27:BL29 BN27:BN29 BP27:BP29">
    <cfRule type="cellIs" dxfId="0" priority="1" stopIfTrue="1" operator="equal">
      <formula>0</formula>
    </cfRule>
  </conditionalFormatting>
  <pageMargins left="0.51181102362204722" right="0.51181102362204722" top="1.1417322834645669" bottom="0.35433070866141736" header="0" footer="0"/>
  <pageSetup paperSize="9" scale="50" orientation="landscape" r:id="rId1"/>
  <rowBreaks count="1" manualBreakCount="1">
    <brk id="4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1курс</vt:lpstr>
      <vt:lpstr>2курс</vt:lpstr>
      <vt:lpstr>'1курс'!Область_печати</vt:lpstr>
      <vt:lpstr>'2курс'!Область_печати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2022-09-27T20:49:39Z</dcterms:created>
  <dcterms:modified xsi:type="dcterms:W3CDTF">2023-12-20T08:40:02Z</dcterms:modified>
</cp:coreProperties>
</file>