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VAN VARMA\Documents\"/>
    </mc:Choice>
  </mc:AlternateContent>
  <bookViews>
    <workbookView xWindow="0" yWindow="0" windowWidth="18850" windowHeight="6740"/>
  </bookViews>
  <sheets>
    <sheet name="Sheet1" sheetId="1" r:id="rId1"/>
  </sheets>
  <definedNames>
    <definedName name="A_load_1" localSheetId="0">Sheet1!$A$53:$B$79</definedName>
    <definedName name="A_load_2" localSheetId="0">Sheet1!$C$53:$C$79</definedName>
    <definedName name="A_load_3" localSheetId="0">Sheet1!$D$53:$D$79</definedName>
    <definedName name="A_load_4" localSheetId="0">Sheet1!$E$53:$E$79</definedName>
    <definedName name="A_run_1" localSheetId="0">Sheet1!$A$82:$B$108</definedName>
    <definedName name="A_run_2" localSheetId="0">Sheet1!$C$82:$C$108</definedName>
    <definedName name="A_run_3" localSheetId="0">Sheet1!$D$82:$D$108</definedName>
    <definedName name="A_run_4" localSheetId="0">Sheet1!$E$82:$E$108</definedName>
    <definedName name="sample" localSheetId="0">Sheet1!#REF!</definedName>
    <definedName name="sample2" localSheetId="0">Sheet1!$A$1:$B$44</definedName>
    <definedName name="seed1" localSheetId="0">Sheet1!$D$1:$E$44</definedName>
    <definedName name="seed1_1" localSheetId="0">Sheet1!$G$1:$H$44</definedName>
    <definedName name="seed1_2" localSheetId="0">Sheet1!$K$1:$L$44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6" i="1" l="1"/>
  <c r="H48" i="1"/>
  <c r="E48" i="1"/>
  <c r="B48" i="1"/>
  <c r="H47" i="1"/>
  <c r="E47" i="1"/>
  <c r="B47" i="1"/>
  <c r="H46" i="1"/>
  <c r="H50" i="1" s="1"/>
  <c r="E46" i="1"/>
  <c r="E50" i="1" s="1"/>
  <c r="B46" i="1"/>
  <c r="J46" i="1" l="1"/>
  <c r="B50" i="1"/>
  <c r="J48" i="1"/>
  <c r="J47" i="1"/>
</calcChain>
</file>

<file path=xl/connections.xml><?xml version="1.0" encoding="utf-8"?>
<connections xmlns="http://schemas.openxmlformats.org/spreadsheetml/2006/main">
  <connection id="1" name="A_load_1" type="6" refreshedVersion="6" background="1" saveData="1">
    <textPr codePage="437" sourceFile="C:\Users\PAVAN VARMA\Desktop\avi\masterthesis\sample\A_load_1.txt" comma="1">
      <textFields count="3">
        <textField/>
        <textField/>
        <textField/>
      </textFields>
    </textPr>
  </connection>
  <connection id="2" name="A_load_11" type="6" refreshedVersion="6" background="1" saveData="1">
    <textPr codePage="437" sourceFile="C:\Users\PAVAN VARMA\Desktop\avi\masterthesis\sample2\A_load_1.txt" comma="1">
      <textFields count="3">
        <textField/>
        <textField/>
        <textField/>
      </textFields>
    </textPr>
  </connection>
  <connection id="3" name="A_load_12" type="6" refreshedVersion="6" background="1" saveData="1">
    <textPr codePage="437" sourceFile="C:\Users\PAVAN VARMA\Desktop\avi\masterthesis\sample3\A_load_1.txt" comma="1">
      <textFields count="3">
        <textField/>
        <textField/>
        <textField/>
      </textFields>
    </textPr>
  </connection>
  <connection id="4" name="A_load_13" type="6" refreshedVersion="6" background="1" saveData="1">
    <textPr codePage="437" sourceFile="C:\Users\PAVAN VARMA\Desktop\avi\masterthesis\sample50\A_load_1.txt" comma="1">
      <textFields count="3">
        <textField/>
        <textField/>
        <textField/>
      </textFields>
    </textPr>
  </connection>
  <connection id="5" name="A_run_1" type="6" refreshedVersion="6" background="1" saveData="1">
    <textPr codePage="437" sourceFile="C:\Users\PAVAN VARMA\Desktop\avi\masterthesis\sample\A_run_1.txt" comma="1">
      <textFields count="3">
        <textField/>
        <textField/>
        <textField/>
      </textFields>
    </textPr>
  </connection>
  <connection id="6" name="A_run_11" type="6" refreshedVersion="6" background="1" saveData="1">
    <textPr codePage="437" sourceFile="C:\Users\PAVAN VARMA\Desktop\avi\masterthesis\sample2\A_run_1.txt" comma="1">
      <textFields count="3">
        <textField/>
        <textField/>
        <textField/>
      </textFields>
    </textPr>
  </connection>
  <connection id="7" name="A_run_12" type="6" refreshedVersion="6" background="1" saveData="1">
    <textPr codePage="437" sourceFile="C:\Users\PAVAN VARMA\Desktop\avi\masterthesis\sample3\A_run_1.txt" comma="1">
      <textFields count="3">
        <textField/>
        <textField/>
        <textField/>
      </textFields>
    </textPr>
  </connection>
  <connection id="8" name="A_run_13" type="6" refreshedVersion="6" background="1" saveData="1">
    <textPr codePage="437" sourceFile="C:\Users\PAVAN VARMA\Desktop\avi\masterthesis\sample50\A_run_1.txt" comma="1">
      <textFields count="3">
        <textField/>
        <textField/>
        <textField/>
      </textFields>
    </textPr>
  </connection>
  <connection id="9" name="sample2" type="6" refreshedVersion="6" background="1" saveData="1">
    <textPr codePage="437" sourceFile="C:\Users\PAVAN VARMA\Desktop\avi\masterthesis\sample\sample2.csv" delimited="0">
      <textFields count="9">
        <textField/>
        <textField position="8"/>
        <textField position="13"/>
        <textField position="19"/>
        <textField position="29"/>
        <textField position="41"/>
        <textField position="49"/>
        <textField position="59"/>
        <textField position="73"/>
      </textFields>
    </textPr>
  </connection>
  <connection id="10" name="seed1" type="6" refreshedVersion="6" background="1" saveData="1">
    <textPr codePage="437" sourceFile="C:\Users\PAVAN VARMA\Desktop\avi\masterthesis\sample2\seed1.csv" delimited="0">
      <textFields count="9">
        <textField/>
        <textField position="8"/>
        <textField position="13"/>
        <textField position="21"/>
        <textField position="29"/>
        <textField position="41"/>
        <textField position="49"/>
        <textField position="59"/>
        <textField position="73"/>
      </textFields>
    </textPr>
  </connection>
  <connection id="11" name="seed11" type="6" refreshedVersion="6" background="1" saveData="1">
    <textPr codePage="437" sourceFile="C:\Users\PAVAN VARMA\Desktop\avi\masterthesis\sample3\seed1.csv" delimited="0">
      <textFields count="9">
        <textField/>
        <textField position="8"/>
        <textField position="13"/>
        <textField position="21"/>
        <textField position="29"/>
        <textField position="41"/>
        <textField position="49"/>
        <textField position="59"/>
        <textField position="73"/>
      </textFields>
    </textPr>
  </connection>
  <connection id="12" name="seed12" type="6" refreshedVersion="6" background="1" saveData="1">
    <textPr codePage="437" sourceFile="C:\Users\PAVAN VARMA\Desktop\avi\masterthesis\sample50\seed1.csv" delimited="0">
      <textFields count="9">
        <textField/>
        <textField position="8"/>
        <textField position="13"/>
        <textField position="21"/>
        <textField position="29"/>
        <textField position="41"/>
        <textField position="49"/>
        <textField position="59"/>
        <textField position="73"/>
      </textFields>
    </textPr>
  </connection>
</connections>
</file>

<file path=xl/sharedStrings.xml><?xml version="1.0" encoding="utf-8"?>
<sst xmlns="http://schemas.openxmlformats.org/spreadsheetml/2006/main" count="57" uniqueCount="18">
  <si>
    <t>%idle</t>
  </si>
  <si>
    <t>100-</t>
  </si>
  <si>
    <t>200-</t>
  </si>
  <si>
    <t>300-</t>
  </si>
  <si>
    <t xml:space="preserve"> RunTime(ms)</t>
  </si>
  <si>
    <t xml:space="preserve"> Throughput(ops/sec)</t>
  </si>
  <si>
    <t xml:space="preserve"> Count</t>
  </si>
  <si>
    <t xml:space="preserve"> Time(ms)</t>
  </si>
  <si>
    <t xml:space="preserve"> Time(%)</t>
  </si>
  <si>
    <t xml:space="preserve"> Operations</t>
  </si>
  <si>
    <t xml:space="preserve"> AverageLatency(us)</t>
  </si>
  <si>
    <t xml:space="preserve"> MinLatency(us)</t>
  </si>
  <si>
    <t xml:space="preserve"> MaxLatency(us)</t>
  </si>
  <si>
    <t xml:space="preserve"> 95thPercentileLatency(us)</t>
  </si>
  <si>
    <t xml:space="preserve"> 99thPercentileLatency(us)</t>
  </si>
  <si>
    <t xml:space="preserve"> Return=OK</t>
  </si>
  <si>
    <t>Result</t>
  </si>
  <si>
    <t>50-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</si>
</sst>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1" fontId="0" fillId="0" borderId="0" xfId="0" applyNumberFormat="1"/>
    <xf numFmtId="21" fontId="2" fillId="0" borderId="0" xfId="0" applyNumberFormat="1" applyFont="1"/>
    <xf numFmtId="21" fontId="3" fillId="0" borderId="0" xfId="0" applyNumberFormat="1" applyFont="1"/>
    <xf numFmtId="21" fontId="1" fillId="0" borderId="0" xfId="0" applyNumberFormat="1" applyFont="1"/>
    <xf numFmtId="21" fontId="0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A_run_3" connectionId="7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seed1" connectionId="10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A_run_1" connectionId="5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A_load_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ample2" connectionId="9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A_load_3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seed1_2" connectionId="1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A_run_2" connectionId="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A_run_4" connectionId="8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seed1_1" connectionId="11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A_load_2" connectionId="2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A_load_4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13" Type="http://schemas.openxmlformats.org/officeDocument/2006/relationships/queryTable" Target="../queryTables/queryTable12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"/>
  <sheetViews>
    <sheetView tabSelected="1" topLeftCell="A10" workbookViewId="0">
      <selection activeCell="C18" sqref="C18"/>
    </sheetView>
  </sheetViews>
  <sheetFormatPr defaultRowHeight="14.5" x14ac:dyDescent="0.35"/>
  <cols>
    <col min="1" max="1" width="20.1796875" customWidth="1"/>
    <col min="2" max="2" width="10.6328125" customWidth="1"/>
    <col min="3" max="3" width="9.90625" customWidth="1"/>
    <col min="4" max="4" width="12.7265625" customWidth="1"/>
    <col min="5" max="5" width="13.26953125" customWidth="1"/>
    <col min="6" max="6" width="22.90625" bestFit="1" customWidth="1"/>
    <col min="7" max="7" width="11.81640625" customWidth="1"/>
    <col min="8" max="8" width="5.81640625" customWidth="1"/>
    <col min="10" max="10" width="7.1796875" customWidth="1"/>
    <col min="11" max="11" width="7.1796875" bestFit="1" customWidth="1"/>
    <col min="12" max="12" width="5.81640625" bestFit="1" customWidth="1"/>
  </cols>
  <sheetData>
    <row r="1" spans="1:12" x14ac:dyDescent="0.35">
      <c r="A1" s="1" t="s">
        <v>1</v>
      </c>
      <c r="B1" t="s">
        <v>0</v>
      </c>
      <c r="D1" s="1" t="s">
        <v>2</v>
      </c>
      <c r="E1" t="s">
        <v>0</v>
      </c>
      <c r="G1" s="1" t="s">
        <v>3</v>
      </c>
      <c r="H1" t="s">
        <v>0</v>
      </c>
      <c r="K1" s="1" t="s">
        <v>17</v>
      </c>
      <c r="L1" t="s">
        <v>0</v>
      </c>
    </row>
    <row r="2" spans="1:12" x14ac:dyDescent="0.35">
      <c r="A2" s="1">
        <v>4.387731481481482E-2</v>
      </c>
      <c r="B2">
        <v>100</v>
      </c>
      <c r="D2" s="1">
        <v>4.8715277777777781E-2</v>
      </c>
      <c r="E2">
        <v>100</v>
      </c>
      <c r="G2" s="1">
        <v>5.2534722222222219E-2</v>
      </c>
      <c r="H2">
        <v>100</v>
      </c>
      <c r="K2" s="1">
        <v>0.10092592592592592</v>
      </c>
      <c r="L2">
        <v>100</v>
      </c>
    </row>
    <row r="3" spans="1:12" x14ac:dyDescent="0.35">
      <c r="A3" s="1">
        <v>4.3888888888888887E-2</v>
      </c>
      <c r="B3">
        <v>90.91</v>
      </c>
      <c r="D3" s="1">
        <v>4.8726851851851855E-2</v>
      </c>
      <c r="E3">
        <v>100</v>
      </c>
      <c r="G3" s="1">
        <v>5.2546296296296292E-2</v>
      </c>
      <c r="H3">
        <v>100</v>
      </c>
      <c r="K3" s="1">
        <v>0.1009375</v>
      </c>
      <c r="L3">
        <v>100</v>
      </c>
    </row>
    <row r="4" spans="1:12" x14ac:dyDescent="0.35">
      <c r="A4" s="1">
        <v>4.3900462962962961E-2</v>
      </c>
      <c r="B4">
        <v>100</v>
      </c>
      <c r="D4" s="1">
        <v>4.8738425925925921E-2</v>
      </c>
      <c r="E4">
        <v>100</v>
      </c>
      <c r="G4" s="1">
        <v>5.2557870370370373E-2</v>
      </c>
      <c r="H4">
        <v>100</v>
      </c>
      <c r="K4" s="1">
        <v>0.10094907407407407</v>
      </c>
      <c r="L4">
        <v>100</v>
      </c>
    </row>
    <row r="5" spans="1:12" x14ac:dyDescent="0.35">
      <c r="A5" s="1">
        <v>4.3912037037037034E-2</v>
      </c>
      <c r="B5">
        <v>99</v>
      </c>
      <c r="D5" s="1">
        <v>4.8749999999999995E-2</v>
      </c>
      <c r="E5">
        <v>100</v>
      </c>
      <c r="G5" s="1">
        <v>5.2569444444444446E-2</v>
      </c>
      <c r="H5">
        <v>99</v>
      </c>
      <c r="K5" s="1">
        <v>0.10096064814814815</v>
      </c>
      <c r="L5">
        <v>100</v>
      </c>
    </row>
    <row r="6" spans="1:12" x14ac:dyDescent="0.35">
      <c r="A6" s="1">
        <v>4.3923611111111115E-2</v>
      </c>
      <c r="B6">
        <v>100</v>
      </c>
      <c r="D6" s="1">
        <v>4.8761574074074075E-2</v>
      </c>
      <c r="E6">
        <v>90.91</v>
      </c>
      <c r="G6" s="1">
        <v>5.258101851851852E-2</v>
      </c>
      <c r="H6">
        <v>100</v>
      </c>
      <c r="K6" s="1">
        <v>0.10097222222222223</v>
      </c>
      <c r="L6">
        <v>100</v>
      </c>
    </row>
    <row r="7" spans="1:12" x14ac:dyDescent="0.35">
      <c r="A7" s="1">
        <v>4.3935185185185188E-2</v>
      </c>
      <c r="B7">
        <v>100</v>
      </c>
      <c r="D7" s="1">
        <v>4.8773148148148149E-2</v>
      </c>
      <c r="E7">
        <v>100</v>
      </c>
      <c r="G7" s="1">
        <v>5.2592592592592587E-2</v>
      </c>
      <c r="H7">
        <v>100</v>
      </c>
      <c r="K7" s="1">
        <v>0.10098379629629629</v>
      </c>
      <c r="L7">
        <v>98</v>
      </c>
    </row>
    <row r="8" spans="1:12" x14ac:dyDescent="0.35">
      <c r="A8" s="1">
        <v>4.3946759259259255E-2</v>
      </c>
      <c r="B8">
        <v>100</v>
      </c>
      <c r="D8" s="1">
        <v>4.8784722222222222E-2</v>
      </c>
      <c r="E8">
        <v>100</v>
      </c>
      <c r="G8" s="1">
        <v>5.2604166666666667E-2</v>
      </c>
      <c r="H8">
        <v>100</v>
      </c>
      <c r="K8" s="1">
        <v>0.10099537037037037</v>
      </c>
      <c r="L8">
        <v>100</v>
      </c>
    </row>
    <row r="9" spans="1:12" x14ac:dyDescent="0.35">
      <c r="A9" s="1">
        <v>4.3958333333333328E-2</v>
      </c>
      <c r="B9">
        <v>100</v>
      </c>
      <c r="D9" s="1">
        <v>4.8796296296296303E-2</v>
      </c>
      <c r="E9">
        <v>100</v>
      </c>
      <c r="G9" s="1">
        <v>5.2615740740740741E-2</v>
      </c>
      <c r="H9">
        <v>100</v>
      </c>
      <c r="K9" s="1">
        <v>0.10100694444444445</v>
      </c>
      <c r="L9">
        <v>100</v>
      </c>
    </row>
    <row r="10" spans="1:12" x14ac:dyDescent="0.35">
      <c r="A10" s="1">
        <v>4.3969907407407409E-2</v>
      </c>
      <c r="B10">
        <v>100</v>
      </c>
      <c r="D10" s="1">
        <v>4.880787037037037E-2</v>
      </c>
      <c r="E10">
        <v>100</v>
      </c>
      <c r="G10" s="1">
        <v>5.2627314814814814E-2</v>
      </c>
      <c r="H10">
        <v>100</v>
      </c>
      <c r="K10" s="1">
        <v>0.10101851851851851</v>
      </c>
      <c r="L10">
        <v>100</v>
      </c>
    </row>
    <row r="11" spans="1:12" x14ac:dyDescent="0.35">
      <c r="A11" s="1">
        <v>4.3981481481481483E-2</v>
      </c>
      <c r="B11">
        <v>100</v>
      </c>
      <c r="D11" s="1">
        <v>4.8819444444444443E-2</v>
      </c>
      <c r="E11">
        <v>100</v>
      </c>
      <c r="G11" s="1">
        <v>5.2638888888888895E-2</v>
      </c>
      <c r="H11">
        <v>100</v>
      </c>
      <c r="K11" s="1">
        <v>0.10103009259259259</v>
      </c>
      <c r="L11">
        <v>100</v>
      </c>
    </row>
    <row r="12" spans="1:12" x14ac:dyDescent="0.35">
      <c r="A12" s="1">
        <v>4.3993055555555556E-2</v>
      </c>
      <c r="B12">
        <v>100</v>
      </c>
      <c r="D12" s="1">
        <v>4.8831018518518517E-2</v>
      </c>
      <c r="E12">
        <v>100</v>
      </c>
      <c r="G12" s="1">
        <v>5.2650462962962961E-2</v>
      </c>
      <c r="H12">
        <v>100</v>
      </c>
      <c r="K12" s="1">
        <v>0.10104166666666665</v>
      </c>
      <c r="L12">
        <v>100</v>
      </c>
    </row>
    <row r="13" spans="1:12" x14ac:dyDescent="0.35">
      <c r="A13" s="1">
        <v>4.4004629629629623E-2</v>
      </c>
      <c r="B13">
        <v>100</v>
      </c>
      <c r="D13" s="1">
        <v>4.8842592592592597E-2</v>
      </c>
      <c r="E13">
        <v>98.02</v>
      </c>
      <c r="G13" s="1">
        <v>5.2662037037037035E-2</v>
      </c>
      <c r="H13">
        <v>100</v>
      </c>
      <c r="K13" s="1">
        <v>0.10105324074074074</v>
      </c>
      <c r="L13">
        <v>100</v>
      </c>
    </row>
    <row r="14" spans="1:12" x14ac:dyDescent="0.35">
      <c r="A14" s="1">
        <v>4.4016203703703703E-2</v>
      </c>
      <c r="B14">
        <v>100</v>
      </c>
      <c r="D14" s="1">
        <v>4.8854166666666664E-2</v>
      </c>
      <c r="E14">
        <v>100</v>
      </c>
      <c r="G14" s="1">
        <v>5.2673611111111109E-2</v>
      </c>
      <c r="H14">
        <v>99</v>
      </c>
      <c r="K14" s="1">
        <v>0.10106481481481482</v>
      </c>
      <c r="L14">
        <v>99</v>
      </c>
    </row>
    <row r="15" spans="1:12" x14ac:dyDescent="0.35">
      <c r="A15" s="1">
        <v>4.4027777777777777E-2</v>
      </c>
      <c r="B15">
        <v>100</v>
      </c>
      <c r="D15" s="1">
        <v>4.8865740740740737E-2</v>
      </c>
      <c r="E15">
        <v>100</v>
      </c>
      <c r="G15" s="1">
        <v>5.2685185185185189E-2</v>
      </c>
      <c r="H15">
        <v>100</v>
      </c>
      <c r="K15" s="1">
        <v>0.10107638888888888</v>
      </c>
      <c r="L15">
        <v>100</v>
      </c>
    </row>
    <row r="16" spans="1:12" x14ac:dyDescent="0.35">
      <c r="A16" s="1">
        <v>4.403935185185185E-2</v>
      </c>
      <c r="B16">
        <v>100</v>
      </c>
      <c r="D16" s="1">
        <v>4.8877314814814811E-2</v>
      </c>
      <c r="E16">
        <v>100</v>
      </c>
      <c r="G16" s="1">
        <v>5.2696759259259263E-2</v>
      </c>
      <c r="H16">
        <v>100</v>
      </c>
      <c r="K16" s="1">
        <v>0.10108796296296296</v>
      </c>
      <c r="L16">
        <v>99.01</v>
      </c>
    </row>
    <row r="17" spans="1:12" x14ac:dyDescent="0.35">
      <c r="A17" s="1">
        <v>4.4050925925925931E-2</v>
      </c>
      <c r="B17">
        <v>100</v>
      </c>
      <c r="D17" s="1">
        <v>4.8888888888888891E-2</v>
      </c>
      <c r="E17">
        <v>100</v>
      </c>
      <c r="G17" s="1">
        <v>5.2708333333333336E-2</v>
      </c>
      <c r="H17">
        <v>100</v>
      </c>
      <c r="K17" s="1">
        <v>0.10109953703703704</v>
      </c>
      <c r="L17">
        <v>100</v>
      </c>
    </row>
    <row r="18" spans="1:12" x14ac:dyDescent="0.35">
      <c r="A18" s="1">
        <v>4.4062500000000004E-2</v>
      </c>
      <c r="B18">
        <v>100</v>
      </c>
      <c r="D18" s="1">
        <v>4.8900462962962965E-2</v>
      </c>
      <c r="E18">
        <v>100</v>
      </c>
      <c r="G18" s="1">
        <v>5.2719907407407403E-2</v>
      </c>
      <c r="H18">
        <v>100</v>
      </c>
      <c r="K18" s="1">
        <v>0.10111111111111111</v>
      </c>
      <c r="L18">
        <v>99</v>
      </c>
    </row>
    <row r="19" spans="1:12" x14ac:dyDescent="0.35">
      <c r="A19" s="1">
        <v>4.4074074074074071E-2</v>
      </c>
      <c r="B19">
        <v>99</v>
      </c>
      <c r="D19" s="1">
        <v>4.8912037037037039E-2</v>
      </c>
      <c r="E19">
        <v>100</v>
      </c>
      <c r="G19" s="1">
        <v>5.2731481481481483E-2</v>
      </c>
      <c r="H19">
        <v>100</v>
      </c>
      <c r="K19" s="1">
        <v>0.10112268518518519</v>
      </c>
      <c r="L19">
        <v>99.01</v>
      </c>
    </row>
    <row r="20" spans="1:12" x14ac:dyDescent="0.35">
      <c r="A20" s="1">
        <v>4.4085648148148145E-2</v>
      </c>
      <c r="B20">
        <v>58.16</v>
      </c>
      <c r="D20" s="1">
        <v>4.8923611111111105E-2</v>
      </c>
      <c r="E20">
        <v>98.99</v>
      </c>
      <c r="G20" s="5">
        <v>5.2743055555555557E-2</v>
      </c>
      <c r="H20">
        <v>99.01</v>
      </c>
      <c r="K20" s="1">
        <v>0.10113425925925927</v>
      </c>
      <c r="L20">
        <v>99.01</v>
      </c>
    </row>
    <row r="21" spans="1:12" x14ac:dyDescent="0.35">
      <c r="A21" s="2">
        <v>4.4097222222222225E-2</v>
      </c>
      <c r="B21">
        <v>34.409999999999997</v>
      </c>
      <c r="D21" s="2">
        <v>4.8935185185185186E-2</v>
      </c>
      <c r="E21">
        <v>63.04</v>
      </c>
      <c r="G21" s="2">
        <v>5.275462962962963E-2</v>
      </c>
      <c r="H21">
        <v>53.85</v>
      </c>
      <c r="K21" s="2">
        <v>0.10114583333333334</v>
      </c>
      <c r="L21">
        <v>59.57</v>
      </c>
    </row>
    <row r="22" spans="1:12" x14ac:dyDescent="0.35">
      <c r="A22" s="1">
        <v>4.4108796296296299E-2</v>
      </c>
      <c r="B22">
        <v>53.54</v>
      </c>
      <c r="D22" s="1">
        <v>4.8946759259259259E-2</v>
      </c>
      <c r="E22">
        <v>25.77</v>
      </c>
      <c r="G22" s="1">
        <v>5.2766203703703697E-2</v>
      </c>
      <c r="H22">
        <v>26.09</v>
      </c>
      <c r="K22" s="1">
        <v>0.10115740740740742</v>
      </c>
      <c r="L22">
        <v>52.87</v>
      </c>
    </row>
    <row r="23" spans="1:12" x14ac:dyDescent="0.35">
      <c r="A23" s="1">
        <v>4.4282407407407409E-2</v>
      </c>
      <c r="B23">
        <v>98.04</v>
      </c>
      <c r="D23" s="3">
        <v>4.9178240740740738E-2</v>
      </c>
      <c r="E23">
        <v>100</v>
      </c>
      <c r="G23" s="3">
        <v>5.2997685185185182E-2</v>
      </c>
      <c r="H23">
        <v>100</v>
      </c>
      <c r="K23" s="3">
        <v>0.10141203703703704</v>
      </c>
      <c r="L23">
        <v>100</v>
      </c>
    </row>
    <row r="24" spans="1:12" x14ac:dyDescent="0.35">
      <c r="A24" s="3">
        <v>4.4293981481481483E-2</v>
      </c>
      <c r="B24">
        <v>100</v>
      </c>
      <c r="D24" s="1">
        <v>4.9189814814814818E-2</v>
      </c>
      <c r="E24">
        <v>100</v>
      </c>
      <c r="G24" s="1">
        <v>5.3009259259259256E-2</v>
      </c>
      <c r="H24">
        <v>100</v>
      </c>
      <c r="K24" s="1">
        <v>0.1014236111111111</v>
      </c>
      <c r="L24">
        <v>100</v>
      </c>
    </row>
    <row r="25" spans="1:12" x14ac:dyDescent="0.35">
      <c r="A25" s="1">
        <v>4.4305555555555549E-2</v>
      </c>
      <c r="B25">
        <v>100</v>
      </c>
      <c r="D25" s="1">
        <v>4.9201388888888892E-2</v>
      </c>
      <c r="E25">
        <v>100</v>
      </c>
      <c r="G25" s="1">
        <v>5.302083333333333E-2</v>
      </c>
      <c r="H25">
        <v>100</v>
      </c>
      <c r="K25" s="1">
        <v>0.10143518518518518</v>
      </c>
      <c r="L25">
        <v>100</v>
      </c>
    </row>
    <row r="26" spans="1:12" x14ac:dyDescent="0.35">
      <c r="A26" s="1">
        <v>4.431712962962963E-2</v>
      </c>
      <c r="B26">
        <v>100</v>
      </c>
      <c r="D26" s="1">
        <v>4.9212962962962958E-2</v>
      </c>
      <c r="E26">
        <v>100</v>
      </c>
      <c r="G26" s="1">
        <v>5.303240740740741E-2</v>
      </c>
      <c r="H26">
        <v>100</v>
      </c>
      <c r="K26" s="1">
        <v>0.10144675925925926</v>
      </c>
      <c r="L26">
        <v>100</v>
      </c>
    </row>
    <row r="27" spans="1:12" x14ac:dyDescent="0.35">
      <c r="A27" s="1">
        <v>4.4328703703703703E-2</v>
      </c>
      <c r="B27">
        <v>99.01</v>
      </c>
      <c r="D27" s="1">
        <v>4.9224537037037032E-2</v>
      </c>
      <c r="E27">
        <v>100</v>
      </c>
      <c r="G27" s="1">
        <v>5.3043981481481484E-2</v>
      </c>
      <c r="H27">
        <v>100</v>
      </c>
      <c r="K27" s="1">
        <v>0.10145833333333333</v>
      </c>
      <c r="L27">
        <v>100</v>
      </c>
    </row>
    <row r="28" spans="1:12" x14ac:dyDescent="0.35">
      <c r="A28" s="1">
        <v>4.4340277777777777E-2</v>
      </c>
      <c r="B28">
        <v>100</v>
      </c>
      <c r="D28" s="1">
        <v>4.9236111111111112E-2</v>
      </c>
      <c r="E28">
        <v>100</v>
      </c>
      <c r="G28" s="1">
        <v>5.3055555555555557E-2</v>
      </c>
      <c r="H28">
        <v>100</v>
      </c>
      <c r="K28" s="1">
        <v>0.10146990740740741</v>
      </c>
      <c r="L28">
        <v>100</v>
      </c>
    </row>
    <row r="29" spans="1:12" x14ac:dyDescent="0.35">
      <c r="A29" s="1">
        <v>4.4351851851851858E-2</v>
      </c>
      <c r="B29">
        <v>100</v>
      </c>
      <c r="D29" s="1">
        <v>4.9247685185185186E-2</v>
      </c>
      <c r="E29">
        <v>100</v>
      </c>
      <c r="G29" s="1">
        <v>5.3067129629629638E-2</v>
      </c>
      <c r="H29">
        <v>100</v>
      </c>
      <c r="K29" s="1">
        <v>0.10148148148148149</v>
      </c>
      <c r="L29">
        <v>100</v>
      </c>
    </row>
    <row r="30" spans="1:12" x14ac:dyDescent="0.35">
      <c r="A30" s="1">
        <v>4.4363425925925924E-2</v>
      </c>
      <c r="B30">
        <v>100</v>
      </c>
      <c r="D30" s="1">
        <v>4.925925925925926E-2</v>
      </c>
      <c r="E30">
        <v>100</v>
      </c>
      <c r="G30" s="1">
        <v>5.3078703703703704E-2</v>
      </c>
      <c r="H30">
        <v>100</v>
      </c>
      <c r="K30" s="1">
        <v>0.10149305555555554</v>
      </c>
      <c r="L30">
        <v>100</v>
      </c>
    </row>
    <row r="31" spans="1:12" x14ac:dyDescent="0.35">
      <c r="A31" s="1">
        <v>4.4374999999999998E-2</v>
      </c>
      <c r="B31">
        <v>100</v>
      </c>
      <c r="D31" s="1">
        <v>4.927083333333334E-2</v>
      </c>
      <c r="E31">
        <v>100</v>
      </c>
      <c r="G31" s="1">
        <v>5.3090277777777778E-2</v>
      </c>
      <c r="H31">
        <v>100</v>
      </c>
      <c r="K31" s="1">
        <v>0.10150462962962963</v>
      </c>
      <c r="L31">
        <v>100</v>
      </c>
    </row>
    <row r="32" spans="1:12" x14ac:dyDescent="0.35">
      <c r="A32" s="1">
        <v>4.4386574074074071E-2</v>
      </c>
      <c r="B32">
        <v>100</v>
      </c>
      <c r="D32" s="1">
        <v>4.9282407407407407E-2</v>
      </c>
      <c r="E32">
        <v>100</v>
      </c>
      <c r="G32" s="1">
        <v>5.3101851851851851E-2</v>
      </c>
      <c r="H32">
        <v>100</v>
      </c>
      <c r="K32" s="1">
        <v>0.10151620370370369</v>
      </c>
      <c r="L32">
        <v>100</v>
      </c>
    </row>
    <row r="33" spans="1:12" x14ac:dyDescent="0.35">
      <c r="A33" s="1">
        <v>4.4398148148148152E-2</v>
      </c>
      <c r="B33">
        <v>100</v>
      </c>
      <c r="D33" s="1">
        <v>4.929398148148148E-2</v>
      </c>
      <c r="E33">
        <v>100</v>
      </c>
      <c r="G33" s="1">
        <v>5.3113425925925932E-2</v>
      </c>
      <c r="H33">
        <v>100</v>
      </c>
      <c r="K33" s="1">
        <v>0.10152777777777777</v>
      </c>
      <c r="L33">
        <v>99.01</v>
      </c>
    </row>
    <row r="34" spans="1:12" x14ac:dyDescent="0.35">
      <c r="A34" s="1">
        <v>4.4409722222222225E-2</v>
      </c>
      <c r="B34">
        <v>99</v>
      </c>
      <c r="D34" s="1">
        <v>4.9305555555555554E-2</v>
      </c>
      <c r="E34">
        <v>100</v>
      </c>
      <c r="G34" s="1">
        <v>5.3124999999999999E-2</v>
      </c>
      <c r="H34">
        <v>99</v>
      </c>
      <c r="K34" s="1">
        <v>0.10153935185185185</v>
      </c>
      <c r="L34">
        <v>100</v>
      </c>
    </row>
    <row r="35" spans="1:12" x14ac:dyDescent="0.35">
      <c r="A35" s="1">
        <v>4.4421296296296292E-2</v>
      </c>
      <c r="B35">
        <v>100</v>
      </c>
      <c r="D35" s="1">
        <v>4.9317129629629634E-2</v>
      </c>
      <c r="E35">
        <v>100</v>
      </c>
      <c r="G35" s="1">
        <v>5.3136574074074072E-2</v>
      </c>
      <c r="H35">
        <v>100</v>
      </c>
      <c r="K35" s="1">
        <v>0.10155092592592592</v>
      </c>
      <c r="L35">
        <v>99.01</v>
      </c>
    </row>
    <row r="36" spans="1:12" x14ac:dyDescent="0.35">
      <c r="A36" s="1">
        <v>4.4432870370370366E-2</v>
      </c>
      <c r="B36">
        <v>100</v>
      </c>
      <c r="D36" s="1">
        <v>4.9328703703703701E-2</v>
      </c>
      <c r="E36">
        <v>98</v>
      </c>
      <c r="G36" s="1">
        <v>5.3148148148148146E-2</v>
      </c>
      <c r="H36">
        <v>100</v>
      </c>
      <c r="K36" s="1">
        <v>0.1015625</v>
      </c>
      <c r="L36">
        <v>100</v>
      </c>
    </row>
    <row r="37" spans="1:12" x14ac:dyDescent="0.35">
      <c r="A37" s="1">
        <v>4.4444444444444446E-2</v>
      </c>
      <c r="B37">
        <v>99.01</v>
      </c>
      <c r="D37" s="1">
        <v>4.9340277777777775E-2</v>
      </c>
      <c r="E37">
        <v>100</v>
      </c>
      <c r="G37" s="1">
        <v>5.3159722222222226E-2</v>
      </c>
      <c r="H37">
        <v>100</v>
      </c>
      <c r="K37" s="1">
        <v>0.10157407407407408</v>
      </c>
      <c r="L37">
        <v>100</v>
      </c>
    </row>
    <row r="38" spans="1:12" x14ac:dyDescent="0.35">
      <c r="A38" s="1">
        <v>4.445601851851852E-2</v>
      </c>
      <c r="B38">
        <v>100</v>
      </c>
      <c r="D38" s="1">
        <v>4.9351851851851848E-2</v>
      </c>
      <c r="E38">
        <v>100</v>
      </c>
      <c r="G38" s="1">
        <v>5.31712962962963E-2</v>
      </c>
      <c r="H38">
        <v>100</v>
      </c>
      <c r="K38" s="1">
        <v>0.10158564814814815</v>
      </c>
      <c r="L38">
        <v>100</v>
      </c>
    </row>
    <row r="39" spans="1:12" x14ac:dyDescent="0.35">
      <c r="A39" s="1">
        <v>4.4467592592592593E-2</v>
      </c>
      <c r="B39">
        <v>100</v>
      </c>
      <c r="D39" s="1">
        <v>4.9363425925925929E-2</v>
      </c>
      <c r="E39">
        <v>100</v>
      </c>
      <c r="G39" s="1">
        <v>5.3182870370370366E-2</v>
      </c>
      <c r="H39">
        <v>99</v>
      </c>
      <c r="K39" s="1">
        <v>0.10159722222222223</v>
      </c>
      <c r="L39">
        <v>100</v>
      </c>
    </row>
    <row r="40" spans="1:12" x14ac:dyDescent="0.35">
      <c r="A40" s="1">
        <v>4.447916666666666E-2</v>
      </c>
      <c r="B40">
        <v>100</v>
      </c>
      <c r="D40" s="1">
        <v>4.9375000000000002E-2</v>
      </c>
      <c r="E40">
        <v>100</v>
      </c>
      <c r="G40" s="1">
        <v>5.319444444444444E-2</v>
      </c>
      <c r="H40">
        <v>100</v>
      </c>
      <c r="K40" s="1">
        <v>0.10160879629629631</v>
      </c>
      <c r="L40">
        <v>100</v>
      </c>
    </row>
    <row r="41" spans="1:12" x14ac:dyDescent="0.35">
      <c r="A41" s="4">
        <v>4.449074074074074E-2</v>
      </c>
      <c r="B41">
        <v>100</v>
      </c>
      <c r="D41" s="1">
        <v>4.9386574074074076E-2</v>
      </c>
      <c r="E41">
        <v>100</v>
      </c>
      <c r="G41" s="1">
        <v>5.3206018518518521E-2</v>
      </c>
      <c r="H41">
        <v>100</v>
      </c>
      <c r="K41" s="1">
        <v>0.10162037037037037</v>
      </c>
      <c r="L41">
        <v>71.72</v>
      </c>
    </row>
    <row r="42" spans="1:12" x14ac:dyDescent="0.35">
      <c r="A42" s="1">
        <v>4.4502314814814814E-2</v>
      </c>
      <c r="B42">
        <v>47.37</v>
      </c>
      <c r="D42" s="1">
        <v>4.9398148148148142E-2</v>
      </c>
      <c r="E42">
        <v>86.73</v>
      </c>
      <c r="G42" s="4">
        <v>5.3217592592592594E-2</v>
      </c>
      <c r="H42">
        <v>85.86</v>
      </c>
      <c r="K42" s="1">
        <v>0.10163194444444446</v>
      </c>
      <c r="L42">
        <v>54.08</v>
      </c>
    </row>
    <row r="43" spans="1:12" x14ac:dyDescent="0.35">
      <c r="A43" s="1">
        <v>4.4513888888888888E-2</v>
      </c>
      <c r="B43">
        <v>76</v>
      </c>
      <c r="D43" s="4">
        <v>4.9409722222222223E-2</v>
      </c>
      <c r="E43">
        <v>60.22</v>
      </c>
      <c r="G43" s="1">
        <v>5.3229166666666661E-2</v>
      </c>
      <c r="H43">
        <v>81.72</v>
      </c>
      <c r="K43" s="4">
        <v>0.10164351851851851</v>
      </c>
      <c r="L43">
        <v>100</v>
      </c>
    </row>
    <row r="44" spans="1:12" x14ac:dyDescent="0.35">
      <c r="A44" s="1">
        <v>4.4537037037037042E-2</v>
      </c>
      <c r="B44">
        <v>99</v>
      </c>
      <c r="D44" s="1">
        <v>4.9421296296296297E-2</v>
      </c>
      <c r="E44">
        <v>100</v>
      </c>
      <c r="G44" s="1">
        <v>5.3240740740740734E-2</v>
      </c>
      <c r="H44">
        <v>100</v>
      </c>
      <c r="K44" s="1">
        <v>0.10165509259259259</v>
      </c>
      <c r="L44">
        <v>100</v>
      </c>
    </row>
    <row r="46" spans="1:12" x14ac:dyDescent="0.35">
      <c r="B46">
        <f>AVERAGE(B2:B44)</f>
        <v>94.243023255813966</v>
      </c>
      <c r="E46">
        <f>AVERAGE(E2:E44)</f>
        <v>95.853023255813937</v>
      </c>
      <c r="H46">
        <f>AVERAGE(H2:H44)</f>
        <v>96.337906976744179</v>
      </c>
      <c r="J46">
        <f>AVERAGE(B46,E46,H46)</f>
        <v>95.477984496124023</v>
      </c>
      <c r="L46">
        <f>AVERAGE(L2:L44)</f>
        <v>96.03</v>
      </c>
    </row>
    <row r="47" spans="1:12" x14ac:dyDescent="0.35">
      <c r="B47">
        <f>AVERAGE(B2:B21)</f>
        <v>94.073999999999998</v>
      </c>
      <c r="E47">
        <f>AVERAGE(E2:E21)</f>
        <v>97.547999999999988</v>
      </c>
      <c r="H47">
        <f>AVERAGE(H2:H21)</f>
        <v>97.542999999999992</v>
      </c>
      <c r="J47">
        <f>AVERAGE(B47,E47,H47)</f>
        <v>96.388333333333321</v>
      </c>
    </row>
    <row r="48" spans="1:12" x14ac:dyDescent="0.35">
      <c r="B48">
        <f>AVERAGE(B24:B44)</f>
        <v>96.161428571428559</v>
      </c>
      <c r="E48">
        <f>AVERAGE(E24:E44)</f>
        <v>97.378571428571433</v>
      </c>
      <c r="H48">
        <f>AVERAGE(H24:H44)</f>
        <v>98.360952380952384</v>
      </c>
      <c r="J48">
        <f>AVERAGE(B48,E48,H48)</f>
        <v>97.300317460317459</v>
      </c>
    </row>
    <row r="50" spans="1:8" x14ac:dyDescent="0.35">
      <c r="B50">
        <f>100-B46</f>
        <v>5.7569767441860336</v>
      </c>
      <c r="E50">
        <f>100-E46</f>
        <v>4.1469767441860625</v>
      </c>
      <c r="H50">
        <f>100-H46</f>
        <v>3.6620930232558209</v>
      </c>
    </row>
    <row r="55" spans="1:8" x14ac:dyDescent="0.35">
      <c r="B55">
        <v>100</v>
      </c>
      <c r="C55">
        <v>300</v>
      </c>
      <c r="D55">
        <v>500</v>
      </c>
      <c r="E55">
        <v>50</v>
      </c>
    </row>
    <row r="56" spans="1:8" x14ac:dyDescent="0.35">
      <c r="A56" t="s">
        <v>4</v>
      </c>
      <c r="B56">
        <v>5168</v>
      </c>
      <c r="C56">
        <v>4971</v>
      </c>
      <c r="D56">
        <v>4880</v>
      </c>
      <c r="E56">
        <v>4900</v>
      </c>
    </row>
    <row r="57" spans="1:8" x14ac:dyDescent="0.35">
      <c r="A57" t="s">
        <v>5</v>
      </c>
      <c r="B57">
        <v>193.49845201238301</v>
      </c>
      <c r="C57">
        <v>201.16676725004999</v>
      </c>
      <c r="D57">
        <v>204.91803278688499</v>
      </c>
      <c r="E57">
        <v>204.08163265306101</v>
      </c>
    </row>
    <row r="58" spans="1:8" x14ac:dyDescent="0.35">
      <c r="A58" t="s">
        <v>6</v>
      </c>
      <c r="B58">
        <v>20</v>
      </c>
      <c r="C58">
        <v>20</v>
      </c>
      <c r="D58">
        <v>20</v>
      </c>
      <c r="E58">
        <v>21</v>
      </c>
    </row>
    <row r="59" spans="1:8" x14ac:dyDescent="0.35">
      <c r="A59" t="s">
        <v>7</v>
      </c>
      <c r="B59">
        <v>48</v>
      </c>
      <c r="C59">
        <v>47</v>
      </c>
      <c r="D59">
        <v>47</v>
      </c>
      <c r="E59">
        <v>49</v>
      </c>
    </row>
    <row r="60" spans="1:8" x14ac:dyDescent="0.35">
      <c r="A60" t="s">
        <v>8</v>
      </c>
      <c r="B60">
        <v>0.92879256965944201</v>
      </c>
      <c r="C60">
        <v>0.94548380607523597</v>
      </c>
      <c r="D60">
        <v>0.96311475409836</v>
      </c>
      <c r="E60">
        <v>1</v>
      </c>
    </row>
    <row r="61" spans="1:8" x14ac:dyDescent="0.35">
      <c r="A61" t="s">
        <v>6</v>
      </c>
      <c r="B61">
        <v>0</v>
      </c>
      <c r="C61">
        <v>0</v>
      </c>
      <c r="D61">
        <v>0</v>
      </c>
      <c r="E61">
        <v>0</v>
      </c>
    </row>
    <row r="62" spans="1:8" x14ac:dyDescent="0.35">
      <c r="A62" t="s">
        <v>7</v>
      </c>
      <c r="B62">
        <v>0</v>
      </c>
      <c r="C62">
        <v>0</v>
      </c>
      <c r="D62">
        <v>0</v>
      </c>
      <c r="E62">
        <v>0</v>
      </c>
    </row>
    <row r="63" spans="1:8" x14ac:dyDescent="0.35">
      <c r="A63" t="s">
        <v>8</v>
      </c>
      <c r="B63">
        <v>0</v>
      </c>
      <c r="C63">
        <v>0</v>
      </c>
      <c r="D63">
        <v>0</v>
      </c>
      <c r="E63">
        <v>0</v>
      </c>
    </row>
    <row r="64" spans="1:8" x14ac:dyDescent="0.35">
      <c r="A64" t="s">
        <v>6</v>
      </c>
      <c r="B64">
        <v>20</v>
      </c>
      <c r="C64">
        <v>20</v>
      </c>
      <c r="D64">
        <v>20</v>
      </c>
      <c r="E64">
        <v>21</v>
      </c>
    </row>
    <row r="65" spans="1:5" x14ac:dyDescent="0.35">
      <c r="A65" t="s">
        <v>7</v>
      </c>
      <c r="B65">
        <v>48</v>
      </c>
      <c r="C65">
        <v>47</v>
      </c>
      <c r="D65">
        <v>47</v>
      </c>
      <c r="E65">
        <v>49</v>
      </c>
    </row>
    <row r="66" spans="1:5" x14ac:dyDescent="0.35">
      <c r="A66" t="s">
        <v>8</v>
      </c>
      <c r="B66">
        <v>0.92879256965944201</v>
      </c>
      <c r="C66">
        <v>0.94548380607523597</v>
      </c>
      <c r="D66">
        <v>0.96311475409836</v>
      </c>
      <c r="E66">
        <v>1</v>
      </c>
    </row>
    <row r="67" spans="1:5" x14ac:dyDescent="0.35">
      <c r="A67" t="s">
        <v>9</v>
      </c>
      <c r="B67">
        <v>1</v>
      </c>
      <c r="C67">
        <v>1</v>
      </c>
      <c r="D67">
        <v>1</v>
      </c>
      <c r="E67">
        <v>1</v>
      </c>
    </row>
    <row r="68" spans="1:5" x14ac:dyDescent="0.35">
      <c r="A68" t="s">
        <v>10</v>
      </c>
      <c r="B68">
        <v>2225152</v>
      </c>
      <c r="C68">
        <v>2225152</v>
      </c>
      <c r="D68">
        <v>2227200</v>
      </c>
      <c r="E68">
        <v>2227200</v>
      </c>
    </row>
    <row r="69" spans="1:5" x14ac:dyDescent="0.35">
      <c r="A69" t="s">
        <v>11</v>
      </c>
      <c r="B69">
        <v>2224128</v>
      </c>
      <c r="C69">
        <v>2224128</v>
      </c>
      <c r="D69">
        <v>2226176</v>
      </c>
      <c r="E69">
        <v>2226176</v>
      </c>
    </row>
    <row r="70" spans="1:5" x14ac:dyDescent="0.35">
      <c r="A70" t="s">
        <v>12</v>
      </c>
      <c r="B70">
        <v>2226175</v>
      </c>
      <c r="C70">
        <v>2226175</v>
      </c>
      <c r="D70">
        <v>2228223</v>
      </c>
      <c r="E70">
        <v>2228223</v>
      </c>
    </row>
    <row r="71" spans="1:5" x14ac:dyDescent="0.35">
      <c r="A71" t="s">
        <v>13</v>
      </c>
      <c r="B71">
        <v>2226175</v>
      </c>
      <c r="C71">
        <v>2226175</v>
      </c>
      <c r="D71">
        <v>2228223</v>
      </c>
      <c r="E71">
        <v>2228223</v>
      </c>
    </row>
    <row r="72" spans="1:5" x14ac:dyDescent="0.35">
      <c r="A72" t="s">
        <v>14</v>
      </c>
      <c r="B72">
        <v>2226175</v>
      </c>
      <c r="C72">
        <v>2226175</v>
      </c>
      <c r="D72">
        <v>2228223</v>
      </c>
      <c r="E72">
        <v>2228223</v>
      </c>
    </row>
    <row r="73" spans="1:5" x14ac:dyDescent="0.35">
      <c r="A73" t="s">
        <v>9</v>
      </c>
      <c r="B73">
        <v>1000</v>
      </c>
      <c r="C73">
        <v>1000</v>
      </c>
      <c r="D73">
        <v>1000</v>
      </c>
      <c r="E73">
        <v>1000</v>
      </c>
    </row>
    <row r="74" spans="1:5" x14ac:dyDescent="0.35">
      <c r="A74" t="s">
        <v>10</v>
      </c>
      <c r="B74">
        <v>1774.9469999999999</v>
      </c>
      <c r="C74">
        <v>1613.4680000000001</v>
      </c>
      <c r="D74">
        <v>1511.2239999999999</v>
      </c>
      <c r="E74">
        <v>1526.971</v>
      </c>
    </row>
    <row r="75" spans="1:5" x14ac:dyDescent="0.35">
      <c r="A75" t="s">
        <v>11</v>
      </c>
      <c r="B75">
        <v>901</v>
      </c>
      <c r="C75">
        <v>857</v>
      </c>
      <c r="D75">
        <v>865</v>
      </c>
      <c r="E75">
        <v>879</v>
      </c>
    </row>
    <row r="76" spans="1:5" x14ac:dyDescent="0.35">
      <c r="A76" t="s">
        <v>12</v>
      </c>
      <c r="B76">
        <v>23199</v>
      </c>
      <c r="C76">
        <v>18431</v>
      </c>
      <c r="D76">
        <v>23567</v>
      </c>
      <c r="E76">
        <v>21967</v>
      </c>
    </row>
    <row r="77" spans="1:5" x14ac:dyDescent="0.35">
      <c r="A77" t="s">
        <v>13</v>
      </c>
      <c r="B77">
        <v>3733</v>
      </c>
      <c r="C77">
        <v>3225</v>
      </c>
      <c r="D77">
        <v>2587</v>
      </c>
      <c r="E77">
        <v>2995</v>
      </c>
    </row>
    <row r="78" spans="1:5" x14ac:dyDescent="0.35">
      <c r="A78" t="s">
        <v>14</v>
      </c>
      <c r="B78">
        <v>5883</v>
      </c>
      <c r="C78">
        <v>6935</v>
      </c>
      <c r="D78">
        <v>5443</v>
      </c>
      <c r="E78">
        <v>6279</v>
      </c>
    </row>
    <row r="79" spans="1:5" x14ac:dyDescent="0.35">
      <c r="A79" t="s">
        <v>15</v>
      </c>
      <c r="B79">
        <v>1000</v>
      </c>
      <c r="C79">
        <v>1000</v>
      </c>
      <c r="D79">
        <v>1000</v>
      </c>
      <c r="E79">
        <v>1000</v>
      </c>
    </row>
    <row r="84" spans="1:5" x14ac:dyDescent="0.35">
      <c r="A84" s="6" t="s">
        <v>16</v>
      </c>
    </row>
    <row r="85" spans="1:5" x14ac:dyDescent="0.35">
      <c r="A85" t="s">
        <v>4</v>
      </c>
      <c r="B85">
        <v>4215</v>
      </c>
      <c r="C85">
        <v>4359</v>
      </c>
      <c r="D85">
        <v>4582</v>
      </c>
      <c r="E85">
        <v>4160</v>
      </c>
    </row>
    <row r="86" spans="1:5" x14ac:dyDescent="0.35">
      <c r="A86" t="s">
        <v>5</v>
      </c>
      <c r="B86">
        <v>237.24792408066401</v>
      </c>
      <c r="C86">
        <v>229.41041523285099</v>
      </c>
      <c r="D86">
        <v>218.24530772588301</v>
      </c>
      <c r="E86">
        <v>240.38461538461499</v>
      </c>
    </row>
    <row r="87" spans="1:5" x14ac:dyDescent="0.35">
      <c r="A87" t="s">
        <v>6</v>
      </c>
      <c r="B87">
        <v>16</v>
      </c>
      <c r="C87">
        <v>17</v>
      </c>
      <c r="D87">
        <v>19</v>
      </c>
      <c r="E87">
        <v>14</v>
      </c>
    </row>
    <row r="88" spans="1:5" x14ac:dyDescent="0.35">
      <c r="A88" t="s">
        <v>7</v>
      </c>
      <c r="B88">
        <v>50</v>
      </c>
      <c r="C88">
        <v>67</v>
      </c>
      <c r="D88">
        <v>90</v>
      </c>
      <c r="E88">
        <v>41</v>
      </c>
    </row>
    <row r="89" spans="1:5" x14ac:dyDescent="0.35">
      <c r="A89" t="s">
        <v>8</v>
      </c>
      <c r="B89">
        <v>1.1862396204033201</v>
      </c>
      <c r="C89">
        <v>1.5370497820600999</v>
      </c>
      <c r="D89">
        <v>1.9642077695329501</v>
      </c>
      <c r="E89">
        <v>0.98557692307692302</v>
      </c>
    </row>
    <row r="90" spans="1:5" x14ac:dyDescent="0.35">
      <c r="A90" t="s">
        <v>6</v>
      </c>
      <c r="B90">
        <v>1</v>
      </c>
      <c r="C90">
        <v>1</v>
      </c>
      <c r="D90">
        <v>1</v>
      </c>
      <c r="E90">
        <v>0</v>
      </c>
    </row>
    <row r="91" spans="1:5" x14ac:dyDescent="0.35">
      <c r="A91" t="s">
        <v>7</v>
      </c>
      <c r="B91">
        <v>17</v>
      </c>
      <c r="C91">
        <v>24</v>
      </c>
      <c r="D91">
        <v>33</v>
      </c>
      <c r="E91">
        <v>0</v>
      </c>
    </row>
    <row r="92" spans="1:5" x14ac:dyDescent="0.35">
      <c r="A92" t="s">
        <v>8</v>
      </c>
      <c r="B92">
        <v>0.403321470937129</v>
      </c>
      <c r="C92">
        <v>0.55058499655884297</v>
      </c>
      <c r="D92">
        <v>0.72020951549541601</v>
      </c>
      <c r="E92">
        <v>0</v>
      </c>
    </row>
    <row r="93" spans="1:5" x14ac:dyDescent="0.35">
      <c r="A93" t="s">
        <v>6</v>
      </c>
      <c r="B93">
        <v>17</v>
      </c>
      <c r="C93">
        <v>18</v>
      </c>
      <c r="D93">
        <v>20</v>
      </c>
      <c r="E93">
        <v>14</v>
      </c>
    </row>
    <row r="94" spans="1:5" x14ac:dyDescent="0.35">
      <c r="A94" t="s">
        <v>7</v>
      </c>
      <c r="B94">
        <v>67</v>
      </c>
      <c r="C94">
        <v>91</v>
      </c>
      <c r="D94">
        <v>123</v>
      </c>
      <c r="E94">
        <v>41</v>
      </c>
    </row>
    <row r="95" spans="1:5" x14ac:dyDescent="0.35">
      <c r="A95" t="s">
        <v>8</v>
      </c>
      <c r="B95">
        <v>1.5895610913404501</v>
      </c>
      <c r="C95">
        <v>2.08763477861894</v>
      </c>
      <c r="D95">
        <v>2.6844172850283701</v>
      </c>
      <c r="E95">
        <v>0.98557692307692302</v>
      </c>
    </row>
    <row r="96" spans="1:5" x14ac:dyDescent="0.35">
      <c r="A96" t="s">
        <v>9</v>
      </c>
      <c r="B96">
        <v>1000</v>
      </c>
      <c r="C96">
        <v>1000</v>
      </c>
      <c r="D96">
        <v>1000</v>
      </c>
      <c r="E96">
        <v>1000</v>
      </c>
    </row>
    <row r="97" spans="1:5" x14ac:dyDescent="0.35">
      <c r="A97" t="s">
        <v>10</v>
      </c>
      <c r="B97">
        <v>75052.881999999998</v>
      </c>
      <c r="C97">
        <v>236374.31400000001</v>
      </c>
      <c r="D97">
        <v>468129.152</v>
      </c>
      <c r="E97">
        <v>38095.627</v>
      </c>
    </row>
    <row r="98" spans="1:5" x14ac:dyDescent="0.35">
      <c r="A98" t="s">
        <v>11</v>
      </c>
      <c r="B98">
        <v>1208</v>
      </c>
      <c r="C98">
        <v>1061</v>
      </c>
      <c r="D98">
        <v>1020</v>
      </c>
      <c r="E98">
        <v>1128</v>
      </c>
    </row>
    <row r="99" spans="1:5" x14ac:dyDescent="0.35">
      <c r="A99" t="s">
        <v>12</v>
      </c>
      <c r="B99">
        <v>328191</v>
      </c>
      <c r="C99">
        <v>772095</v>
      </c>
      <c r="D99">
        <v>1086463</v>
      </c>
      <c r="E99">
        <v>176767</v>
      </c>
    </row>
    <row r="100" spans="1:5" x14ac:dyDescent="0.35">
      <c r="A100" t="s">
        <v>13</v>
      </c>
      <c r="B100">
        <v>219775</v>
      </c>
      <c r="C100">
        <v>591871</v>
      </c>
      <c r="D100">
        <v>951807</v>
      </c>
      <c r="E100">
        <v>93695</v>
      </c>
    </row>
    <row r="101" spans="1:5" x14ac:dyDescent="0.35">
      <c r="A101" t="s">
        <v>14</v>
      </c>
      <c r="B101">
        <v>309759</v>
      </c>
      <c r="C101">
        <v>736767</v>
      </c>
      <c r="D101">
        <v>1041919</v>
      </c>
      <c r="E101">
        <v>165631</v>
      </c>
    </row>
    <row r="102" spans="1:5" x14ac:dyDescent="0.35">
      <c r="A102" t="s">
        <v>15</v>
      </c>
      <c r="B102">
        <v>1000</v>
      </c>
      <c r="C102">
        <v>1000</v>
      </c>
      <c r="D102">
        <v>1000</v>
      </c>
      <c r="E102">
        <v>1000</v>
      </c>
    </row>
    <row r="103" spans="1:5" x14ac:dyDescent="0.35">
      <c r="A103" t="s">
        <v>9</v>
      </c>
      <c r="B103">
        <v>100</v>
      </c>
      <c r="C103">
        <v>300</v>
      </c>
      <c r="D103">
        <v>500</v>
      </c>
      <c r="E103">
        <v>50</v>
      </c>
    </row>
    <row r="104" spans="1:5" x14ac:dyDescent="0.35">
      <c r="A104" t="s">
        <v>10</v>
      </c>
      <c r="B104">
        <v>22210.66</v>
      </c>
      <c r="C104">
        <v>7444.7766666666603</v>
      </c>
      <c r="D104">
        <v>4446.4660000000003</v>
      </c>
      <c r="E104">
        <v>44544.1</v>
      </c>
    </row>
    <row r="105" spans="1:5" x14ac:dyDescent="0.35">
      <c r="A105" t="s">
        <v>11</v>
      </c>
      <c r="B105">
        <v>0</v>
      </c>
      <c r="C105">
        <v>0</v>
      </c>
      <c r="D105">
        <v>0</v>
      </c>
      <c r="E105">
        <v>0</v>
      </c>
    </row>
    <row r="106" spans="1:5" x14ac:dyDescent="0.35">
      <c r="A106" t="s">
        <v>12</v>
      </c>
      <c r="B106">
        <v>2222079</v>
      </c>
      <c r="C106">
        <v>2234367</v>
      </c>
      <c r="D106">
        <v>2224127</v>
      </c>
      <c r="E106">
        <v>2228223</v>
      </c>
    </row>
    <row r="107" spans="1:5" x14ac:dyDescent="0.35">
      <c r="A107" t="s">
        <v>13</v>
      </c>
      <c r="B107">
        <v>1</v>
      </c>
      <c r="C107">
        <v>1</v>
      </c>
      <c r="D107">
        <v>1</v>
      </c>
      <c r="E107">
        <v>0</v>
      </c>
    </row>
    <row r="108" spans="1:5" x14ac:dyDescent="0.35">
      <c r="A108" t="s">
        <v>14</v>
      </c>
      <c r="B108">
        <v>5</v>
      </c>
      <c r="C108">
        <v>1</v>
      </c>
      <c r="D108">
        <v>1</v>
      </c>
      <c r="E108">
        <v>2228223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Sheet1</vt:lpstr>
      <vt:lpstr>Sheet1!A_load_1</vt:lpstr>
      <vt:lpstr>Sheet1!A_load_2</vt:lpstr>
      <vt:lpstr>Sheet1!A_load_3</vt:lpstr>
      <vt:lpstr>Sheet1!A_load_4</vt:lpstr>
      <vt:lpstr>Sheet1!A_run_1</vt:lpstr>
      <vt:lpstr>Sheet1!A_run_2</vt:lpstr>
      <vt:lpstr>Sheet1!A_run_3</vt:lpstr>
      <vt:lpstr>Sheet1!A_run_4</vt:lpstr>
      <vt:lpstr>Sheet1!sample2</vt:lpstr>
      <vt:lpstr>Sheet1!seed1</vt:lpstr>
      <vt:lpstr>Sheet1!seed1_1</vt:lpstr>
      <vt:lpstr>Sheet1!seed1_2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 Varma</dc:creator>
  <cp:lastModifiedBy>Pavan Varma</cp:lastModifiedBy>
  <dcterms:created xsi:type="dcterms:W3CDTF">2016-12-26T01:36:31Z</dcterms:created>
  <dcterms:modified xsi:type="dcterms:W3CDTF">2016-12-26T02:59:06Z</dcterms:modified>
</cp:coreProperties>
</file>