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YandexDisk\hsework\gauss-mata\sandbox\"/>
    </mc:Choice>
  </mc:AlternateContent>
  <bookViews>
    <workbookView xWindow="930" yWindow="0" windowWidth="19560" windowHeight="8340"/>
  </bookViews>
  <sheets>
    <sheet name="mc_int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<sst xmlns="http://schemas.openxmlformats.org/spreadsheetml/2006/main" count="26" uniqueCount="26">
  <si>
    <t>Может быть, это всё-таки проблема дизайна эксперимента?</t>
  </si>
  <si>
    <t>Последний катпойнт чё-то криво оценивается.</t>
  </si>
  <si>
    <t>БЕДА</t>
  </si>
  <si>
    <t>t</t>
  </si>
  <si>
    <t>coverage</t>
  </si>
  <si>
    <t>in 5000 iterations</t>
  </si>
  <si>
    <t xml:space="preserve">  13           .8181818  </t>
  </si>
  <si>
    <t xml:space="preserve">  12           .8787879  |</t>
  </si>
  <si>
    <t xml:space="preserve">  11           .9090909  |</t>
  </si>
  <si>
    <t xml:space="preserve">  10           .8181818  |</t>
  </si>
  <si>
    <t xml:space="preserve">   9           .9393939  |</t>
  </si>
  <si>
    <t xml:space="preserve">   8                  1  |</t>
  </si>
  <si>
    <t xml:space="preserve">   7                  1  |</t>
  </si>
  <si>
    <t xml:space="preserve">   6           .9393939  |</t>
  </si>
  <si>
    <t xml:space="preserve">   5                  1  |</t>
  </si>
  <si>
    <t xml:space="preserve">   4           .9090909  |</t>
  </si>
  <si>
    <t>Для этого 5 тыщ итераций</t>
  </si>
  <si>
    <t xml:space="preserve">   3           .9393939  |</t>
  </si>
  <si>
    <t>Для этого сигма 0.3%</t>
  </si>
  <si>
    <t xml:space="preserve">   2           .9393939  |</t>
  </si>
  <si>
    <t>хочу точность +/- 1%</t>
  </si>
  <si>
    <t xml:space="preserve"> coverage  |</t>
  </si>
  <si>
    <t>std(avg)</t>
  </si>
  <si>
    <t>n</t>
  </si>
  <si>
    <t xml:space="preserve">на 50 итерациях нихрена не понятно.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</si>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</sst>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/>
    </xf>
    <xf numFmtId="2" fontId="0" fillId="0" borderId="0" xfId="0" applyNumberFormat="1"/>
    <xf numFmtId="164" fontId="0" fillId="0" borderId="2" xfId="1" applyNumberFormat="1" applyFont="1" applyBorder="1" applyAlignment="1">
      <alignment vertical="center" wrapText="1"/>
    </xf>
    <xf numFmtId="0" fontId="0" fillId="0" borderId="3" xfId="0" applyBorder="1"/>
    <xf numFmtId="164" fontId="0" fillId="0" borderId="0" xfId="1" applyNumberFormat="1" applyFont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54428</xdr:colOff>
      <xdr:row>37</xdr:row>
      <xdr:rowOff>129268</xdr:rowOff>
    </xdr:from>
    <xdr:ext cx="14454868" cy="3019425"/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7177768"/>
          <a:ext cx="14454868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6"/>
  <sheetViews>
    <sheetView tabSelected="1" topLeftCell="A25" zoomScale="70" zoomScaleNormal="70" workbookViewId="0">
      <selection activeCell="H37" sqref="H37"/>
    </sheetView>
  </sheetViews>
  <sheetFormatPr defaultRowHeight="15" x14ac:dyDescent="0.25"/>
  <sheetData>
    <row r="2" spans="3:9" x14ac:dyDescent="0.25">
      <c r="H2" t="s">
        <v>25</v>
      </c>
      <c r="I2" s="7">
        <v>0.95</v>
      </c>
    </row>
    <row r="3" spans="3:9" x14ac:dyDescent="0.25">
      <c r="C3" t="s">
        <v>24</v>
      </c>
      <c r="H3" t="s">
        <v>23</v>
      </c>
      <c r="I3">
        <v>5000</v>
      </c>
    </row>
    <row r="4" spans="3:9" x14ac:dyDescent="0.25">
      <c r="H4" t="s">
        <v>22</v>
      </c>
      <c r="I4" s="6">
        <f>SQRT(I2*(1-I2)/I3)</f>
        <v>3.0822070014844896E-3</v>
      </c>
    </row>
    <row r="5" spans="3:9" x14ac:dyDescent="0.25">
      <c r="C5" t="s">
        <v>21</v>
      </c>
      <c r="H5" t="s">
        <v>20</v>
      </c>
    </row>
    <row r="6" spans="3:9" x14ac:dyDescent="0.25">
      <c r="C6" t="s">
        <v>19</v>
      </c>
      <c r="H6" t="s">
        <v>18</v>
      </c>
    </row>
    <row r="7" spans="3:9" x14ac:dyDescent="0.25">
      <c r="C7" t="s">
        <v>17</v>
      </c>
      <c r="H7" t="s">
        <v>16</v>
      </c>
    </row>
    <row r="8" spans="3:9" x14ac:dyDescent="0.25">
      <c r="C8" t="s">
        <v>15</v>
      </c>
    </row>
    <row r="9" spans="3:9" x14ac:dyDescent="0.25">
      <c r="C9" t="s">
        <v>14</v>
      </c>
    </row>
    <row r="10" spans="3:9" x14ac:dyDescent="0.25">
      <c r="C10" t="s">
        <v>13</v>
      </c>
    </row>
    <row r="11" spans="3:9" x14ac:dyDescent="0.25">
      <c r="C11" t="s">
        <v>12</v>
      </c>
    </row>
    <row r="12" spans="3:9" x14ac:dyDescent="0.25">
      <c r="C12" t="s">
        <v>11</v>
      </c>
    </row>
    <row r="13" spans="3:9" x14ac:dyDescent="0.25">
      <c r="C13" t="s">
        <v>10</v>
      </c>
    </row>
    <row r="14" spans="3:9" x14ac:dyDescent="0.25">
      <c r="C14" t="s">
        <v>9</v>
      </c>
    </row>
    <row r="15" spans="3:9" x14ac:dyDescent="0.25">
      <c r="C15" t="s">
        <v>8</v>
      </c>
    </row>
    <row r="16" spans="3:9" x14ac:dyDescent="0.25">
      <c r="C16" t="s">
        <v>7</v>
      </c>
    </row>
    <row r="17" spans="3:6" x14ac:dyDescent="0.25">
      <c r="C17" t="s">
        <v>6</v>
      </c>
    </row>
    <row r="18" spans="3:6" x14ac:dyDescent="0.25">
      <c r="F18" t="s">
        <v>5</v>
      </c>
    </row>
    <row r="20" spans="3:6" x14ac:dyDescent="0.25">
      <c r="C20" s="2"/>
      <c r="D20" s="5"/>
    </row>
    <row r="21" spans="3:6" x14ac:dyDescent="0.25">
      <c r="C21" s="2">
        <v>1</v>
      </c>
      <c r="D21" s="2" t="s">
        <v>4</v>
      </c>
      <c r="F21" t="s">
        <v>3</v>
      </c>
    </row>
    <row r="22" spans="3:6" x14ac:dyDescent="0.25">
      <c r="C22" s="2">
        <v>2</v>
      </c>
      <c r="D22" s="4">
        <v>0.92902010000000002</v>
      </c>
      <c r="F22" s="3">
        <f>(D22-95%)/SQRT(95%*5%/500)</f>
        <v>-2.1524923228911264</v>
      </c>
    </row>
    <row r="23" spans="3:6" x14ac:dyDescent="0.25">
      <c r="C23" s="2">
        <v>3</v>
      </c>
      <c r="D23" s="4">
        <v>0.91677140000000001</v>
      </c>
      <c r="F23" s="3">
        <f>(D23-95%)/SQRT(95%*5%/500)</f>
        <v>-3.4091824270096693</v>
      </c>
    </row>
    <row r="24" spans="3:6" x14ac:dyDescent="0.25">
      <c r="C24" s="2">
        <v>4</v>
      </c>
      <c r="D24" s="4">
        <v>0.85584170000000004</v>
      </c>
      <c r="F24" s="3">
        <f>(D24-95%)/SQRT(95%*5%/500)</f>
        <v>-9.6604377469139475</v>
      </c>
    </row>
    <row r="25" spans="3:6" x14ac:dyDescent="0.25">
      <c r="C25" s="2">
        <v>5</v>
      </c>
      <c r="D25" s="4">
        <v>0.95917090000000005</v>
      </c>
      <c r="F25" s="3">
        <f>(D25-95%)/SQRT(95%*5%/500)</f>
        <v>0.94091448691378354</v>
      </c>
    </row>
    <row r="26" spans="3:6" x14ac:dyDescent="0.25">
      <c r="C26" s="2">
        <v>6</v>
      </c>
      <c r="D26" s="4">
        <v>0.92807790000000001</v>
      </c>
      <c r="F26" s="3">
        <f>(D26-95%)/SQRT(95%*5%/500)</f>
        <v>-2.2491600032245898</v>
      </c>
    </row>
    <row r="27" spans="3:6" x14ac:dyDescent="0.25">
      <c r="C27" s="2">
        <v>7</v>
      </c>
      <c r="D27" s="4">
        <v>0.94283919999999999</v>
      </c>
      <c r="F27" s="3">
        <f>(D27-95%)/SQRT(95%*5%/500)</f>
        <v>-0.73468257836113382</v>
      </c>
    </row>
    <row r="28" spans="3:6" x14ac:dyDescent="0.25">
      <c r="C28" s="2">
        <v>8</v>
      </c>
      <c r="D28" s="4">
        <v>0.94629399999999997</v>
      </c>
      <c r="F28" s="3">
        <f>(D28-95%)/SQRT(95%*5%/500)</f>
        <v>-0.3802275772827568</v>
      </c>
    </row>
    <row r="29" spans="3:6" x14ac:dyDescent="0.25">
      <c r="C29" s="2">
        <v>9</v>
      </c>
      <c r="D29" s="4">
        <v>0.91991210000000001</v>
      </c>
      <c r="F29" s="3">
        <f>(D29-95%)/SQRT(95%*5%/500)</f>
        <v>-3.0869534059702852</v>
      </c>
    </row>
    <row r="30" spans="3:6" x14ac:dyDescent="0.25">
      <c r="C30" s="2">
        <v>10</v>
      </c>
      <c r="D30" s="4">
        <v>0.89604269999999997</v>
      </c>
      <c r="F30" s="3">
        <f>(D30-95%)/SQRT(95%*5%/500)</f>
        <v>-5.5359021736964271</v>
      </c>
    </row>
    <row r="31" spans="3:6" x14ac:dyDescent="0.25">
      <c r="C31" s="2">
        <v>11</v>
      </c>
      <c r="D31" s="4">
        <v>0.91143220000000003</v>
      </c>
      <c r="F31" s="3">
        <f>(D31-95%)/SQRT(95%*5%/500)</f>
        <v>-3.9569727887549733</v>
      </c>
    </row>
    <row r="32" spans="3:6" x14ac:dyDescent="0.25">
      <c r="C32" s="2">
        <v>12</v>
      </c>
      <c r="D32" s="4">
        <v>0.90546479999999996</v>
      </c>
      <c r="F32" s="3">
        <f>(D32-95%)/SQRT(95%*5%/500)</f>
        <v>-4.5692151105782752</v>
      </c>
    </row>
    <row r="33" spans="3:8" x14ac:dyDescent="0.25">
      <c r="C33" s="2">
        <v>13</v>
      </c>
      <c r="D33" s="4">
        <v>0.75157039999999997</v>
      </c>
      <c r="F33" s="3">
        <f>(D33-95%)/SQRT(95%*5%/500)</f>
        <v>-20.358447401291627</v>
      </c>
      <c r="H33" t="s">
        <v>2</v>
      </c>
    </row>
    <row r="34" spans="3:8" x14ac:dyDescent="0.25">
      <c r="C34" s="2"/>
      <c r="D34" s="1"/>
      <c r="H34" t="s">
        <v>1</v>
      </c>
    </row>
    <row r="36" spans="3:8" x14ac:dyDescent="0.25">
      <c r="H3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mc_intr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Dale</dc:creator>
  <cp:lastModifiedBy>David Dale</cp:lastModifiedBy>
  <dcterms:created xsi:type="dcterms:W3CDTF">2016-09-18T14:20:30Z</dcterms:created>
  <dcterms:modified xsi:type="dcterms:W3CDTF">2016-09-18T14:20:41Z</dcterms:modified>
</cp:coreProperties>
</file>