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2120" windowHeight="9120"/>
  </bookViews>
  <sheets>
    <sheet name="Hoja1" sheetId="2" r:id="rId1"/>
    <sheet name="Ciudades" sheetId="1" r:id="rId2"/>
  </sheets>
  <externalReferences>
    <externalReference r:id="rId3"/>
  </externalReferences>
  <definedNames>
    <definedName name="_c">#REF!</definedName>
    <definedName name="_xlnm.Print_Area" localSheetId="1">Ciudades!$A$1:$U$20</definedName>
    <definedName name="ccc">[1]ciudades!#REF!</definedName>
    <definedName name="p">#REF!</definedName>
    <definedName name="pp">#REF!</definedName>
    <definedName name="T_IndClasif">#REF!</definedName>
    <definedName name="v">#REF!</definedName>
  </definedNames>
  <calcPr calcId="144525"/>
</workbook>
</file>

<file path=xl/calcChain.xml><?xml version="1.0" encoding="utf-8"?>
<calcChain xmlns="http://schemas.openxmlformats.org/spreadsheetml/2006/main">
  <c r="AP116" i="2" l="1"/>
  <c r="AO116" i="2"/>
  <c r="AN116" i="2"/>
  <c r="AL116" i="2"/>
  <c r="AK116" i="2"/>
  <c r="AJ116" i="2"/>
  <c r="AH116" i="2"/>
  <c r="AG116" i="2"/>
  <c r="AF116" i="2"/>
  <c r="AD116" i="2"/>
  <c r="AC116" i="2"/>
  <c r="AB116" i="2"/>
  <c r="Z116" i="2"/>
  <c r="Y116" i="2"/>
  <c r="X116" i="2"/>
  <c r="V116" i="2"/>
  <c r="U116" i="2"/>
  <c r="T116" i="2"/>
  <c r="R116" i="2"/>
  <c r="Q116" i="2"/>
  <c r="P116" i="2"/>
  <c r="N116" i="2"/>
  <c r="M116" i="2"/>
  <c r="L116" i="2"/>
  <c r="J116" i="2"/>
  <c r="I116" i="2"/>
  <c r="H116" i="2"/>
  <c r="F116" i="2"/>
  <c r="E116" i="2"/>
  <c r="D116" i="2"/>
  <c r="AP115" i="2" l="1"/>
  <c r="AO115" i="2"/>
  <c r="AN115" i="2"/>
  <c r="AL115" i="2"/>
  <c r="AK115" i="2"/>
  <c r="AJ115" i="2"/>
  <c r="AH115" i="2"/>
  <c r="AG115" i="2"/>
  <c r="AF115" i="2"/>
  <c r="AD115" i="2"/>
  <c r="AC115" i="2"/>
  <c r="AB115" i="2"/>
  <c r="Z115" i="2"/>
  <c r="Y115" i="2"/>
  <c r="X115" i="2"/>
  <c r="V115" i="2"/>
  <c r="U115" i="2"/>
  <c r="T115" i="2"/>
  <c r="R115" i="2"/>
  <c r="Q115" i="2"/>
  <c r="P115" i="2"/>
  <c r="N115" i="2"/>
  <c r="M115" i="2"/>
  <c r="L115" i="2"/>
  <c r="J115" i="2"/>
  <c r="I115" i="2"/>
  <c r="H115" i="2"/>
  <c r="F115" i="2"/>
  <c r="E115" i="2"/>
  <c r="D115" i="2"/>
  <c r="AP114" i="2" l="1"/>
  <c r="AO114" i="2"/>
  <c r="AN114" i="2"/>
  <c r="AL114" i="2"/>
  <c r="AK114" i="2"/>
  <c r="AJ114" i="2"/>
  <c r="AH114" i="2"/>
  <c r="AG114" i="2"/>
  <c r="AF114" i="2"/>
  <c r="AD114" i="2"/>
  <c r="AC114" i="2"/>
  <c r="AB114" i="2"/>
  <c r="Z114" i="2"/>
  <c r="Y114" i="2"/>
  <c r="X114" i="2"/>
  <c r="V114" i="2"/>
  <c r="U114" i="2"/>
  <c r="T114" i="2"/>
  <c r="R114" i="2"/>
  <c r="Q114" i="2"/>
  <c r="P114" i="2"/>
  <c r="N114" i="2"/>
  <c r="M114" i="2"/>
  <c r="L114" i="2"/>
  <c r="J114" i="2"/>
  <c r="I114" i="2"/>
  <c r="H114" i="2"/>
  <c r="F114" i="2"/>
  <c r="E114" i="2"/>
  <c r="D114" i="2"/>
  <c r="AP113" i="2" l="1"/>
  <c r="AO113" i="2"/>
  <c r="AN113" i="2"/>
  <c r="AL113" i="2"/>
  <c r="AK113" i="2"/>
  <c r="AJ113" i="2"/>
  <c r="AH113" i="2"/>
  <c r="AG113" i="2"/>
  <c r="AF113" i="2"/>
  <c r="AD113" i="2"/>
  <c r="AC113" i="2"/>
  <c r="AB113" i="2"/>
  <c r="Z113" i="2"/>
  <c r="Y113" i="2"/>
  <c r="X113" i="2"/>
  <c r="V113" i="2"/>
  <c r="U113" i="2"/>
  <c r="T113" i="2"/>
  <c r="R113" i="2"/>
  <c r="Q113" i="2"/>
  <c r="P113" i="2"/>
  <c r="N113" i="2"/>
  <c r="M113" i="2"/>
  <c r="L113" i="2"/>
  <c r="J113" i="2"/>
  <c r="I113" i="2"/>
  <c r="H113" i="2"/>
  <c r="F113" i="2"/>
  <c r="E113" i="2"/>
  <c r="D113" i="2"/>
  <c r="AP112" i="2" l="1"/>
  <c r="AO112" i="2"/>
  <c r="AN112" i="2"/>
  <c r="AL112" i="2"/>
  <c r="AK112" i="2"/>
  <c r="AJ112" i="2"/>
  <c r="AH112" i="2"/>
  <c r="AG112" i="2"/>
  <c r="AF112" i="2"/>
  <c r="AD112" i="2"/>
  <c r="AC112" i="2"/>
  <c r="AB112" i="2"/>
  <c r="Z112" i="2"/>
  <c r="Y112" i="2"/>
  <c r="X112" i="2"/>
  <c r="V112" i="2"/>
  <c r="U112" i="2"/>
  <c r="T112" i="2"/>
  <c r="R112" i="2"/>
  <c r="Q112" i="2"/>
  <c r="P112" i="2"/>
  <c r="N112" i="2"/>
  <c r="M112" i="2"/>
  <c r="L112" i="2"/>
  <c r="J112" i="2"/>
  <c r="I112" i="2"/>
  <c r="H112" i="2"/>
  <c r="F112" i="2"/>
  <c r="E112" i="2"/>
  <c r="D112" i="2"/>
  <c r="AP111" i="2" l="1"/>
  <c r="AO111" i="2"/>
  <c r="AN111" i="2"/>
  <c r="AL111" i="2"/>
  <c r="AK111" i="2"/>
  <c r="AJ111" i="2"/>
  <c r="AH111" i="2"/>
  <c r="AG111" i="2"/>
  <c r="AF111" i="2"/>
  <c r="AD111" i="2"/>
  <c r="AC111" i="2"/>
  <c r="AB111" i="2"/>
  <c r="Z111" i="2"/>
  <c r="Y111" i="2"/>
  <c r="X111" i="2"/>
  <c r="V111" i="2"/>
  <c r="U111" i="2"/>
  <c r="T111" i="2"/>
  <c r="R111" i="2"/>
  <c r="Q111" i="2"/>
  <c r="P111" i="2"/>
  <c r="N111" i="2"/>
  <c r="M111" i="2"/>
  <c r="L111" i="2"/>
  <c r="J111" i="2"/>
  <c r="I111" i="2"/>
  <c r="H111" i="2"/>
  <c r="F111" i="2"/>
  <c r="E111" i="2"/>
  <c r="D111" i="2"/>
  <c r="AP110" i="2" l="1"/>
  <c r="AO110" i="2"/>
  <c r="AN110" i="2"/>
  <c r="AL110" i="2"/>
  <c r="AK110" i="2"/>
  <c r="AJ110" i="2"/>
  <c r="AH110" i="2"/>
  <c r="AG110" i="2"/>
  <c r="AF110" i="2"/>
  <c r="AD110" i="2"/>
  <c r="AC110" i="2"/>
  <c r="AB110" i="2"/>
  <c r="Z110" i="2"/>
  <c r="Y110" i="2"/>
  <c r="X110" i="2"/>
  <c r="V110" i="2"/>
  <c r="U110" i="2"/>
  <c r="T110" i="2"/>
  <c r="R110" i="2"/>
  <c r="Q110" i="2"/>
  <c r="P110" i="2"/>
  <c r="N110" i="2"/>
  <c r="M110" i="2"/>
  <c r="L110" i="2"/>
  <c r="J110" i="2"/>
  <c r="I110" i="2"/>
  <c r="H110" i="2"/>
  <c r="F110" i="2"/>
  <c r="E110" i="2"/>
  <c r="D110" i="2"/>
  <c r="AP109" i="2" l="1"/>
  <c r="AO109" i="2"/>
  <c r="AN109" i="2"/>
  <c r="AL109" i="2"/>
  <c r="AK109" i="2"/>
  <c r="AJ109" i="2"/>
  <c r="AH109" i="2"/>
  <c r="AG109" i="2"/>
  <c r="AF109" i="2"/>
  <c r="AD109" i="2"/>
  <c r="AC109" i="2"/>
  <c r="AB109" i="2"/>
  <c r="Z109" i="2"/>
  <c r="Y109" i="2"/>
  <c r="X109" i="2"/>
  <c r="V109" i="2"/>
  <c r="U109" i="2"/>
  <c r="T109" i="2"/>
  <c r="R109" i="2"/>
  <c r="Q109" i="2"/>
  <c r="P109" i="2"/>
  <c r="N109" i="2"/>
  <c r="M109" i="2"/>
  <c r="L109" i="2"/>
  <c r="J109" i="2"/>
  <c r="I109" i="2"/>
  <c r="H109" i="2"/>
  <c r="F109" i="2"/>
  <c r="E109" i="2"/>
  <c r="D109" i="2"/>
  <c r="AP108" i="2" l="1"/>
  <c r="AO108" i="2"/>
  <c r="AN108" i="2"/>
  <c r="AL108" i="2"/>
  <c r="AK108" i="2"/>
  <c r="AJ108" i="2"/>
  <c r="AH108" i="2"/>
  <c r="AG108" i="2"/>
  <c r="AF108" i="2"/>
  <c r="AD108" i="2"/>
  <c r="AC108" i="2"/>
  <c r="AB108" i="2"/>
  <c r="Z108" i="2"/>
  <c r="Y108" i="2"/>
  <c r="X108" i="2"/>
  <c r="V108" i="2"/>
  <c r="U108" i="2"/>
  <c r="T108" i="2"/>
  <c r="R108" i="2"/>
  <c r="Q108" i="2"/>
  <c r="P108" i="2"/>
  <c r="N108" i="2"/>
  <c r="M108" i="2"/>
  <c r="L108" i="2"/>
  <c r="J108" i="2"/>
  <c r="I108" i="2"/>
  <c r="H108" i="2"/>
  <c r="F108" i="2"/>
  <c r="E108" i="2"/>
  <c r="D108" i="2"/>
  <c r="AP107" i="2" l="1"/>
  <c r="AO107" i="2"/>
  <c r="AN107" i="2"/>
  <c r="AL107" i="2"/>
  <c r="AK107" i="2"/>
  <c r="AJ107" i="2"/>
  <c r="AH107" i="2"/>
  <c r="AG107" i="2"/>
  <c r="AF107" i="2"/>
  <c r="AD107" i="2"/>
  <c r="AC107" i="2"/>
  <c r="AB107" i="2"/>
  <c r="Z107" i="2"/>
  <c r="Y107" i="2"/>
  <c r="X107" i="2"/>
  <c r="V107" i="2"/>
  <c r="U107" i="2"/>
  <c r="T107" i="2"/>
  <c r="R107" i="2"/>
  <c r="Q107" i="2"/>
  <c r="P107" i="2"/>
  <c r="N107" i="2"/>
  <c r="M107" i="2"/>
  <c r="L107" i="2"/>
  <c r="J107" i="2"/>
  <c r="I107" i="2"/>
  <c r="H107" i="2"/>
  <c r="F107" i="2"/>
  <c r="E107" i="2"/>
  <c r="D107" i="2"/>
  <c r="AN106" i="2" l="1"/>
  <c r="AJ106" i="2"/>
  <c r="AF106" i="2"/>
  <c r="AB106" i="2"/>
  <c r="X106" i="2"/>
  <c r="T106" i="2"/>
  <c r="P106" i="2"/>
  <c r="L106" i="2"/>
  <c r="H106" i="2"/>
  <c r="D106" i="2"/>
  <c r="AP106" i="2" l="1"/>
  <c r="AO106" i="2"/>
  <c r="AL106" i="2"/>
  <c r="AK106" i="2"/>
  <c r="AH106" i="2"/>
  <c r="AG106" i="2"/>
  <c r="AD106" i="2"/>
  <c r="AC106" i="2"/>
  <c r="Z106" i="2"/>
  <c r="Y106" i="2"/>
  <c r="V106" i="2"/>
  <c r="U106" i="2"/>
  <c r="R106" i="2"/>
  <c r="Q106" i="2"/>
  <c r="N106" i="2"/>
  <c r="M106" i="2"/>
  <c r="J106" i="2"/>
  <c r="I106" i="2"/>
  <c r="F106" i="2"/>
  <c r="E106" i="2"/>
  <c r="AO105" i="2" l="1"/>
  <c r="AN105" i="2"/>
  <c r="AK105" i="2"/>
  <c r="AJ105" i="2"/>
  <c r="AG105" i="2"/>
  <c r="AF105" i="2"/>
  <c r="AC105" i="2"/>
  <c r="AB105" i="2"/>
  <c r="Y105" i="2"/>
  <c r="X105" i="2"/>
  <c r="U105" i="2"/>
  <c r="T105" i="2"/>
  <c r="Q105" i="2"/>
  <c r="P105" i="2"/>
  <c r="M105" i="2"/>
  <c r="L105" i="2"/>
  <c r="I105" i="2"/>
  <c r="H105" i="2"/>
  <c r="E105" i="2"/>
  <c r="D105" i="2"/>
  <c r="AP105" i="2" l="1"/>
  <c r="AL105" i="2"/>
  <c r="AH105" i="2"/>
  <c r="AD105" i="2"/>
  <c r="Z105" i="2"/>
  <c r="V105" i="2"/>
  <c r="R105" i="2"/>
  <c r="N105" i="2"/>
  <c r="J105" i="2"/>
  <c r="F105" i="2"/>
  <c r="AP102" i="2" l="1"/>
  <c r="AO102" i="2"/>
  <c r="AN102" i="2"/>
  <c r="AL102" i="2"/>
  <c r="AK102" i="2"/>
  <c r="AJ102" i="2"/>
  <c r="AH102" i="2"/>
  <c r="AG102" i="2"/>
  <c r="AF102" i="2"/>
  <c r="AD102" i="2"/>
  <c r="AC102" i="2"/>
  <c r="AB102" i="2"/>
  <c r="Z102" i="2"/>
  <c r="Y102" i="2"/>
  <c r="X102" i="2"/>
  <c r="V102" i="2"/>
  <c r="U102" i="2"/>
  <c r="T102" i="2"/>
  <c r="R102" i="2"/>
  <c r="Q102" i="2"/>
  <c r="P102" i="2"/>
  <c r="N102" i="2"/>
  <c r="M102" i="2"/>
  <c r="L102" i="2"/>
  <c r="J102" i="2"/>
  <c r="I102" i="2"/>
  <c r="H102" i="2"/>
  <c r="F102" i="2"/>
  <c r="E102" i="2"/>
  <c r="D102" i="2"/>
  <c r="AP101" i="2" l="1"/>
  <c r="AO101" i="2"/>
  <c r="AN101" i="2"/>
  <c r="AL101" i="2"/>
  <c r="AK101" i="2"/>
  <c r="AJ101" i="2"/>
  <c r="AH101" i="2"/>
  <c r="AG101" i="2"/>
  <c r="AF101" i="2"/>
  <c r="AD101" i="2"/>
  <c r="AC101" i="2"/>
  <c r="AB101" i="2"/>
  <c r="Z101" i="2"/>
  <c r="Y101" i="2"/>
  <c r="X101" i="2"/>
  <c r="V101" i="2"/>
  <c r="U101" i="2"/>
  <c r="T101" i="2"/>
  <c r="R101" i="2"/>
  <c r="Q101" i="2"/>
  <c r="P101" i="2"/>
  <c r="N101" i="2"/>
  <c r="M101" i="2"/>
  <c r="L101" i="2"/>
  <c r="J101" i="2"/>
  <c r="I101" i="2"/>
  <c r="H101" i="2"/>
  <c r="F101" i="2"/>
  <c r="E101" i="2"/>
  <c r="D101" i="2"/>
  <c r="AP100" i="2" l="1"/>
  <c r="AO100" i="2"/>
  <c r="AN100" i="2"/>
  <c r="AL100" i="2"/>
  <c r="AK100" i="2"/>
  <c r="AJ100" i="2"/>
  <c r="AH100" i="2"/>
  <c r="AG100" i="2"/>
  <c r="AF100" i="2"/>
  <c r="AD100" i="2"/>
  <c r="AC100" i="2"/>
  <c r="AB100" i="2"/>
  <c r="Z100" i="2"/>
  <c r="Y100" i="2"/>
  <c r="X100" i="2"/>
  <c r="V100" i="2"/>
  <c r="U100" i="2"/>
  <c r="T100" i="2"/>
  <c r="R100" i="2"/>
  <c r="Q100" i="2"/>
  <c r="P100" i="2"/>
  <c r="N100" i="2"/>
  <c r="M100" i="2"/>
  <c r="L100" i="2"/>
  <c r="J100" i="2"/>
  <c r="I100" i="2"/>
  <c r="H100" i="2"/>
  <c r="F100" i="2"/>
  <c r="E100" i="2"/>
  <c r="D100" i="2"/>
  <c r="AP99" i="2" l="1"/>
  <c r="AO99" i="2"/>
  <c r="AN99" i="2"/>
  <c r="AL99" i="2"/>
  <c r="AK99" i="2"/>
  <c r="AJ99" i="2"/>
  <c r="AH99" i="2"/>
  <c r="AG99" i="2"/>
  <c r="AF99" i="2"/>
  <c r="AD99" i="2"/>
  <c r="AC99" i="2"/>
  <c r="AB99" i="2"/>
  <c r="Z99" i="2"/>
  <c r="Y99" i="2"/>
  <c r="X99" i="2"/>
  <c r="V99" i="2"/>
  <c r="U99" i="2"/>
  <c r="T99" i="2"/>
  <c r="R99" i="2"/>
  <c r="Q99" i="2"/>
  <c r="P99" i="2"/>
  <c r="N99" i="2"/>
  <c r="M99" i="2"/>
  <c r="L99" i="2"/>
  <c r="J99" i="2"/>
  <c r="I99" i="2"/>
  <c r="H99" i="2"/>
  <c r="F99" i="2"/>
  <c r="E99" i="2"/>
  <c r="D99" i="2"/>
  <c r="AP98" i="2" l="1"/>
  <c r="AO98" i="2"/>
  <c r="AN98" i="2"/>
  <c r="AL98" i="2"/>
  <c r="AK98" i="2"/>
  <c r="AJ98" i="2"/>
  <c r="AH98" i="2"/>
  <c r="AG98" i="2"/>
  <c r="AF98" i="2"/>
  <c r="AD98" i="2"/>
  <c r="AC98" i="2"/>
  <c r="AB98" i="2"/>
  <c r="Z98" i="2"/>
  <c r="Y98" i="2"/>
  <c r="X98" i="2"/>
  <c r="V98" i="2"/>
  <c r="U98" i="2"/>
  <c r="T98" i="2"/>
  <c r="R98" i="2"/>
  <c r="Q98" i="2"/>
  <c r="P98" i="2"/>
  <c r="N98" i="2"/>
  <c r="M98" i="2"/>
  <c r="L98" i="2"/>
  <c r="J98" i="2"/>
  <c r="I98" i="2"/>
  <c r="H98" i="2"/>
  <c r="F98" i="2"/>
  <c r="E98" i="2"/>
  <c r="D98" i="2"/>
  <c r="AP97" i="2" l="1"/>
  <c r="AO97" i="2"/>
  <c r="AN97" i="2"/>
  <c r="AL97" i="2"/>
  <c r="AK97" i="2"/>
  <c r="AJ97" i="2"/>
  <c r="AH97" i="2"/>
  <c r="AG97" i="2"/>
  <c r="AF97" i="2"/>
  <c r="AD97" i="2"/>
  <c r="AC97" i="2"/>
  <c r="AB97" i="2"/>
  <c r="Z97" i="2"/>
  <c r="Y97" i="2"/>
  <c r="X97" i="2"/>
  <c r="V97" i="2"/>
  <c r="U97" i="2"/>
  <c r="T97" i="2"/>
  <c r="R97" i="2"/>
  <c r="Q97" i="2"/>
  <c r="P97" i="2"/>
  <c r="N97" i="2"/>
  <c r="M97" i="2"/>
  <c r="L97" i="2"/>
  <c r="J97" i="2"/>
  <c r="I97" i="2"/>
  <c r="H97" i="2"/>
  <c r="F97" i="2"/>
  <c r="E97" i="2"/>
  <c r="D97" i="2"/>
  <c r="AP96" i="2" l="1"/>
  <c r="AO96" i="2"/>
  <c r="AN96" i="2"/>
  <c r="AL96" i="2"/>
  <c r="AK96" i="2"/>
  <c r="AJ96" i="2"/>
  <c r="AH96" i="2"/>
  <c r="AG96" i="2"/>
  <c r="AF96" i="2"/>
  <c r="AD96" i="2"/>
  <c r="AC96" i="2"/>
  <c r="AB96" i="2"/>
  <c r="Z96" i="2"/>
  <c r="Y96" i="2"/>
  <c r="X96" i="2"/>
  <c r="V96" i="2"/>
  <c r="U96" i="2"/>
  <c r="T96" i="2"/>
  <c r="R96" i="2"/>
  <c r="Q96" i="2"/>
  <c r="P96" i="2"/>
  <c r="N96" i="2"/>
  <c r="M96" i="2"/>
  <c r="L96" i="2"/>
  <c r="J96" i="2"/>
  <c r="I96" i="2"/>
  <c r="H96" i="2"/>
  <c r="F96" i="2"/>
  <c r="E96" i="2"/>
  <c r="D96" i="2"/>
  <c r="AP95" i="2" l="1"/>
  <c r="AO95" i="2"/>
  <c r="AN95" i="2"/>
  <c r="AL95" i="2"/>
  <c r="AK95" i="2"/>
  <c r="AJ95" i="2"/>
  <c r="AH95" i="2"/>
  <c r="AG95" i="2"/>
  <c r="AF95" i="2"/>
  <c r="AD95" i="2"/>
  <c r="AC95" i="2"/>
  <c r="AB95" i="2"/>
  <c r="Z95" i="2"/>
  <c r="Y95" i="2"/>
  <c r="X95" i="2"/>
  <c r="V95" i="2"/>
  <c r="U95" i="2"/>
  <c r="T95" i="2"/>
  <c r="R95" i="2"/>
  <c r="Q95" i="2"/>
  <c r="P95" i="2"/>
  <c r="N95" i="2"/>
  <c r="M95" i="2"/>
  <c r="L95" i="2"/>
  <c r="J95" i="2"/>
  <c r="I95" i="2"/>
  <c r="H95" i="2"/>
  <c r="F95" i="2"/>
  <c r="E95" i="2"/>
  <c r="D95" i="2"/>
  <c r="AP94" i="2" l="1"/>
  <c r="AO94" i="2"/>
  <c r="AN94" i="2"/>
  <c r="AL94" i="2"/>
  <c r="AK94" i="2"/>
  <c r="AJ94" i="2"/>
  <c r="AH94" i="2"/>
  <c r="AG94" i="2"/>
  <c r="AF94" i="2"/>
  <c r="AD94" i="2"/>
  <c r="AC94" i="2"/>
  <c r="AB94" i="2"/>
  <c r="Z94" i="2"/>
  <c r="Y94" i="2"/>
  <c r="X94" i="2"/>
  <c r="V94" i="2"/>
  <c r="U94" i="2"/>
  <c r="T94" i="2"/>
  <c r="R94" i="2"/>
  <c r="Q94" i="2"/>
  <c r="P94" i="2"/>
  <c r="N94" i="2"/>
  <c r="M94" i="2"/>
  <c r="L94" i="2"/>
  <c r="J94" i="2"/>
  <c r="I94" i="2"/>
  <c r="H94" i="2"/>
  <c r="F94" i="2"/>
  <c r="E94" i="2"/>
  <c r="D94" i="2"/>
  <c r="AP93" i="2" l="1"/>
  <c r="AO93" i="2"/>
  <c r="AN93" i="2"/>
  <c r="AL93" i="2"/>
  <c r="AK93" i="2"/>
  <c r="AJ93" i="2"/>
  <c r="AH93" i="2"/>
  <c r="AG93" i="2"/>
  <c r="AF93" i="2"/>
  <c r="AD93" i="2"/>
  <c r="AC93" i="2"/>
  <c r="AB93" i="2"/>
  <c r="Z93" i="2"/>
  <c r="Y93" i="2"/>
  <c r="X93" i="2"/>
  <c r="V93" i="2"/>
  <c r="U93" i="2"/>
  <c r="T93" i="2"/>
  <c r="R93" i="2"/>
  <c r="Q93" i="2"/>
  <c r="P93" i="2"/>
  <c r="N93" i="2"/>
  <c r="M93" i="2"/>
  <c r="L93" i="2"/>
  <c r="J93" i="2"/>
  <c r="I93" i="2"/>
  <c r="H93" i="2"/>
  <c r="F93" i="2"/>
  <c r="E93" i="2"/>
  <c r="D93" i="2"/>
  <c r="AN92" i="2" l="1"/>
  <c r="AJ92" i="2"/>
  <c r="AF92" i="2"/>
  <c r="AB92" i="2"/>
  <c r="X92" i="2"/>
  <c r="T92" i="2"/>
  <c r="P92" i="2"/>
  <c r="L92" i="2"/>
  <c r="H92" i="2"/>
  <c r="D92" i="2"/>
  <c r="AP92" i="2" l="1"/>
  <c r="AO92" i="2"/>
  <c r="AL92" i="2"/>
  <c r="AK92" i="2"/>
  <c r="AH92" i="2"/>
  <c r="AG92" i="2"/>
  <c r="AD92" i="2"/>
  <c r="AC92" i="2"/>
  <c r="Z92" i="2"/>
  <c r="Y92" i="2"/>
  <c r="V92" i="2"/>
  <c r="U92" i="2"/>
  <c r="R92" i="2"/>
  <c r="Q92" i="2"/>
  <c r="N92" i="2"/>
  <c r="M92" i="2"/>
  <c r="J92" i="2"/>
  <c r="I92" i="2"/>
  <c r="F92" i="2"/>
  <c r="E92" i="2"/>
  <c r="AO91" i="2" l="1"/>
  <c r="AN91" i="2"/>
  <c r="AK91" i="2"/>
  <c r="AJ91" i="2"/>
  <c r="AG91" i="2"/>
  <c r="AF91" i="2"/>
  <c r="AC91" i="2"/>
  <c r="AB91" i="2"/>
  <c r="Y91" i="2"/>
  <c r="X91" i="2"/>
  <c r="U91" i="2"/>
  <c r="T91" i="2"/>
  <c r="Q91" i="2"/>
  <c r="P91" i="2"/>
  <c r="M91" i="2"/>
  <c r="L91" i="2"/>
  <c r="I91" i="2"/>
  <c r="H91" i="2"/>
  <c r="E91" i="2"/>
  <c r="D91" i="2"/>
  <c r="AP91" i="2"/>
  <c r="AL91" i="2"/>
  <c r="AH91" i="2"/>
  <c r="AD91" i="2"/>
  <c r="Z91" i="2"/>
  <c r="V91" i="2"/>
  <c r="R91" i="2"/>
  <c r="N91" i="2"/>
  <c r="J91" i="2"/>
  <c r="F91" i="2"/>
  <c r="AP88" i="2" l="1"/>
  <c r="AO88" i="2"/>
  <c r="AN88" i="2"/>
  <c r="AL88" i="2"/>
  <c r="AK88" i="2"/>
  <c r="AJ88" i="2"/>
  <c r="AH88" i="2"/>
  <c r="AG88" i="2"/>
  <c r="AF88" i="2"/>
  <c r="AD88" i="2"/>
  <c r="AC88" i="2"/>
  <c r="AB88" i="2"/>
  <c r="Z88" i="2"/>
  <c r="Y88" i="2"/>
  <c r="X88" i="2"/>
  <c r="V88" i="2"/>
  <c r="U88" i="2"/>
  <c r="T88" i="2"/>
  <c r="R88" i="2"/>
  <c r="Q88" i="2"/>
  <c r="P88" i="2"/>
  <c r="N88" i="2"/>
  <c r="M88" i="2"/>
  <c r="L88" i="2"/>
  <c r="J88" i="2"/>
  <c r="I88" i="2"/>
  <c r="H88" i="2"/>
  <c r="F88" i="2"/>
  <c r="E88" i="2"/>
  <c r="D88" i="2"/>
  <c r="AP87" i="2"/>
  <c r="AO87" i="2"/>
  <c r="AN87" i="2"/>
  <c r="AL87" i="2"/>
  <c r="AK87" i="2"/>
  <c r="AJ87" i="2"/>
  <c r="AH87" i="2"/>
  <c r="AG87" i="2"/>
  <c r="AF87" i="2"/>
  <c r="AD87" i="2"/>
  <c r="AC87" i="2"/>
  <c r="AB87" i="2"/>
  <c r="Z87" i="2"/>
  <c r="Y87" i="2"/>
  <c r="X87" i="2"/>
  <c r="V87" i="2"/>
  <c r="U87" i="2"/>
  <c r="T87" i="2"/>
  <c r="R87" i="2"/>
  <c r="Q87" i="2"/>
  <c r="P87" i="2"/>
  <c r="N87" i="2"/>
  <c r="M87" i="2"/>
  <c r="L87" i="2"/>
  <c r="J87" i="2"/>
  <c r="I87" i="2"/>
  <c r="H87" i="2"/>
  <c r="F87" i="2"/>
  <c r="E87" i="2"/>
  <c r="D87" i="2"/>
  <c r="AP86" i="2" l="1"/>
  <c r="AO86" i="2"/>
  <c r="AN86" i="2"/>
  <c r="AL86" i="2"/>
  <c r="AK86" i="2"/>
  <c r="AJ86" i="2"/>
  <c r="AH86" i="2"/>
  <c r="AG86" i="2"/>
  <c r="AF86" i="2"/>
  <c r="AD86" i="2"/>
  <c r="AC86" i="2"/>
  <c r="AB86" i="2"/>
  <c r="Z86" i="2"/>
  <c r="Y86" i="2"/>
  <c r="X86" i="2"/>
  <c r="V86" i="2"/>
  <c r="U86" i="2"/>
  <c r="T86" i="2"/>
  <c r="R86" i="2"/>
  <c r="Q86" i="2"/>
  <c r="P86" i="2"/>
  <c r="N86" i="2"/>
  <c r="M86" i="2"/>
  <c r="L86" i="2"/>
  <c r="J86" i="2"/>
  <c r="I86" i="2"/>
  <c r="H86" i="2"/>
  <c r="F86" i="2"/>
  <c r="E86" i="2"/>
  <c r="D86" i="2"/>
  <c r="AP85" i="2" l="1"/>
  <c r="AO85" i="2"/>
  <c r="AN85" i="2"/>
  <c r="AL85" i="2"/>
  <c r="AK85" i="2"/>
  <c r="AJ85" i="2"/>
  <c r="AH85" i="2"/>
  <c r="AG85" i="2"/>
  <c r="AF85" i="2"/>
  <c r="AD85" i="2"/>
  <c r="AC85" i="2"/>
  <c r="AB85" i="2"/>
  <c r="Z85" i="2"/>
  <c r="Y85" i="2"/>
  <c r="X85" i="2"/>
  <c r="V85" i="2"/>
  <c r="U85" i="2"/>
  <c r="T85" i="2"/>
  <c r="R85" i="2"/>
  <c r="Q85" i="2"/>
  <c r="P85" i="2"/>
  <c r="N85" i="2"/>
  <c r="M85" i="2"/>
  <c r="L85" i="2"/>
  <c r="J85" i="2"/>
  <c r="I85" i="2"/>
  <c r="H85" i="2"/>
  <c r="F85" i="2"/>
  <c r="E85" i="2"/>
  <c r="D85" i="2"/>
  <c r="AP84" i="2" l="1"/>
  <c r="AO84" i="2"/>
  <c r="AN84" i="2"/>
  <c r="AL84" i="2"/>
  <c r="AK84" i="2"/>
  <c r="AJ84" i="2"/>
  <c r="AH84" i="2"/>
  <c r="AG84" i="2"/>
  <c r="AF84" i="2"/>
  <c r="AD84" i="2"/>
  <c r="AC84" i="2"/>
  <c r="AB84" i="2"/>
  <c r="Z84" i="2"/>
  <c r="Y84" i="2"/>
  <c r="X84" i="2"/>
  <c r="V84" i="2"/>
  <c r="U84" i="2"/>
  <c r="T84" i="2"/>
  <c r="R84" i="2"/>
  <c r="Q84" i="2"/>
  <c r="P84" i="2"/>
  <c r="N84" i="2"/>
  <c r="M84" i="2"/>
  <c r="L84" i="2"/>
  <c r="J84" i="2"/>
  <c r="I84" i="2"/>
  <c r="H84" i="2"/>
  <c r="F84" i="2"/>
  <c r="E84" i="2"/>
  <c r="D84" i="2"/>
  <c r="AP83" i="2" l="1"/>
  <c r="AO83" i="2"/>
  <c r="AN83" i="2"/>
  <c r="AL83" i="2"/>
  <c r="AK83" i="2"/>
  <c r="AJ83" i="2"/>
  <c r="AH83" i="2"/>
  <c r="AG83" i="2"/>
  <c r="AF83" i="2"/>
  <c r="AD83" i="2"/>
  <c r="AC83" i="2"/>
  <c r="AB83" i="2"/>
  <c r="Z83" i="2"/>
  <c r="Y83" i="2"/>
  <c r="X83" i="2"/>
  <c r="V83" i="2"/>
  <c r="U83" i="2"/>
  <c r="T83" i="2"/>
  <c r="R83" i="2"/>
  <c r="Q83" i="2"/>
  <c r="P83" i="2"/>
  <c r="N83" i="2"/>
  <c r="M83" i="2"/>
  <c r="L83" i="2"/>
  <c r="J83" i="2"/>
  <c r="I83" i="2"/>
  <c r="H83" i="2"/>
  <c r="F83" i="2"/>
  <c r="E83" i="2"/>
  <c r="D83" i="2"/>
  <c r="AP82" i="2" l="1"/>
  <c r="AO82" i="2"/>
  <c r="AN82" i="2"/>
  <c r="AL82" i="2"/>
  <c r="AK82" i="2"/>
  <c r="AJ82" i="2"/>
  <c r="AH82" i="2"/>
  <c r="AG82" i="2"/>
  <c r="AF82" i="2"/>
  <c r="AD82" i="2"/>
  <c r="AC82" i="2"/>
  <c r="AB82" i="2"/>
  <c r="Z82" i="2"/>
  <c r="Y82" i="2"/>
  <c r="X82" i="2"/>
  <c r="V82" i="2"/>
  <c r="U82" i="2"/>
  <c r="T82" i="2"/>
  <c r="R82" i="2"/>
  <c r="Q82" i="2"/>
  <c r="P82" i="2"/>
  <c r="N82" i="2"/>
  <c r="M82" i="2"/>
  <c r="L82" i="2"/>
  <c r="J82" i="2"/>
  <c r="I82" i="2"/>
  <c r="H82" i="2"/>
  <c r="F82" i="2"/>
  <c r="E82" i="2"/>
  <c r="D82" i="2"/>
  <c r="AP81" i="2" l="1"/>
  <c r="AO81" i="2"/>
  <c r="AN81" i="2"/>
  <c r="AL81" i="2"/>
  <c r="AK81" i="2"/>
  <c r="AJ81" i="2"/>
  <c r="AH81" i="2"/>
  <c r="AG81" i="2"/>
  <c r="AF81" i="2"/>
  <c r="AD81" i="2"/>
  <c r="AC81" i="2"/>
  <c r="AB81" i="2"/>
  <c r="Z81" i="2"/>
  <c r="Y81" i="2"/>
  <c r="X81" i="2"/>
  <c r="V81" i="2"/>
  <c r="U81" i="2"/>
  <c r="T81" i="2"/>
  <c r="R81" i="2"/>
  <c r="Q81" i="2"/>
  <c r="P81" i="2"/>
  <c r="N81" i="2"/>
  <c r="M81" i="2"/>
  <c r="L81" i="2"/>
  <c r="J81" i="2"/>
  <c r="I81" i="2"/>
  <c r="H81" i="2"/>
  <c r="F81" i="2"/>
  <c r="E81" i="2"/>
  <c r="D81" i="2"/>
  <c r="AP80" i="2" l="1"/>
  <c r="AO80" i="2"/>
  <c r="AN80" i="2"/>
  <c r="AL80" i="2"/>
  <c r="AK80" i="2"/>
  <c r="AJ80" i="2"/>
  <c r="AH80" i="2"/>
  <c r="AG80" i="2"/>
  <c r="AF80" i="2"/>
  <c r="AD80" i="2"/>
  <c r="AC80" i="2"/>
  <c r="AB80" i="2"/>
  <c r="Z80" i="2"/>
  <c r="Y80" i="2"/>
  <c r="X80" i="2"/>
  <c r="V80" i="2"/>
  <c r="U80" i="2"/>
  <c r="T80" i="2"/>
  <c r="R80" i="2"/>
  <c r="Q80" i="2"/>
  <c r="P80" i="2"/>
  <c r="N80" i="2"/>
  <c r="M80" i="2"/>
  <c r="L80" i="2"/>
  <c r="J80" i="2"/>
  <c r="I80" i="2"/>
  <c r="H80" i="2"/>
  <c r="F80" i="2"/>
  <c r="E80" i="2"/>
  <c r="D80" i="2"/>
  <c r="AP79" i="2" l="1"/>
  <c r="AO79" i="2"/>
  <c r="AN79" i="2"/>
  <c r="AL79" i="2"/>
  <c r="AK79" i="2"/>
  <c r="AJ79" i="2"/>
  <c r="AH79" i="2"/>
  <c r="AG79" i="2"/>
  <c r="AF79" i="2"/>
  <c r="AD79" i="2"/>
  <c r="AC79" i="2"/>
  <c r="AB79" i="2"/>
  <c r="Z79" i="2"/>
  <c r="Y79" i="2"/>
  <c r="X79" i="2"/>
  <c r="V79" i="2"/>
  <c r="U79" i="2"/>
  <c r="T79" i="2"/>
  <c r="R79" i="2"/>
  <c r="Q79" i="2"/>
  <c r="P79" i="2"/>
  <c r="N79" i="2"/>
  <c r="M79" i="2"/>
  <c r="L79" i="2"/>
  <c r="J79" i="2"/>
  <c r="I79" i="2"/>
  <c r="H79" i="2"/>
  <c r="F79" i="2"/>
  <c r="E79" i="2"/>
  <c r="D79" i="2"/>
  <c r="AN78" i="2" l="1"/>
  <c r="AJ78" i="2"/>
  <c r="AF78" i="2"/>
  <c r="AB78" i="2"/>
  <c r="X78" i="2"/>
  <c r="T78" i="2"/>
  <c r="P78" i="2"/>
  <c r="L78" i="2"/>
  <c r="H78" i="2"/>
  <c r="D78" i="2"/>
  <c r="AP78" i="2" l="1"/>
  <c r="AO78" i="2"/>
  <c r="AL78" i="2"/>
  <c r="AK78" i="2"/>
  <c r="AH78" i="2"/>
  <c r="AG78" i="2"/>
  <c r="AD78" i="2"/>
  <c r="AC78" i="2"/>
  <c r="Z78" i="2"/>
  <c r="Y78" i="2"/>
  <c r="V78" i="2"/>
  <c r="U78" i="2"/>
  <c r="R78" i="2"/>
  <c r="Q78" i="2"/>
  <c r="N78" i="2"/>
  <c r="M78" i="2"/>
  <c r="J78" i="2"/>
  <c r="I78" i="2"/>
  <c r="F78" i="2"/>
  <c r="E78" i="2"/>
  <c r="AO77" i="2" l="1"/>
  <c r="AN77" i="2"/>
  <c r="AK77" i="2"/>
  <c r="AJ77" i="2"/>
  <c r="AG77" i="2"/>
  <c r="AF77" i="2"/>
  <c r="AC77" i="2"/>
  <c r="AB77" i="2"/>
  <c r="Y77" i="2"/>
  <c r="X77" i="2"/>
  <c r="U77" i="2"/>
  <c r="T77" i="2"/>
  <c r="Q77" i="2"/>
  <c r="P77" i="2"/>
  <c r="M77" i="2"/>
  <c r="L77" i="2"/>
  <c r="I77" i="2"/>
  <c r="H77" i="2"/>
  <c r="E77" i="2"/>
  <c r="D77" i="2"/>
  <c r="AP77" i="2"/>
  <c r="AL77" i="2"/>
  <c r="AH77" i="2"/>
  <c r="AD77" i="2"/>
  <c r="Z77" i="2"/>
  <c r="V77" i="2"/>
  <c r="R77" i="2"/>
  <c r="N77" i="2"/>
  <c r="J77" i="2"/>
  <c r="F77" i="2"/>
  <c r="AP74" i="2" l="1"/>
  <c r="AO74" i="2"/>
  <c r="AN74" i="2"/>
  <c r="AL74" i="2"/>
  <c r="AK74" i="2"/>
  <c r="AJ74" i="2"/>
  <c r="AH74" i="2"/>
  <c r="AG74" i="2"/>
  <c r="AF74" i="2"/>
  <c r="AD74" i="2"/>
  <c r="AC74" i="2"/>
  <c r="AB74" i="2"/>
  <c r="Z74" i="2"/>
  <c r="Y74" i="2"/>
  <c r="X74" i="2"/>
  <c r="V74" i="2"/>
  <c r="U74" i="2"/>
  <c r="T74" i="2"/>
  <c r="R74" i="2"/>
  <c r="Q74" i="2"/>
  <c r="P74" i="2"/>
  <c r="N74" i="2"/>
  <c r="M74" i="2"/>
  <c r="L74" i="2"/>
  <c r="J74" i="2"/>
  <c r="I74" i="2"/>
  <c r="H74" i="2"/>
  <c r="F74" i="2"/>
  <c r="E74" i="2"/>
  <c r="D74" i="2"/>
  <c r="AP73" i="2" l="1"/>
  <c r="AO73" i="2"/>
  <c r="AN73" i="2"/>
  <c r="AL73" i="2"/>
  <c r="AK73" i="2"/>
  <c r="AJ73" i="2"/>
  <c r="AH73" i="2"/>
  <c r="AG73" i="2"/>
  <c r="AF73" i="2"/>
  <c r="AD73" i="2"/>
  <c r="AC73" i="2"/>
  <c r="AB73" i="2"/>
  <c r="Z73" i="2"/>
  <c r="Y73" i="2"/>
  <c r="X73" i="2"/>
  <c r="V73" i="2"/>
  <c r="U73" i="2"/>
  <c r="T73" i="2"/>
  <c r="R73" i="2"/>
  <c r="Q73" i="2"/>
  <c r="P73" i="2"/>
  <c r="N73" i="2"/>
  <c r="M73" i="2"/>
  <c r="L73" i="2"/>
  <c r="J73" i="2"/>
  <c r="I73" i="2"/>
  <c r="H73" i="2"/>
  <c r="F73" i="2"/>
  <c r="E73" i="2"/>
  <c r="D73" i="2"/>
  <c r="AP72" i="2" l="1"/>
  <c r="AO72" i="2"/>
  <c r="AN72" i="2"/>
  <c r="AL72" i="2"/>
  <c r="AK72" i="2"/>
  <c r="AJ72" i="2"/>
  <c r="AH72" i="2"/>
  <c r="AG72" i="2"/>
  <c r="AF72" i="2"/>
  <c r="AD72" i="2"/>
  <c r="AC72" i="2"/>
  <c r="AB72" i="2"/>
  <c r="Z72" i="2"/>
  <c r="Y72" i="2"/>
  <c r="X72" i="2"/>
  <c r="V72" i="2"/>
  <c r="U72" i="2"/>
  <c r="T72" i="2"/>
  <c r="R72" i="2"/>
  <c r="Q72" i="2"/>
  <c r="P72" i="2"/>
  <c r="N72" i="2"/>
  <c r="M72" i="2"/>
  <c r="L72" i="2"/>
  <c r="J72" i="2"/>
  <c r="I72" i="2"/>
  <c r="H72" i="2"/>
  <c r="F72" i="2"/>
  <c r="E72" i="2"/>
  <c r="D72" i="2"/>
  <c r="AP71" i="2" l="1"/>
  <c r="AO71" i="2"/>
  <c r="AN71" i="2"/>
  <c r="AL71" i="2"/>
  <c r="AK71" i="2"/>
  <c r="AJ71" i="2"/>
  <c r="AH71" i="2"/>
  <c r="AG71" i="2"/>
  <c r="AF71" i="2"/>
  <c r="AD71" i="2"/>
  <c r="AC71" i="2"/>
  <c r="AB71" i="2"/>
  <c r="Z71" i="2"/>
  <c r="Y71" i="2"/>
  <c r="X71" i="2"/>
  <c r="V71" i="2"/>
  <c r="U71" i="2"/>
  <c r="T71" i="2"/>
  <c r="R71" i="2"/>
  <c r="Q71" i="2"/>
  <c r="P71" i="2"/>
  <c r="N71" i="2"/>
  <c r="M71" i="2"/>
  <c r="L71" i="2"/>
  <c r="J71" i="2"/>
  <c r="I71" i="2"/>
  <c r="H71" i="2"/>
  <c r="F71" i="2"/>
  <c r="E71" i="2"/>
  <c r="D71" i="2"/>
  <c r="AP70" i="2" l="1"/>
  <c r="AO70" i="2"/>
  <c r="AN70" i="2"/>
  <c r="AL70" i="2"/>
  <c r="AK70" i="2"/>
  <c r="AJ70" i="2"/>
  <c r="AH70" i="2"/>
  <c r="AG70" i="2"/>
  <c r="AF70" i="2"/>
  <c r="AD70" i="2"/>
  <c r="AC70" i="2"/>
  <c r="AB70" i="2"/>
  <c r="Z70" i="2"/>
  <c r="Y70" i="2"/>
  <c r="X70" i="2"/>
  <c r="V70" i="2"/>
  <c r="U70" i="2"/>
  <c r="T70" i="2"/>
  <c r="R70" i="2"/>
  <c r="Q70" i="2"/>
  <c r="P70" i="2"/>
  <c r="N70" i="2"/>
  <c r="M70" i="2"/>
  <c r="L70" i="2"/>
  <c r="J70" i="2"/>
  <c r="I70" i="2"/>
  <c r="H70" i="2"/>
  <c r="F70" i="2"/>
  <c r="E70" i="2"/>
  <c r="D70" i="2"/>
  <c r="AP69" i="2" l="1"/>
  <c r="AO69" i="2"/>
  <c r="AN69" i="2"/>
  <c r="AL69" i="2"/>
  <c r="AK69" i="2"/>
  <c r="AJ69" i="2"/>
  <c r="AH69" i="2"/>
  <c r="AG69" i="2"/>
  <c r="AF69" i="2"/>
  <c r="AD69" i="2"/>
  <c r="AC69" i="2"/>
  <c r="AB69" i="2"/>
  <c r="Z69" i="2"/>
  <c r="Y69" i="2"/>
  <c r="X69" i="2"/>
  <c r="V69" i="2"/>
  <c r="U69" i="2"/>
  <c r="T69" i="2"/>
  <c r="R69" i="2"/>
  <c r="Q69" i="2"/>
  <c r="P69" i="2"/>
  <c r="N69" i="2"/>
  <c r="M69" i="2"/>
  <c r="L69" i="2"/>
  <c r="J69" i="2"/>
  <c r="I69" i="2"/>
  <c r="H69" i="2"/>
  <c r="F69" i="2"/>
  <c r="E69" i="2"/>
  <c r="D69" i="2"/>
  <c r="AP68" i="2" l="1"/>
  <c r="AO68" i="2"/>
  <c r="AN68" i="2"/>
  <c r="AL68" i="2"/>
  <c r="AK68" i="2"/>
  <c r="AJ68" i="2"/>
  <c r="AH68" i="2"/>
  <c r="AG68" i="2"/>
  <c r="AF68" i="2"/>
  <c r="AD68" i="2"/>
  <c r="AC68" i="2"/>
  <c r="AB68" i="2"/>
  <c r="Z68" i="2"/>
  <c r="Y68" i="2"/>
  <c r="X68" i="2"/>
  <c r="V68" i="2"/>
  <c r="U68" i="2"/>
  <c r="T68" i="2"/>
  <c r="R68" i="2"/>
  <c r="Q68" i="2"/>
  <c r="P68" i="2"/>
  <c r="N68" i="2"/>
  <c r="M68" i="2"/>
  <c r="L68" i="2"/>
  <c r="J68" i="2"/>
  <c r="I68" i="2"/>
  <c r="H68" i="2"/>
  <c r="F68" i="2"/>
  <c r="E68" i="2"/>
  <c r="D68" i="2"/>
  <c r="AP67" i="2" l="1"/>
  <c r="AO67" i="2"/>
  <c r="AN67" i="2"/>
  <c r="AL67" i="2"/>
  <c r="AK67" i="2"/>
  <c r="AJ67" i="2"/>
  <c r="AH67" i="2"/>
  <c r="AG67" i="2"/>
  <c r="AF67" i="2"/>
  <c r="AD67" i="2"/>
  <c r="AC67" i="2"/>
  <c r="AB67" i="2"/>
  <c r="Z67" i="2"/>
  <c r="Y67" i="2"/>
  <c r="X67" i="2"/>
  <c r="V67" i="2"/>
  <c r="U67" i="2"/>
  <c r="T67" i="2"/>
  <c r="R67" i="2"/>
  <c r="Q67" i="2"/>
  <c r="P67" i="2"/>
  <c r="N67" i="2"/>
  <c r="M67" i="2"/>
  <c r="L67" i="2"/>
  <c r="J67" i="2"/>
  <c r="I67" i="2"/>
  <c r="H67" i="2"/>
  <c r="F67" i="2"/>
  <c r="E67" i="2"/>
  <c r="D67" i="2"/>
  <c r="AP66" i="2" l="1"/>
  <c r="AO66" i="2"/>
  <c r="AN66" i="2"/>
  <c r="AL66" i="2"/>
  <c r="AK66" i="2"/>
  <c r="AJ66" i="2"/>
  <c r="AH66" i="2"/>
  <c r="AG66" i="2"/>
  <c r="AF66" i="2"/>
  <c r="AD66" i="2"/>
  <c r="AC66" i="2"/>
  <c r="AB66" i="2"/>
  <c r="Z66" i="2"/>
  <c r="Y66" i="2"/>
  <c r="X66" i="2"/>
  <c r="V66" i="2"/>
  <c r="U66" i="2"/>
  <c r="T66" i="2"/>
  <c r="R66" i="2"/>
  <c r="Q66" i="2"/>
  <c r="P66" i="2"/>
  <c r="N66" i="2"/>
  <c r="M66" i="2"/>
  <c r="L66" i="2"/>
  <c r="J66" i="2"/>
  <c r="I66" i="2"/>
  <c r="H66" i="2"/>
  <c r="F66" i="2"/>
  <c r="E66" i="2"/>
  <c r="D66" i="2"/>
  <c r="AP65" i="2" l="1"/>
  <c r="AO65" i="2"/>
  <c r="AN65" i="2"/>
  <c r="AL65" i="2"/>
  <c r="AK65" i="2"/>
  <c r="AJ65" i="2"/>
  <c r="AH65" i="2"/>
  <c r="AG65" i="2"/>
  <c r="AF65" i="2"/>
  <c r="AD65" i="2"/>
  <c r="AC65" i="2"/>
  <c r="AB65" i="2"/>
  <c r="Z65" i="2"/>
  <c r="Y65" i="2"/>
  <c r="X65" i="2"/>
  <c r="V65" i="2"/>
  <c r="U65" i="2"/>
  <c r="T65" i="2"/>
  <c r="R65" i="2"/>
  <c r="Q65" i="2"/>
  <c r="P65" i="2"/>
  <c r="N65" i="2"/>
  <c r="M65" i="2"/>
  <c r="L65" i="2"/>
  <c r="J65" i="2"/>
  <c r="I65" i="2"/>
  <c r="H65" i="2"/>
  <c r="F65" i="2"/>
  <c r="E65" i="2"/>
  <c r="D65" i="2"/>
  <c r="AN64" i="2" l="1"/>
  <c r="AJ64" i="2"/>
  <c r="AF64" i="2"/>
  <c r="AB64" i="2"/>
  <c r="X64" i="2"/>
  <c r="T64" i="2"/>
  <c r="P64" i="2"/>
  <c r="L64" i="2"/>
  <c r="H64" i="2"/>
  <c r="D64" i="2"/>
  <c r="AP64" i="2" l="1"/>
  <c r="AO64" i="2"/>
  <c r="AL64" i="2"/>
  <c r="AK64" i="2"/>
  <c r="AH64" i="2"/>
  <c r="AG64" i="2"/>
  <c r="AD64" i="2"/>
  <c r="AC64" i="2"/>
  <c r="Z64" i="2"/>
  <c r="Y64" i="2"/>
  <c r="V64" i="2"/>
  <c r="U64" i="2"/>
  <c r="R64" i="2"/>
  <c r="Q64" i="2"/>
  <c r="N64" i="2"/>
  <c r="M64" i="2"/>
  <c r="J64" i="2"/>
  <c r="I64" i="2"/>
  <c r="F64" i="2"/>
  <c r="E64" i="2"/>
  <c r="AO63" i="2" l="1"/>
  <c r="AK63" i="2"/>
  <c r="AG63" i="2"/>
  <c r="AC63" i="2"/>
  <c r="Y63" i="2"/>
  <c r="U63" i="2"/>
  <c r="Q63" i="2"/>
  <c r="M63" i="2"/>
  <c r="I63" i="2"/>
  <c r="E63" i="2"/>
  <c r="AP63" i="2"/>
  <c r="AN63" i="2"/>
  <c r="AL63" i="2"/>
  <c r="AJ63" i="2"/>
  <c r="AH63" i="2"/>
  <c r="AF63" i="2"/>
  <c r="AD63" i="2"/>
  <c r="AB63" i="2"/>
  <c r="Z63" i="2"/>
  <c r="X63" i="2"/>
  <c r="V63" i="2"/>
  <c r="T63" i="2"/>
  <c r="R63" i="2"/>
  <c r="P63" i="2"/>
  <c r="N63" i="2"/>
  <c r="L63" i="2"/>
  <c r="J63" i="2"/>
  <c r="H63" i="2"/>
  <c r="F63" i="2"/>
  <c r="D63" i="2"/>
  <c r="AP60" i="2" l="1"/>
  <c r="AO60" i="2"/>
  <c r="AN60" i="2"/>
  <c r="AL60" i="2"/>
  <c r="AK60" i="2"/>
  <c r="AJ60" i="2"/>
  <c r="AH60" i="2"/>
  <c r="AG60" i="2"/>
  <c r="AF60" i="2"/>
  <c r="AD60" i="2"/>
  <c r="AC60" i="2"/>
  <c r="AB60" i="2"/>
  <c r="Z60" i="2"/>
  <c r="Y60" i="2"/>
  <c r="X60" i="2"/>
  <c r="V60" i="2"/>
  <c r="U60" i="2"/>
  <c r="T60" i="2"/>
  <c r="R60" i="2"/>
  <c r="Q60" i="2"/>
  <c r="P60" i="2"/>
  <c r="N60" i="2"/>
  <c r="M60" i="2"/>
  <c r="L60" i="2"/>
  <c r="J60" i="2"/>
  <c r="I60" i="2"/>
  <c r="H60" i="2"/>
  <c r="F60" i="2"/>
  <c r="E60" i="2"/>
  <c r="D60" i="2"/>
  <c r="AP59" i="2" l="1"/>
  <c r="AO59" i="2"/>
  <c r="AN59" i="2"/>
  <c r="AL59" i="2"/>
  <c r="AK59" i="2"/>
  <c r="AJ59" i="2"/>
  <c r="AH59" i="2"/>
  <c r="AG59" i="2"/>
  <c r="AF59" i="2"/>
  <c r="AD59" i="2"/>
  <c r="AC59" i="2"/>
  <c r="AB59" i="2"/>
  <c r="Z59" i="2"/>
  <c r="Y59" i="2"/>
  <c r="X59" i="2"/>
  <c r="V59" i="2"/>
  <c r="U59" i="2"/>
  <c r="T59" i="2"/>
  <c r="R59" i="2"/>
  <c r="Q59" i="2"/>
  <c r="P59" i="2"/>
  <c r="N59" i="2"/>
  <c r="M59" i="2"/>
  <c r="L59" i="2"/>
  <c r="J59" i="2"/>
  <c r="I59" i="2"/>
  <c r="H59" i="2"/>
  <c r="F59" i="2"/>
  <c r="E59" i="2"/>
  <c r="D59" i="2"/>
  <c r="AP58" i="2" l="1"/>
  <c r="AO58" i="2"/>
  <c r="AN58" i="2"/>
  <c r="AL58" i="2"/>
  <c r="AK58" i="2"/>
  <c r="AJ58" i="2"/>
  <c r="AH58" i="2"/>
  <c r="AG58" i="2"/>
  <c r="AF58" i="2"/>
  <c r="AD58" i="2"/>
  <c r="AC58" i="2"/>
  <c r="AB58" i="2"/>
  <c r="Z58" i="2"/>
  <c r="Y58" i="2"/>
  <c r="X58" i="2"/>
  <c r="V58" i="2"/>
  <c r="U58" i="2"/>
  <c r="T58" i="2"/>
  <c r="R58" i="2"/>
  <c r="Q58" i="2"/>
  <c r="P58" i="2"/>
  <c r="N58" i="2"/>
  <c r="M58" i="2"/>
  <c r="L58" i="2"/>
  <c r="J58" i="2"/>
  <c r="I58" i="2"/>
  <c r="H58" i="2"/>
  <c r="F58" i="2"/>
  <c r="E58" i="2"/>
  <c r="D58" i="2"/>
  <c r="AP57" i="2" l="1"/>
  <c r="AO57" i="2"/>
  <c r="AN57" i="2"/>
  <c r="AL57" i="2"/>
  <c r="AK57" i="2"/>
  <c r="AJ57" i="2"/>
  <c r="AH57" i="2"/>
  <c r="AG57" i="2"/>
  <c r="AF57" i="2"/>
  <c r="AD57" i="2"/>
  <c r="AC57" i="2"/>
  <c r="AB57" i="2"/>
  <c r="Z57" i="2"/>
  <c r="Y57" i="2"/>
  <c r="X57" i="2"/>
  <c r="V57" i="2"/>
  <c r="U57" i="2"/>
  <c r="T57" i="2"/>
  <c r="R57" i="2"/>
  <c r="Q57" i="2"/>
  <c r="P57" i="2"/>
  <c r="N57" i="2"/>
  <c r="M57" i="2"/>
  <c r="L57" i="2"/>
  <c r="J57" i="2"/>
  <c r="I57" i="2"/>
  <c r="H57" i="2"/>
  <c r="F57" i="2"/>
  <c r="E57" i="2"/>
  <c r="D57" i="2"/>
  <c r="AP56" i="2" l="1"/>
  <c r="AO56" i="2"/>
  <c r="AN56" i="2"/>
  <c r="AL56" i="2"/>
  <c r="AK56" i="2"/>
  <c r="AJ56" i="2"/>
  <c r="AH56" i="2"/>
  <c r="AG56" i="2"/>
  <c r="AF56" i="2"/>
  <c r="AD56" i="2"/>
  <c r="AC56" i="2"/>
  <c r="AB56" i="2"/>
  <c r="Z56" i="2"/>
  <c r="Y56" i="2"/>
  <c r="X56" i="2"/>
  <c r="V56" i="2"/>
  <c r="U56" i="2"/>
  <c r="T56" i="2"/>
  <c r="R56" i="2"/>
  <c r="Q56" i="2"/>
  <c r="P56" i="2"/>
  <c r="N56" i="2"/>
  <c r="M56" i="2"/>
  <c r="L56" i="2"/>
  <c r="J56" i="2"/>
  <c r="I56" i="2"/>
  <c r="H56" i="2"/>
  <c r="F56" i="2"/>
  <c r="E56" i="2"/>
  <c r="D56" i="2"/>
  <c r="AP55" i="2" l="1"/>
  <c r="AO55" i="2"/>
  <c r="AN55" i="2"/>
  <c r="AL55" i="2"/>
  <c r="AK55" i="2"/>
  <c r="AJ55" i="2"/>
  <c r="AH55" i="2"/>
  <c r="AG55" i="2"/>
  <c r="AF55" i="2"/>
  <c r="AD55" i="2"/>
  <c r="AC55" i="2"/>
  <c r="AB55" i="2"/>
  <c r="Z55" i="2"/>
  <c r="Y55" i="2"/>
  <c r="X55" i="2"/>
  <c r="V55" i="2"/>
  <c r="U55" i="2"/>
  <c r="T55" i="2"/>
  <c r="R55" i="2"/>
  <c r="Q55" i="2"/>
  <c r="P55" i="2"/>
  <c r="N55" i="2"/>
  <c r="M55" i="2"/>
  <c r="L55" i="2"/>
  <c r="J55" i="2"/>
  <c r="I55" i="2"/>
  <c r="H55" i="2"/>
  <c r="F55" i="2"/>
  <c r="E55" i="2"/>
  <c r="D55" i="2"/>
  <c r="AP54" i="2" l="1"/>
  <c r="AO54" i="2"/>
  <c r="AN54" i="2"/>
  <c r="AL54" i="2"/>
  <c r="AK54" i="2"/>
  <c r="AJ54" i="2"/>
  <c r="AH54" i="2"/>
  <c r="AG54" i="2"/>
  <c r="AF54" i="2"/>
  <c r="AD54" i="2"/>
  <c r="AC54" i="2"/>
  <c r="AB54" i="2"/>
  <c r="Z54" i="2"/>
  <c r="Y54" i="2"/>
  <c r="X54" i="2"/>
  <c r="V54" i="2"/>
  <c r="U54" i="2"/>
  <c r="T54" i="2"/>
  <c r="R54" i="2"/>
  <c r="Q54" i="2"/>
  <c r="P54" i="2"/>
  <c r="N54" i="2"/>
  <c r="M54" i="2"/>
  <c r="L54" i="2"/>
  <c r="J54" i="2"/>
  <c r="I54" i="2"/>
  <c r="H54" i="2"/>
  <c r="F54" i="2"/>
  <c r="E54" i="2"/>
  <c r="D54" i="2"/>
  <c r="AP53" i="2" l="1"/>
  <c r="AO53" i="2"/>
  <c r="AN53" i="2"/>
  <c r="AL53" i="2"/>
  <c r="AK53" i="2"/>
  <c r="AJ53" i="2"/>
  <c r="AH53" i="2"/>
  <c r="AG53" i="2"/>
  <c r="AF53" i="2"/>
  <c r="AD53" i="2"/>
  <c r="AC53" i="2"/>
  <c r="AB53" i="2"/>
  <c r="Z53" i="2"/>
  <c r="Y53" i="2"/>
  <c r="X53" i="2"/>
  <c r="V53" i="2"/>
  <c r="U53" i="2"/>
  <c r="T53" i="2"/>
  <c r="R53" i="2"/>
  <c r="Q53" i="2"/>
  <c r="P53" i="2"/>
  <c r="N53" i="2"/>
  <c r="M53" i="2"/>
  <c r="L53" i="2"/>
  <c r="J53" i="2"/>
  <c r="I53" i="2"/>
  <c r="H53" i="2"/>
  <c r="F53" i="2"/>
  <c r="E53" i="2"/>
  <c r="D53" i="2"/>
  <c r="AP52" i="2" l="1"/>
  <c r="AO52" i="2"/>
  <c r="AN52" i="2"/>
  <c r="AL52" i="2"/>
  <c r="AK52" i="2"/>
  <c r="AJ52" i="2"/>
  <c r="AH52" i="2"/>
  <c r="AG52" i="2"/>
  <c r="AF52" i="2"/>
  <c r="AD52" i="2"/>
  <c r="AC52" i="2"/>
  <c r="AB52" i="2"/>
  <c r="Z52" i="2"/>
  <c r="Y52" i="2"/>
  <c r="X52" i="2"/>
  <c r="V52" i="2"/>
  <c r="U52" i="2"/>
  <c r="T52" i="2"/>
  <c r="R52" i="2"/>
  <c r="Q52" i="2"/>
  <c r="P52" i="2"/>
  <c r="N52" i="2"/>
  <c r="M52" i="2"/>
  <c r="L52" i="2"/>
  <c r="J52" i="2"/>
  <c r="I52" i="2"/>
  <c r="H52" i="2"/>
  <c r="F52" i="2"/>
  <c r="E52" i="2"/>
  <c r="D52" i="2"/>
  <c r="AN51" i="2" l="1"/>
  <c r="AP51" i="2"/>
  <c r="AO51" i="2"/>
  <c r="AL51" i="2"/>
  <c r="AK51" i="2"/>
  <c r="AJ51" i="2"/>
  <c r="AH51" i="2"/>
  <c r="AG51" i="2"/>
  <c r="AF51" i="2"/>
  <c r="AD51" i="2"/>
  <c r="AC51" i="2"/>
  <c r="AB51" i="2"/>
  <c r="Z51" i="2"/>
  <c r="Y51" i="2"/>
  <c r="X51" i="2"/>
  <c r="V51" i="2"/>
  <c r="U51" i="2"/>
  <c r="T51" i="2"/>
  <c r="R51" i="2"/>
  <c r="Q51" i="2"/>
  <c r="P51" i="2"/>
  <c r="N51" i="2"/>
  <c r="M51" i="2"/>
  <c r="L51" i="2"/>
  <c r="J51" i="2"/>
  <c r="I51" i="2"/>
  <c r="H51" i="2"/>
  <c r="F51" i="2"/>
  <c r="E51" i="2"/>
  <c r="D51" i="2"/>
  <c r="AP49" i="2" l="1"/>
  <c r="AP50" i="2" l="1"/>
  <c r="AO50" i="2"/>
  <c r="AN50" i="2"/>
  <c r="AL50" i="2"/>
  <c r="AK50" i="2"/>
  <c r="AJ50" i="2"/>
  <c r="AH50" i="2"/>
  <c r="AG50" i="2"/>
  <c r="AF50" i="2"/>
  <c r="AD50" i="2"/>
  <c r="AC50" i="2"/>
  <c r="AB50" i="2"/>
  <c r="Z50" i="2"/>
  <c r="Y50" i="2"/>
  <c r="X50" i="2"/>
  <c r="V50" i="2"/>
  <c r="U50" i="2"/>
  <c r="T50" i="2"/>
  <c r="R50" i="2"/>
  <c r="Q50" i="2"/>
  <c r="P50" i="2"/>
  <c r="N50" i="2"/>
  <c r="M50" i="2"/>
  <c r="L50" i="2"/>
  <c r="J50" i="2"/>
  <c r="I50" i="2"/>
  <c r="H50" i="2"/>
  <c r="D50" i="2"/>
  <c r="F50" i="2"/>
  <c r="E50" i="2"/>
  <c r="AO49" i="2" l="1"/>
  <c r="AK49" i="2"/>
  <c r="AG49" i="2"/>
  <c r="AC49" i="2"/>
  <c r="Y49" i="2"/>
  <c r="U49" i="2"/>
  <c r="Q49" i="2"/>
  <c r="M49" i="2"/>
  <c r="I49" i="2"/>
  <c r="E49" i="2"/>
  <c r="AN49" i="2"/>
  <c r="AL49" i="2"/>
  <c r="AJ49" i="2"/>
  <c r="AH49" i="2"/>
  <c r="AF49" i="2"/>
  <c r="AD49" i="2"/>
  <c r="AB49" i="2"/>
  <c r="Z49" i="2"/>
  <c r="X49" i="2"/>
  <c r="V49" i="2"/>
  <c r="T49" i="2"/>
  <c r="R49" i="2"/>
  <c r="P49" i="2"/>
  <c r="N49" i="2"/>
  <c r="L49" i="2"/>
  <c r="J49" i="2"/>
  <c r="H49" i="2"/>
  <c r="F49" i="2"/>
  <c r="D49" i="2"/>
  <c r="AP46" i="2" l="1"/>
  <c r="AO46" i="2"/>
  <c r="AN46" i="2"/>
  <c r="AL46" i="2"/>
  <c r="AK46" i="2"/>
  <c r="AJ46" i="2"/>
  <c r="AH46" i="2"/>
  <c r="AG46" i="2"/>
  <c r="AF46" i="2"/>
  <c r="AD46" i="2"/>
  <c r="AC46" i="2"/>
  <c r="AB46" i="2"/>
  <c r="Z46" i="2"/>
  <c r="Y46" i="2"/>
  <c r="X46" i="2"/>
  <c r="V46" i="2"/>
  <c r="U46" i="2"/>
  <c r="T46" i="2"/>
  <c r="R46" i="2"/>
  <c r="Q46" i="2"/>
  <c r="P46" i="2"/>
  <c r="N46" i="2"/>
  <c r="M46" i="2"/>
  <c r="L46" i="2"/>
  <c r="J46" i="2"/>
  <c r="I46" i="2"/>
  <c r="H46" i="2"/>
  <c r="F46" i="2"/>
  <c r="E46" i="2"/>
  <c r="D46" i="2"/>
  <c r="AP45" i="2" l="1"/>
  <c r="AO45" i="2"/>
  <c r="AN45" i="2"/>
  <c r="AL45" i="2"/>
  <c r="AK45" i="2"/>
  <c r="AJ45" i="2"/>
  <c r="AH45" i="2"/>
  <c r="AG45" i="2"/>
  <c r="AF45" i="2"/>
  <c r="AD45" i="2"/>
  <c r="AC45" i="2"/>
  <c r="AB45" i="2"/>
  <c r="Z45" i="2"/>
  <c r="Y45" i="2"/>
  <c r="X45" i="2"/>
  <c r="V45" i="2"/>
  <c r="U45" i="2"/>
  <c r="T45" i="2"/>
  <c r="R45" i="2"/>
  <c r="Q45" i="2"/>
  <c r="P45" i="2"/>
  <c r="N45" i="2"/>
  <c r="M45" i="2"/>
  <c r="L45" i="2"/>
  <c r="J45" i="2"/>
  <c r="I45" i="2"/>
  <c r="H45" i="2"/>
  <c r="F45" i="2"/>
  <c r="E45" i="2"/>
  <c r="D45" i="2"/>
  <c r="AP44" i="2" l="1"/>
  <c r="AO44" i="2"/>
  <c r="AN44" i="2"/>
  <c r="AL44" i="2"/>
  <c r="AK44" i="2"/>
  <c r="AJ44" i="2"/>
  <c r="AH44" i="2"/>
  <c r="AG44" i="2"/>
  <c r="AF44" i="2"/>
  <c r="AD44" i="2"/>
  <c r="AC44" i="2"/>
  <c r="AB44" i="2"/>
  <c r="Z44" i="2"/>
  <c r="Y44" i="2"/>
  <c r="X44" i="2"/>
  <c r="V44" i="2"/>
  <c r="U44" i="2"/>
  <c r="T44" i="2"/>
  <c r="R44" i="2"/>
  <c r="Q44" i="2"/>
  <c r="P44" i="2"/>
  <c r="N44" i="2"/>
  <c r="M44" i="2"/>
  <c r="L44" i="2"/>
  <c r="J44" i="2"/>
  <c r="I44" i="2"/>
  <c r="H44" i="2"/>
  <c r="F44" i="2"/>
  <c r="E44" i="2"/>
  <c r="D44" i="2"/>
  <c r="AP43" i="2" l="1"/>
  <c r="AO43" i="2"/>
  <c r="AN43" i="2"/>
  <c r="AL43" i="2"/>
  <c r="AK43" i="2"/>
  <c r="AJ43" i="2"/>
  <c r="AH43" i="2"/>
  <c r="AG43" i="2"/>
  <c r="AF43" i="2"/>
  <c r="AD43" i="2"/>
  <c r="AC43" i="2"/>
  <c r="AB43" i="2"/>
  <c r="Z43" i="2"/>
  <c r="Y43" i="2"/>
  <c r="X43" i="2"/>
  <c r="V43" i="2"/>
  <c r="U43" i="2"/>
  <c r="T43" i="2"/>
  <c r="R43" i="2"/>
  <c r="Q43" i="2"/>
  <c r="P43" i="2"/>
  <c r="N43" i="2"/>
  <c r="M43" i="2"/>
  <c r="L43" i="2"/>
  <c r="J43" i="2"/>
  <c r="I43" i="2"/>
  <c r="H43" i="2"/>
  <c r="F43" i="2"/>
  <c r="E43" i="2"/>
  <c r="D43" i="2"/>
  <c r="AP42" i="2"/>
  <c r="AO42" i="2"/>
  <c r="AN42" i="2"/>
  <c r="AL42" i="2"/>
  <c r="AK42" i="2"/>
  <c r="AJ42" i="2"/>
  <c r="AH42" i="2"/>
  <c r="AG42" i="2"/>
  <c r="AF42" i="2"/>
  <c r="AD42" i="2"/>
  <c r="AC42" i="2"/>
  <c r="AB42" i="2"/>
  <c r="Z42" i="2"/>
  <c r="Y42" i="2"/>
  <c r="X42" i="2"/>
  <c r="V42" i="2"/>
  <c r="U42" i="2"/>
  <c r="T42" i="2"/>
  <c r="R42" i="2"/>
  <c r="Q42" i="2"/>
  <c r="P42" i="2"/>
  <c r="N42" i="2"/>
  <c r="M42" i="2"/>
  <c r="L42" i="2"/>
  <c r="J42" i="2"/>
  <c r="I42" i="2"/>
  <c r="H42" i="2"/>
  <c r="F42" i="2"/>
  <c r="E42" i="2"/>
  <c r="D42" i="2"/>
  <c r="AP41" i="2" l="1"/>
  <c r="AO41" i="2"/>
  <c r="AN41" i="2"/>
  <c r="AL41" i="2"/>
  <c r="AK41" i="2"/>
  <c r="AJ41" i="2"/>
  <c r="AH41" i="2"/>
  <c r="AG41" i="2"/>
  <c r="AF41" i="2"/>
  <c r="AD41" i="2"/>
  <c r="AC41" i="2"/>
  <c r="AB41" i="2"/>
  <c r="Z41" i="2"/>
  <c r="Y41" i="2"/>
  <c r="X41" i="2"/>
  <c r="V41" i="2"/>
  <c r="U41" i="2"/>
  <c r="T41" i="2"/>
  <c r="R41" i="2"/>
  <c r="Q41" i="2"/>
  <c r="P41" i="2"/>
  <c r="N41" i="2"/>
  <c r="M41" i="2"/>
  <c r="L41" i="2"/>
  <c r="J41" i="2"/>
  <c r="I41" i="2"/>
  <c r="H41" i="2"/>
  <c r="F41" i="2"/>
  <c r="E41" i="2"/>
  <c r="D41" i="2"/>
  <c r="AP40" i="2" l="1"/>
  <c r="AO40" i="2"/>
  <c r="AN40" i="2"/>
  <c r="AL40" i="2"/>
  <c r="AK40" i="2"/>
  <c r="AJ40" i="2"/>
  <c r="AH40" i="2"/>
  <c r="AG40" i="2"/>
  <c r="AF40" i="2"/>
  <c r="AD40" i="2"/>
  <c r="AC40" i="2"/>
  <c r="AB40" i="2"/>
  <c r="Z40" i="2"/>
  <c r="Y40" i="2"/>
  <c r="X40" i="2"/>
  <c r="V40" i="2"/>
  <c r="U40" i="2"/>
  <c r="T40" i="2"/>
  <c r="R40" i="2"/>
  <c r="Q40" i="2"/>
  <c r="P40" i="2"/>
  <c r="N40" i="2"/>
  <c r="M40" i="2"/>
  <c r="L40" i="2"/>
  <c r="J40" i="2"/>
  <c r="I40" i="2"/>
  <c r="H40" i="2"/>
  <c r="F40" i="2"/>
  <c r="E40" i="2"/>
  <c r="D40" i="2"/>
  <c r="AP39" i="2" l="1"/>
  <c r="AO39" i="2"/>
  <c r="AN39" i="2"/>
  <c r="AL39" i="2"/>
  <c r="AK39" i="2"/>
  <c r="AJ39" i="2"/>
  <c r="AH39" i="2"/>
  <c r="AG39" i="2"/>
  <c r="AF39" i="2"/>
  <c r="AD39" i="2"/>
  <c r="AC39" i="2"/>
  <c r="AB39" i="2"/>
  <c r="Z39" i="2"/>
  <c r="Y39" i="2"/>
  <c r="X39" i="2"/>
  <c r="V39" i="2"/>
  <c r="U39" i="2"/>
  <c r="T39" i="2"/>
  <c r="R39" i="2"/>
  <c r="Q39" i="2"/>
  <c r="P39" i="2"/>
  <c r="N39" i="2"/>
  <c r="M39" i="2"/>
  <c r="L39" i="2"/>
  <c r="J39" i="2"/>
  <c r="I39" i="2"/>
  <c r="H39" i="2"/>
  <c r="F39" i="2"/>
  <c r="E39" i="2"/>
  <c r="D39" i="2"/>
  <c r="AP38" i="2" l="1"/>
  <c r="AO38" i="2"/>
  <c r="AN38" i="2"/>
  <c r="AL38" i="2"/>
  <c r="AK38" i="2"/>
  <c r="AJ38" i="2"/>
  <c r="AH38" i="2"/>
  <c r="AG38" i="2"/>
  <c r="AF38" i="2"/>
  <c r="AD38" i="2"/>
  <c r="AC38" i="2"/>
  <c r="AB38" i="2"/>
  <c r="Z38" i="2"/>
  <c r="Y38" i="2"/>
  <c r="X38" i="2"/>
  <c r="V38" i="2"/>
  <c r="U38" i="2"/>
  <c r="T38" i="2"/>
  <c r="R38" i="2"/>
  <c r="Q38" i="2"/>
  <c r="P38" i="2"/>
  <c r="N38" i="2"/>
  <c r="M38" i="2"/>
  <c r="L38" i="2"/>
  <c r="J38" i="2"/>
  <c r="I38" i="2"/>
  <c r="H38" i="2"/>
  <c r="F38" i="2"/>
  <c r="E38" i="2"/>
  <c r="D38" i="2"/>
  <c r="AP37" i="2"/>
  <c r="AO37" i="2"/>
  <c r="AN37" i="2"/>
  <c r="AL37" i="2"/>
  <c r="AK37" i="2"/>
  <c r="AJ37" i="2"/>
  <c r="AH37" i="2"/>
  <c r="AG37" i="2"/>
  <c r="AF37" i="2"/>
  <c r="AD37" i="2"/>
  <c r="AC37" i="2"/>
  <c r="AB37" i="2"/>
  <c r="Z37" i="2"/>
  <c r="Y37" i="2"/>
  <c r="X37" i="2"/>
  <c r="V37" i="2"/>
  <c r="U37" i="2"/>
  <c r="T37" i="2"/>
  <c r="R37" i="2"/>
  <c r="Q37" i="2"/>
  <c r="P37" i="2"/>
  <c r="N37" i="2"/>
  <c r="M37" i="2"/>
  <c r="L37" i="2"/>
  <c r="J37" i="2"/>
  <c r="I37" i="2"/>
  <c r="H37" i="2"/>
  <c r="F37" i="2"/>
  <c r="E37" i="2"/>
  <c r="D37" i="2"/>
  <c r="AP36" i="2"/>
  <c r="AO36" i="2"/>
  <c r="AN36" i="2"/>
  <c r="AP35" i="2"/>
  <c r="AO35" i="2"/>
  <c r="AN35" i="2"/>
  <c r="AL36" i="2"/>
  <c r="AK36" i="2"/>
  <c r="AJ36" i="2"/>
  <c r="AL35" i="2"/>
  <c r="AK35" i="2"/>
  <c r="AJ35" i="2"/>
  <c r="AH36" i="2"/>
  <c r="AG36" i="2"/>
  <c r="AF36" i="2"/>
  <c r="AH35" i="2"/>
  <c r="AG35" i="2"/>
  <c r="AF35" i="2"/>
  <c r="AD36" i="2"/>
  <c r="AC36" i="2"/>
  <c r="AB36" i="2"/>
  <c r="AD35" i="2"/>
  <c r="AC35" i="2"/>
  <c r="AB35" i="2"/>
  <c r="Z36" i="2"/>
  <c r="Y36" i="2"/>
  <c r="X36" i="2"/>
  <c r="Z35" i="2"/>
  <c r="Y35" i="2"/>
  <c r="X35" i="2"/>
  <c r="V36" i="2"/>
  <c r="U36" i="2"/>
  <c r="T36" i="2"/>
  <c r="V35" i="2"/>
  <c r="U35" i="2"/>
  <c r="T35" i="2"/>
  <c r="R36" i="2"/>
  <c r="Q36" i="2"/>
  <c r="P36" i="2"/>
  <c r="R35" i="2"/>
  <c r="Q35" i="2"/>
  <c r="P35" i="2"/>
  <c r="N36" i="2"/>
  <c r="M36" i="2"/>
  <c r="L36" i="2"/>
  <c r="N35" i="2"/>
  <c r="M35" i="2"/>
  <c r="L35" i="2"/>
  <c r="J36" i="2"/>
  <c r="I36" i="2"/>
  <c r="H36" i="2"/>
  <c r="J35" i="2"/>
  <c r="I35" i="2"/>
  <c r="H35" i="2"/>
  <c r="D36" i="2"/>
  <c r="F36" i="2"/>
  <c r="E36" i="2"/>
  <c r="U9" i="1" l="1"/>
  <c r="S9" i="1"/>
  <c r="Q9" i="1"/>
  <c r="O9" i="1"/>
  <c r="M9" i="1"/>
  <c r="K9" i="1"/>
  <c r="I9" i="1"/>
  <c r="G9" i="1"/>
  <c r="E9" i="1"/>
  <c r="C9" i="1"/>
  <c r="H23" i="1"/>
  <c r="H24" i="1"/>
  <c r="H25" i="1"/>
  <c r="H26" i="1"/>
  <c r="H27" i="1"/>
  <c r="H28" i="1"/>
  <c r="H29" i="1"/>
  <c r="H30" i="1"/>
  <c r="H31" i="1"/>
  <c r="H32" i="1"/>
  <c r="E35" i="2"/>
  <c r="D35" i="2"/>
  <c r="F35" i="2"/>
  <c r="AP32" i="2"/>
  <c r="AO32" i="2"/>
  <c r="AN32" i="2"/>
  <c r="AL32" i="2"/>
  <c r="AK32" i="2"/>
  <c r="AJ32" i="2"/>
  <c r="AH32" i="2"/>
  <c r="AG32" i="2"/>
  <c r="AF32" i="2"/>
  <c r="AD32" i="2"/>
  <c r="AC32" i="2"/>
  <c r="AB32" i="2"/>
  <c r="Z32" i="2"/>
  <c r="Y32" i="2"/>
  <c r="X32" i="2"/>
  <c r="V32" i="2"/>
  <c r="U32" i="2"/>
  <c r="T32" i="2"/>
  <c r="R32" i="2"/>
  <c r="Q32" i="2"/>
  <c r="P32" i="2"/>
  <c r="N32" i="2"/>
  <c r="M32" i="2"/>
  <c r="L32" i="2"/>
  <c r="J32" i="2"/>
  <c r="I32" i="2"/>
  <c r="H32" i="2"/>
  <c r="F32" i="2"/>
  <c r="E32" i="2"/>
  <c r="D32" i="2"/>
  <c r="AP31" i="2"/>
  <c r="AO31" i="2"/>
  <c r="AN31" i="2"/>
  <c r="AL31" i="2"/>
  <c r="AK31" i="2"/>
  <c r="AJ31" i="2"/>
  <c r="AH31" i="2"/>
  <c r="AG31" i="2"/>
  <c r="AF31" i="2"/>
  <c r="AD31" i="2"/>
  <c r="AC31" i="2"/>
  <c r="AB31" i="2"/>
  <c r="Z31" i="2"/>
  <c r="Y31" i="2"/>
  <c r="X31" i="2"/>
  <c r="V31" i="2"/>
  <c r="U31" i="2"/>
  <c r="T31" i="2"/>
  <c r="R31" i="2"/>
  <c r="Q31" i="2"/>
  <c r="P31" i="2"/>
  <c r="N31" i="2"/>
  <c r="M31" i="2"/>
  <c r="L31" i="2"/>
  <c r="J31" i="2"/>
  <c r="I31" i="2"/>
  <c r="H31" i="2"/>
  <c r="F31" i="2"/>
  <c r="E31" i="2"/>
  <c r="D31" i="2"/>
  <c r="AO30" i="2"/>
  <c r="AN30" i="2"/>
  <c r="AL30" i="2"/>
  <c r="AK30" i="2"/>
  <c r="AJ30" i="2"/>
  <c r="AH30" i="2"/>
  <c r="AG30" i="2"/>
  <c r="AF30" i="2"/>
  <c r="AD30" i="2"/>
  <c r="AC30" i="2"/>
  <c r="AB30" i="2"/>
  <c r="Z30" i="2"/>
  <c r="Y30" i="2"/>
  <c r="X30" i="2"/>
  <c r="V30" i="2"/>
  <c r="U30" i="2"/>
  <c r="T30" i="2"/>
  <c r="R30" i="2"/>
  <c r="Q30" i="2"/>
  <c r="P30" i="2"/>
  <c r="N30" i="2"/>
  <c r="M30" i="2"/>
  <c r="L30" i="2"/>
  <c r="J30" i="2"/>
  <c r="I30" i="2"/>
  <c r="H30" i="2"/>
  <c r="F30" i="2"/>
  <c r="E30" i="2"/>
  <c r="D30" i="2"/>
  <c r="AP29" i="2"/>
  <c r="AO29" i="2"/>
  <c r="AN29" i="2"/>
  <c r="AL29" i="2"/>
  <c r="AK29" i="2"/>
  <c r="AJ29" i="2"/>
  <c r="AH29" i="2"/>
  <c r="AG29" i="2"/>
  <c r="AF29" i="2"/>
  <c r="AD29" i="2"/>
  <c r="AC29" i="2"/>
  <c r="AB29" i="2"/>
  <c r="Z29" i="2"/>
  <c r="Y29" i="2"/>
  <c r="X29" i="2"/>
  <c r="V29" i="2"/>
  <c r="U29" i="2"/>
  <c r="T29" i="2"/>
  <c r="R29" i="2"/>
  <c r="Q29" i="2"/>
  <c r="P29" i="2"/>
  <c r="N29" i="2"/>
  <c r="M29" i="2"/>
  <c r="L29" i="2"/>
  <c r="J29" i="2"/>
  <c r="I29" i="2"/>
  <c r="H29" i="2"/>
  <c r="F29" i="2"/>
  <c r="E29" i="2"/>
  <c r="D29" i="2"/>
  <c r="AP28" i="2"/>
  <c r="AO28" i="2"/>
  <c r="AN28" i="2"/>
  <c r="AL28" i="2"/>
  <c r="AK28" i="2"/>
  <c r="AJ28" i="2"/>
  <c r="AH28" i="2"/>
  <c r="AG28" i="2"/>
  <c r="AF28" i="2"/>
  <c r="AD28" i="2"/>
  <c r="AC28" i="2"/>
  <c r="AB28" i="2"/>
  <c r="Z28" i="2"/>
  <c r="Y28" i="2"/>
  <c r="X28" i="2"/>
  <c r="V28" i="2"/>
  <c r="U28" i="2"/>
  <c r="T28" i="2"/>
  <c r="R28" i="2"/>
  <c r="Q28" i="2"/>
  <c r="P28" i="2"/>
  <c r="N28" i="2"/>
  <c r="M28" i="2"/>
  <c r="L28" i="2"/>
  <c r="J28" i="2"/>
  <c r="I28" i="2"/>
  <c r="H28" i="2"/>
  <c r="F28" i="2"/>
  <c r="E28" i="2"/>
  <c r="D28" i="2"/>
  <c r="AP27" i="2"/>
  <c r="AO27" i="2"/>
  <c r="AN27" i="2"/>
  <c r="AL27" i="2"/>
  <c r="AK27" i="2"/>
  <c r="AJ27" i="2"/>
  <c r="AH27" i="2"/>
  <c r="AG27" i="2"/>
  <c r="AF27" i="2"/>
  <c r="AD27" i="2"/>
  <c r="AC27" i="2"/>
  <c r="AB27" i="2"/>
  <c r="Z27" i="2"/>
  <c r="Y27" i="2"/>
  <c r="X27" i="2"/>
  <c r="V27" i="2"/>
  <c r="U27" i="2"/>
  <c r="T27" i="2"/>
  <c r="R27" i="2"/>
  <c r="Q27" i="2"/>
  <c r="P27" i="2"/>
  <c r="N27" i="2"/>
  <c r="M27" i="2"/>
  <c r="L27" i="2"/>
  <c r="J27" i="2"/>
  <c r="I27" i="2"/>
  <c r="H27" i="2"/>
  <c r="F27" i="2"/>
  <c r="E27" i="2"/>
  <c r="D27" i="2"/>
  <c r="AP26" i="2"/>
  <c r="AO26" i="2"/>
  <c r="AN26" i="2"/>
  <c r="AL26" i="2"/>
  <c r="AK26" i="2"/>
  <c r="AJ26" i="2"/>
  <c r="AH26" i="2"/>
  <c r="AG26" i="2"/>
  <c r="AF26" i="2"/>
  <c r="AD26" i="2"/>
  <c r="AC26" i="2"/>
  <c r="AB26" i="2"/>
  <c r="Z26" i="2"/>
  <c r="Y26" i="2"/>
  <c r="X26" i="2"/>
  <c r="V26" i="2"/>
  <c r="U26" i="2"/>
  <c r="T26" i="2"/>
  <c r="R26" i="2"/>
  <c r="Q26" i="2"/>
  <c r="P26" i="2"/>
  <c r="N26" i="2"/>
  <c r="M26" i="2"/>
  <c r="L26" i="2"/>
  <c r="J26" i="2"/>
  <c r="I26" i="2"/>
  <c r="H26" i="2"/>
  <c r="F26" i="2"/>
  <c r="E26" i="2"/>
  <c r="D26" i="2"/>
  <c r="N25" i="2"/>
  <c r="M25" i="2"/>
  <c r="L25" i="2"/>
  <c r="J25" i="2"/>
  <c r="I25" i="2"/>
  <c r="H25" i="2"/>
  <c r="AP25" i="2"/>
  <c r="AO25" i="2"/>
  <c r="AN25" i="2"/>
  <c r="AL25" i="2"/>
  <c r="AK25" i="2"/>
  <c r="AJ25" i="2"/>
  <c r="AH25" i="2"/>
  <c r="AG25" i="2"/>
  <c r="AF25" i="2"/>
  <c r="AD25" i="2"/>
  <c r="AC25" i="2"/>
  <c r="AB25" i="2"/>
  <c r="Z25" i="2"/>
  <c r="Y25" i="2"/>
  <c r="X25" i="2"/>
  <c r="V25" i="2"/>
  <c r="U25" i="2"/>
  <c r="T25" i="2"/>
  <c r="R25" i="2"/>
  <c r="Q25" i="2"/>
  <c r="P25" i="2"/>
  <c r="F25" i="2"/>
  <c r="E25" i="2"/>
  <c r="D25" i="2"/>
  <c r="AP24" i="2"/>
  <c r="AO24" i="2"/>
  <c r="AN24" i="2"/>
  <c r="AL24" i="2"/>
  <c r="AK24" i="2"/>
  <c r="AJ24" i="2"/>
  <c r="AH24" i="2"/>
  <c r="AG24" i="2"/>
  <c r="AF24" i="2"/>
  <c r="AD24" i="2"/>
  <c r="AC24" i="2"/>
  <c r="AB24" i="2"/>
  <c r="Z24" i="2"/>
  <c r="Y24" i="2"/>
  <c r="X24" i="2"/>
  <c r="V24" i="2"/>
  <c r="U24" i="2"/>
  <c r="T24" i="2"/>
  <c r="R24" i="2"/>
  <c r="Q24" i="2"/>
  <c r="P24" i="2"/>
  <c r="N24" i="2"/>
  <c r="M24" i="2"/>
  <c r="L24" i="2"/>
  <c r="J24" i="2"/>
  <c r="I24" i="2"/>
  <c r="H24" i="2"/>
  <c r="F24" i="2"/>
  <c r="E24" i="2"/>
  <c r="D24" i="2"/>
  <c r="AP23" i="2"/>
  <c r="AO23" i="2"/>
  <c r="AO22" i="2"/>
  <c r="AO21" i="2"/>
  <c r="AL23" i="2"/>
  <c r="AK23" i="2"/>
  <c r="AK22" i="2"/>
  <c r="AK21" i="2"/>
  <c r="AH23" i="2"/>
  <c r="AG23" i="2"/>
  <c r="AG22" i="2"/>
  <c r="AG21" i="2"/>
  <c r="AD23" i="2"/>
  <c r="AC23" i="2"/>
  <c r="AC22" i="2"/>
  <c r="AC21" i="2"/>
  <c r="Z23" i="2"/>
  <c r="Y23" i="2"/>
  <c r="Y22" i="2"/>
  <c r="Y21" i="2"/>
  <c r="V23" i="2"/>
  <c r="U23" i="2"/>
  <c r="U22" i="2"/>
  <c r="U21" i="2"/>
  <c r="R23" i="2"/>
  <c r="Q23" i="2"/>
  <c r="Q22" i="2"/>
  <c r="Q21" i="2"/>
  <c r="N23" i="2"/>
  <c r="M23" i="2"/>
  <c r="M22" i="2"/>
  <c r="M21" i="2"/>
  <c r="J23" i="2"/>
  <c r="I23" i="2"/>
  <c r="I22" i="2"/>
  <c r="I21" i="2"/>
  <c r="F23" i="2"/>
  <c r="E23" i="2"/>
  <c r="E22" i="2"/>
  <c r="E21" i="2"/>
  <c r="AN23" i="2"/>
  <c r="AJ23" i="2"/>
  <c r="AF23" i="2"/>
  <c r="AB23" i="2"/>
  <c r="X23" i="2"/>
  <c r="T23" i="2"/>
  <c r="P23" i="2"/>
  <c r="L23" i="2"/>
  <c r="H23" i="2"/>
  <c r="D23" i="2"/>
  <c r="AN22" i="2"/>
  <c r="AJ22" i="2"/>
  <c r="AF22" i="2"/>
  <c r="AB22" i="2"/>
  <c r="X22" i="2"/>
  <c r="T22" i="2"/>
  <c r="P22" i="2"/>
  <c r="L22" i="2"/>
  <c r="H22" i="2"/>
  <c r="D22" i="2"/>
  <c r="AN21" i="2"/>
  <c r="AJ21" i="2"/>
  <c r="AF21" i="2"/>
  <c r="AB21" i="2"/>
  <c r="X21" i="2"/>
  <c r="T21" i="2"/>
  <c r="P21" i="2"/>
  <c r="L21" i="2"/>
  <c r="H21" i="2"/>
  <c r="D21" i="2"/>
  <c r="AN18" i="2"/>
  <c r="AJ18" i="2"/>
  <c r="AF18" i="2"/>
  <c r="AB18" i="2"/>
  <c r="X18" i="2"/>
  <c r="T18" i="2"/>
  <c r="P18" i="2"/>
  <c r="L18" i="2"/>
  <c r="H18" i="2"/>
  <c r="D18" i="2"/>
  <c r="AN17" i="2"/>
  <c r="AJ17" i="2"/>
  <c r="AF17" i="2"/>
  <c r="AB17" i="2"/>
  <c r="X17" i="2"/>
  <c r="T17" i="2"/>
  <c r="P17" i="2"/>
  <c r="L17" i="2"/>
  <c r="H17" i="2"/>
  <c r="D17" i="2"/>
  <c r="AN16" i="2"/>
  <c r="AJ16" i="2"/>
  <c r="AF16" i="2"/>
  <c r="AB16" i="2"/>
  <c r="X16" i="2"/>
  <c r="T16" i="2"/>
  <c r="P16" i="2"/>
  <c r="L16" i="2"/>
  <c r="H16" i="2"/>
  <c r="D16" i="2"/>
  <c r="AN15" i="2"/>
  <c r="AJ15" i="2"/>
  <c r="AF15" i="2"/>
  <c r="AB15" i="2"/>
  <c r="X15" i="2"/>
  <c r="T15" i="2"/>
  <c r="P15" i="2"/>
  <c r="L15" i="2"/>
  <c r="H15" i="2"/>
  <c r="D15" i="2"/>
  <c r="AN14" i="2"/>
  <c r="AJ14" i="2"/>
  <c r="AF14" i="2"/>
  <c r="AB14" i="2"/>
  <c r="X14" i="2"/>
  <c r="T14" i="2"/>
  <c r="P14" i="2"/>
  <c r="L14" i="2"/>
  <c r="H14" i="2"/>
  <c r="D14" i="2"/>
  <c r="AN13" i="2"/>
  <c r="AJ13" i="2"/>
  <c r="AF13" i="2"/>
  <c r="AB13" i="2"/>
  <c r="X13" i="2"/>
  <c r="T13" i="2"/>
  <c r="P13" i="2"/>
  <c r="L13" i="2"/>
  <c r="H13" i="2"/>
  <c r="D13" i="2"/>
  <c r="AN12" i="2"/>
  <c r="AJ12" i="2"/>
  <c r="AF12" i="2"/>
  <c r="AB12" i="2"/>
  <c r="X12" i="2"/>
  <c r="T12" i="2"/>
  <c r="P12" i="2"/>
  <c r="L12" i="2"/>
  <c r="H12" i="2"/>
  <c r="D12" i="2"/>
  <c r="D10" i="2"/>
  <c r="H10" i="2"/>
  <c r="AN11" i="2"/>
  <c r="AJ11" i="2"/>
  <c r="AF11" i="2"/>
  <c r="AB11" i="2"/>
  <c r="X11" i="2"/>
  <c r="T11" i="2"/>
  <c r="P11" i="2"/>
  <c r="L11" i="2"/>
  <c r="H11" i="2"/>
  <c r="D11" i="2"/>
  <c r="G132" i="2"/>
  <c r="G131" i="2"/>
  <c r="G130" i="2"/>
  <c r="G129" i="2"/>
  <c r="G128" i="2"/>
  <c r="G127" i="2"/>
  <c r="G126" i="2"/>
  <c r="G125" i="2"/>
  <c r="G124" i="2"/>
  <c r="G123" i="2"/>
</calcChain>
</file>

<file path=xl/sharedStrings.xml><?xml version="1.0" encoding="utf-8"?>
<sst xmlns="http://schemas.openxmlformats.org/spreadsheetml/2006/main" count="245" uniqueCount="61">
  <si>
    <t>SUCRE</t>
  </si>
  <si>
    <t>LA PAZ</t>
  </si>
  <si>
    <t>COCHABAMBA</t>
  </si>
  <si>
    <t>ORURO</t>
  </si>
  <si>
    <t>POTOSI</t>
  </si>
  <si>
    <t>TARIJA</t>
  </si>
  <si>
    <t>SANTA CRUZ</t>
  </si>
  <si>
    <t>TRINIDAD</t>
  </si>
  <si>
    <t>COBIJA</t>
  </si>
  <si>
    <t>Bolivia</t>
  </si>
  <si>
    <t xml:space="preserve">Ponderador </t>
  </si>
  <si>
    <t>CIUDAD</t>
  </si>
  <si>
    <t>INF ABRIL</t>
  </si>
  <si>
    <t>IPC MARZO</t>
  </si>
  <si>
    <t>IPC ABRIL</t>
  </si>
  <si>
    <t>BOLIVIA</t>
  </si>
  <si>
    <t>Variación</t>
  </si>
  <si>
    <t>mensual</t>
  </si>
  <si>
    <t>ÍNDICE DE PRECIOS AL CONSUMIDOR - IPC</t>
  </si>
  <si>
    <t>mar</t>
  </si>
  <si>
    <t>abr</t>
  </si>
  <si>
    <t>(Base 2007 = 100)</t>
  </si>
  <si>
    <t>FUENTE</t>
  </si>
  <si>
    <t>: INSTITUTO NACIONAL DE ESTADÍSTICA</t>
  </si>
  <si>
    <t>ELABORACIÓN</t>
  </si>
  <si>
    <t>: BANCO CENTRAL DE BOLIVIA - ASESORÍA DE POLÍTICA ECONÓMICA - SECTOR MONETARIO Y FISCAL</t>
  </si>
  <si>
    <t>CUADRO N° 44</t>
  </si>
  <si>
    <t>Sucre</t>
  </si>
  <si>
    <t>La Paz</t>
  </si>
  <si>
    <t>Cochabamba</t>
  </si>
  <si>
    <t>Oruro</t>
  </si>
  <si>
    <t>Potosí</t>
  </si>
  <si>
    <t>Tarija</t>
  </si>
  <si>
    <t>Santa Cruz</t>
  </si>
  <si>
    <t>Trinidad</t>
  </si>
  <si>
    <t>Cobija</t>
  </si>
  <si>
    <t>Índice</t>
  </si>
  <si>
    <t>2008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</si>
  <si>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</si>
  <si>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</si>
  <si>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</si>
  <si>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</si>
  <si>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</si>
  <si>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</si>
  <si>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</si>
  <si>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</si>
  <si>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</si>
  <si>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</si>
  <si>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12 meses</t>
  </si>
  <si>
    <t xml:space="preserve">acumulada en </t>
  </si>
  <si>
    <t>el año</t>
  </si>
  <si>
    <t>acumulada en</t>
  </si>
  <si>
    <t>2010</t>
  </si>
  <si>
    <t>2011</t>
  </si>
  <si>
    <t>2012</t>
  </si>
  <si>
    <t>2013</t>
  </si>
  <si>
    <t>2014</t>
  </si>
  <si>
    <t>: INSTITUTO NACIONAL DE ESTADÍSTICA.</t>
  </si>
  <si>
    <t>: BANCO CENTRAL DE BOLIVIA - ASESORÍA DE POLÍTICA ECONÓMICA - SECTOR MONETARIO Y FISCAL.</t>
  </si>
  <si>
    <t>Variación %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</si>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</sst>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2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22"/>
      <color indexed="8"/>
      <name val="Arial Rounded MT Bold"/>
      <family val="2"/>
    </font>
    <font>
      <b/>
      <sz val="14"/>
      <color indexed="8"/>
      <name val="Arial"/>
      <family val="2"/>
    </font>
    <font>
      <sz val="1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 style="thin">
        <color auto="1"/>
      </left>
      <right style="medium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medium">
        <color theme="0" tint="-0.2499465926084170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theme="0" tint="-0.2499465926084170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theme="0" tint="-0.2499465926084170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theme="0" tint="-0.24994659260841701"/>
      </right>
      <top/>
      <bottom style="thin">
        <color auto="1"/>
      </bottom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</cellStyleXfs>
  <cellXfs count="121">
    <xf numFmtId="0" fontId="0" fillId="0" borderId="0" xfId="0"/>
    <xf numFmtId="2" fontId="20" fillId="0" borderId="10" xfId="0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12" xfId="0" applyBorder="1"/>
    <xf numFmtId="0" fontId="19" fillId="0" borderId="0" xfId="0" applyFont="1"/>
    <xf numFmtId="0" fontId="19" fillId="0" borderId="0" xfId="0" applyFont="1" applyBorder="1"/>
    <xf numFmtId="0" fontId="0" fillId="0" borderId="13" xfId="0" applyBorder="1"/>
    <xf numFmtId="2" fontId="0" fillId="0" borderId="13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14" xfId="0" applyBorder="1"/>
    <xf numFmtId="2" fontId="0" fillId="0" borderId="14" xfId="0" applyNumberFormat="1" applyBorder="1"/>
    <xf numFmtId="2" fontId="19" fillId="0" borderId="0" xfId="0" applyNumberFormat="1" applyFont="1"/>
    <xf numFmtId="2" fontId="19" fillId="0" borderId="0" xfId="0" applyNumberFormat="1" applyFont="1" applyBorder="1"/>
    <xf numFmtId="0" fontId="22" fillId="0" borderId="0" xfId="0" applyFont="1" applyFill="1" applyAlignment="1" applyProtection="1">
      <alignment horizontal="center" vertical="center"/>
    </xf>
    <xf numFmtId="0" fontId="24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0" fillId="0" borderId="15" xfId="0" applyBorder="1"/>
    <xf numFmtId="0" fontId="19" fillId="0" borderId="13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7" xfId="0" applyBorder="1"/>
    <xf numFmtId="0" fontId="19" fillId="0" borderId="0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0" fillId="0" borderId="19" xfId="0" applyFont="1" applyBorder="1"/>
    <xf numFmtId="0" fontId="0" fillId="0" borderId="18" xfId="0" applyBorder="1"/>
    <xf numFmtId="17" fontId="0" fillId="0" borderId="17" xfId="0" applyNumberFormat="1" applyBorder="1"/>
    <xf numFmtId="2" fontId="0" fillId="0" borderId="18" xfId="0" applyNumberFormat="1" applyBorder="1"/>
    <xf numFmtId="17" fontId="0" fillId="0" borderId="20" xfId="0" applyNumberFormat="1" applyBorder="1"/>
    <xf numFmtId="0" fontId="0" fillId="0" borderId="20" xfId="0" applyBorder="1"/>
    <xf numFmtId="0" fontId="0" fillId="0" borderId="21" xfId="0" applyBorder="1"/>
    <xf numFmtId="2" fontId="20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6" fillId="0" borderId="17" xfId="0" applyFont="1" applyBorder="1" applyAlignment="1">
      <alignment horizontal="left"/>
    </xf>
    <xf numFmtId="17" fontId="0" fillId="0" borderId="17" xfId="0" applyNumberFormat="1" applyBorder="1" applyAlignment="1">
      <alignment horizontal="left" indent="1"/>
    </xf>
    <xf numFmtId="0" fontId="26" fillId="0" borderId="0" xfId="0" applyFont="1" applyFill="1" applyBorder="1" applyAlignment="1" applyProtection="1"/>
    <xf numFmtId="49" fontId="26" fillId="0" borderId="0" xfId="0" applyNumberFormat="1" applyFont="1" applyFill="1" applyBorder="1" applyAlignment="1" applyProtection="1"/>
    <xf numFmtId="49" fontId="27" fillId="0" borderId="0" xfId="0" applyNumberFormat="1" applyFont="1" applyFill="1" applyBorder="1" applyAlignment="1"/>
    <xf numFmtId="0" fontId="26" fillId="0" borderId="0" xfId="0" applyFont="1" applyFill="1" applyAlignment="1" applyProtection="1">
      <alignment vertical="center"/>
    </xf>
    <xf numFmtId="0" fontId="28" fillId="0" borderId="0" xfId="0" applyFont="1" applyFill="1" applyAlignment="1">
      <alignment vertical="center"/>
    </xf>
    <xf numFmtId="0" fontId="0" fillId="0" borderId="0" xfId="0" quotePrefix="1"/>
    <xf numFmtId="2" fontId="0" fillId="0" borderId="0" xfId="0" applyNumberFormat="1"/>
    <xf numFmtId="0" fontId="29" fillId="0" borderId="0" xfId="0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4" fillId="0" borderId="0" xfId="0" applyFont="1"/>
    <xf numFmtId="0" fontId="35" fillId="0" borderId="0" xfId="0" applyFont="1" applyFill="1" applyAlignment="1" applyProtection="1">
      <alignment vertical="center"/>
    </xf>
    <xf numFmtId="0" fontId="1" fillId="0" borderId="0" xfId="0" applyFont="1"/>
    <xf numFmtId="0" fontId="37" fillId="0" borderId="0" xfId="0" applyFont="1" applyFill="1" applyBorder="1" applyAlignment="1" applyProtection="1"/>
    <xf numFmtId="0" fontId="37" fillId="0" borderId="0" xfId="0" applyFont="1" applyFill="1" applyAlignment="1" applyProtection="1">
      <alignment horizontal="left" vertical="center"/>
    </xf>
    <xf numFmtId="0" fontId="37" fillId="0" borderId="0" xfId="0" applyFont="1" applyFill="1" applyAlignment="1" applyProtection="1">
      <alignment vertical="center"/>
    </xf>
    <xf numFmtId="0" fontId="39" fillId="0" borderId="0" xfId="0" applyFont="1" applyFill="1" applyAlignment="1" applyProtection="1">
      <alignment vertical="center"/>
    </xf>
    <xf numFmtId="0" fontId="39" fillId="0" borderId="0" xfId="0" applyFont="1" applyFill="1" applyAlignment="1" applyProtection="1">
      <alignment horizontal="center" vertical="center"/>
    </xf>
    <xf numFmtId="0" fontId="40" fillId="0" borderId="0" xfId="0" applyFont="1"/>
    <xf numFmtId="0" fontId="36" fillId="24" borderId="23" xfId="0" applyFont="1" applyFill="1" applyBorder="1" applyAlignment="1" applyProtection="1">
      <alignment vertical="center"/>
    </xf>
    <xf numFmtId="0" fontId="36" fillId="24" borderId="13" xfId="0" applyFont="1" applyFill="1" applyBorder="1" applyAlignment="1" applyProtection="1">
      <alignment vertical="center"/>
    </xf>
    <xf numFmtId="0" fontId="32" fillId="24" borderId="24" xfId="0" applyFont="1" applyFill="1" applyBorder="1" applyAlignment="1">
      <alignment horizontal="center" vertical="center"/>
    </xf>
    <xf numFmtId="0" fontId="32" fillId="24" borderId="13" xfId="0" applyFont="1" applyFill="1" applyBorder="1" applyAlignment="1">
      <alignment horizontal="center" vertical="center"/>
    </xf>
    <xf numFmtId="0" fontId="32" fillId="24" borderId="0" xfId="0" applyFont="1" applyFill="1" applyBorder="1" applyAlignment="1">
      <alignment horizontal="center" vertical="center"/>
    </xf>
    <xf numFmtId="0" fontId="33" fillId="24" borderId="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0" fillId="24" borderId="24" xfId="0" applyFont="1" applyFill="1" applyBorder="1" applyAlignment="1">
      <alignment horizontal="left"/>
    </xf>
    <xf numFmtId="0" fontId="30" fillId="24" borderId="0" xfId="0" applyFont="1" applyFill="1" applyBorder="1" applyAlignment="1">
      <alignment horizontal="left"/>
    </xf>
    <xf numFmtId="2" fontId="20" fillId="24" borderId="0" xfId="0" applyNumberFormat="1" applyFont="1" applyFill="1" applyBorder="1" applyAlignment="1">
      <alignment horizontal="center"/>
    </xf>
    <xf numFmtId="2" fontId="20" fillId="24" borderId="22" xfId="0" applyNumberFormat="1" applyFont="1" applyFill="1" applyBorder="1" applyAlignment="1">
      <alignment horizontal="center"/>
    </xf>
    <xf numFmtId="2" fontId="20" fillId="24" borderId="25" xfId="0" applyNumberFormat="1" applyFont="1" applyFill="1" applyBorder="1" applyAlignment="1">
      <alignment horizontal="center"/>
    </xf>
    <xf numFmtId="17" fontId="19" fillId="24" borderId="24" xfId="0" applyNumberFormat="1" applyFont="1" applyFill="1" applyBorder="1" applyAlignment="1">
      <alignment horizontal="center"/>
    </xf>
    <xf numFmtId="17" fontId="1" fillId="24" borderId="0" xfId="0" applyNumberFormat="1" applyFont="1" applyFill="1" applyBorder="1" applyAlignment="1">
      <alignment horizontal="left" indent="1"/>
    </xf>
    <xf numFmtId="2" fontId="1" fillId="24" borderId="0" xfId="0" applyNumberFormat="1" applyFont="1" applyFill="1" applyBorder="1"/>
    <xf numFmtId="2" fontId="1" fillId="24" borderId="22" xfId="0" applyNumberFormat="1" applyFont="1" applyFill="1" applyBorder="1"/>
    <xf numFmtId="2" fontId="1" fillId="24" borderId="25" xfId="0" applyNumberFormat="1" applyFont="1" applyFill="1" applyBorder="1"/>
    <xf numFmtId="17" fontId="19" fillId="24" borderId="24" xfId="0" applyNumberFormat="1" applyFont="1" applyFill="1" applyBorder="1" applyAlignment="1">
      <alignment horizontal="left" indent="1"/>
    </xf>
    <xf numFmtId="17" fontId="19" fillId="24" borderId="24" xfId="0" quotePrefix="1" applyNumberFormat="1" applyFont="1" applyFill="1" applyBorder="1" applyAlignment="1">
      <alignment horizontal="center"/>
    </xf>
    <xf numFmtId="0" fontId="19" fillId="24" borderId="26" xfId="0" applyFont="1" applyFill="1" applyBorder="1"/>
    <xf numFmtId="0" fontId="1" fillId="24" borderId="27" xfId="0" applyFont="1" applyFill="1" applyBorder="1"/>
    <xf numFmtId="0" fontId="1" fillId="24" borderId="28" xfId="0" applyFont="1" applyFill="1" applyBorder="1"/>
    <xf numFmtId="0" fontId="1" fillId="24" borderId="29" xfId="0" applyFont="1" applyFill="1" applyBorder="1"/>
    <xf numFmtId="0" fontId="32" fillId="24" borderId="3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 wrapText="1"/>
    </xf>
    <xf numFmtId="0" fontId="33" fillId="24" borderId="32" xfId="0" applyFont="1" applyFill="1" applyBorder="1" applyAlignment="1">
      <alignment horizontal="center" vertical="center" wrapText="1"/>
    </xf>
    <xf numFmtId="0" fontId="33" fillId="24" borderId="21" xfId="0" applyFont="1" applyFill="1" applyBorder="1" applyAlignment="1">
      <alignment horizontal="center" vertical="center" wrapText="1"/>
    </xf>
    <xf numFmtId="2" fontId="20" fillId="24" borderId="18" xfId="0" applyNumberFormat="1" applyFont="1" applyFill="1" applyBorder="1" applyAlignment="1">
      <alignment horizontal="center"/>
    </xf>
    <xf numFmtId="2" fontId="1" fillId="24" borderId="18" xfId="0" applyNumberFormat="1" applyFont="1" applyFill="1" applyBorder="1"/>
    <xf numFmtId="0" fontId="1" fillId="24" borderId="38" xfId="0" applyFont="1" applyFill="1" applyBorder="1"/>
    <xf numFmtId="2" fontId="20" fillId="24" borderId="17" xfId="0" applyNumberFormat="1" applyFont="1" applyFill="1" applyBorder="1" applyAlignment="1">
      <alignment horizontal="center"/>
    </xf>
    <xf numFmtId="2" fontId="1" fillId="24" borderId="17" xfId="0" applyNumberFormat="1" applyFont="1" applyFill="1" applyBorder="1"/>
    <xf numFmtId="0" fontId="1" fillId="24" borderId="39" xfId="0" applyFont="1" applyFill="1" applyBorder="1"/>
    <xf numFmtId="2" fontId="20" fillId="24" borderId="41" xfId="0" applyNumberFormat="1" applyFont="1" applyFill="1" applyBorder="1" applyAlignment="1">
      <alignment horizontal="center"/>
    </xf>
    <xf numFmtId="2" fontId="1" fillId="24" borderId="41" xfId="0" applyNumberFormat="1" applyFont="1" applyFill="1" applyBorder="1"/>
    <xf numFmtId="0" fontId="1" fillId="24" borderId="43" xfId="0" applyFont="1" applyFill="1" applyBorder="1"/>
    <xf numFmtId="0" fontId="33" fillId="24" borderId="17" xfId="0" applyFont="1" applyFill="1" applyBorder="1" applyAlignment="1">
      <alignment horizontal="center" vertical="center"/>
    </xf>
    <xf numFmtId="0" fontId="33" fillId="24" borderId="20" xfId="0" applyFont="1" applyFill="1" applyBorder="1" applyAlignment="1">
      <alignment horizontal="center" vertical="center"/>
    </xf>
    <xf numFmtId="0" fontId="30" fillId="24" borderId="24" xfId="0" applyFont="1" applyFill="1" applyBorder="1" applyAlignment="1">
      <alignment horizontal="center"/>
    </xf>
    <xf numFmtId="0" fontId="33" fillId="24" borderId="36" xfId="0" applyFont="1" applyFill="1" applyBorder="1" applyAlignment="1">
      <alignment horizontal="center" vertical="center"/>
    </xf>
    <xf numFmtId="0" fontId="33" fillId="24" borderId="34" xfId="0" applyFont="1" applyFill="1" applyBorder="1" applyAlignment="1">
      <alignment horizontal="center" vertical="center"/>
    </xf>
    <xf numFmtId="0" fontId="33" fillId="24" borderId="37" xfId="0" applyFont="1" applyFill="1" applyBorder="1" applyAlignment="1">
      <alignment horizontal="center" vertical="center"/>
    </xf>
    <xf numFmtId="0" fontId="33" fillId="24" borderId="15" xfId="0" applyFont="1" applyFill="1" applyBorder="1" applyAlignment="1">
      <alignment horizontal="center" vertical="center"/>
    </xf>
    <xf numFmtId="0" fontId="33" fillId="24" borderId="13" xfId="0" applyFont="1" applyFill="1" applyBorder="1" applyAlignment="1">
      <alignment horizontal="center" vertical="center"/>
    </xf>
    <xf numFmtId="0" fontId="33" fillId="24" borderId="16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4" borderId="21" xfId="0" applyFont="1" applyFill="1" applyBorder="1" applyAlignment="1">
      <alignment horizontal="center" vertical="center"/>
    </xf>
    <xf numFmtId="0" fontId="32" fillId="24" borderId="40" xfId="0" applyFont="1" applyFill="1" applyBorder="1" applyAlignment="1">
      <alignment horizontal="center" vertical="center"/>
    </xf>
    <xf numFmtId="0" fontId="32" fillId="24" borderId="41" xfId="0" applyFont="1" applyFill="1" applyBorder="1" applyAlignment="1">
      <alignment horizontal="center" vertical="center"/>
    </xf>
    <xf numFmtId="0" fontId="32" fillId="24" borderId="42" xfId="0" applyFont="1" applyFill="1" applyBorder="1" applyAlignment="1">
      <alignment horizontal="center" vertical="center"/>
    </xf>
    <xf numFmtId="0" fontId="32" fillId="24" borderId="16" xfId="0" applyFont="1" applyFill="1" applyBorder="1" applyAlignment="1">
      <alignment horizontal="center" vertical="center"/>
    </xf>
    <xf numFmtId="0" fontId="32" fillId="24" borderId="18" xfId="0" applyFont="1" applyFill="1" applyBorder="1" applyAlignment="1">
      <alignment horizontal="center" vertical="center"/>
    </xf>
    <xf numFmtId="0" fontId="32" fillId="24" borderId="21" xfId="0" applyFont="1" applyFill="1" applyBorder="1" applyAlignment="1">
      <alignment horizontal="center" vertical="center"/>
    </xf>
    <xf numFmtId="0" fontId="38" fillId="0" borderId="0" xfId="0" applyFont="1" applyFill="1" applyAlignment="1" applyProtection="1">
      <alignment horizontal="center" vertical="center"/>
    </xf>
    <xf numFmtId="0" fontId="32" fillId="24" borderId="22" xfId="0" applyFont="1" applyFill="1" applyBorder="1" applyAlignment="1">
      <alignment horizontal="center" vertical="center"/>
    </xf>
    <xf numFmtId="0" fontId="32" fillId="24" borderId="31" xfId="0" applyFont="1" applyFill="1" applyBorder="1" applyAlignment="1">
      <alignment horizontal="center" vertical="center"/>
    </xf>
    <xf numFmtId="0" fontId="32" fillId="24" borderId="17" xfId="0" applyFont="1" applyFill="1" applyBorder="1" applyAlignment="1">
      <alignment horizontal="center" vertical="center"/>
    </xf>
    <xf numFmtId="0" fontId="32" fillId="24" borderId="20" xfId="0" applyFont="1" applyFill="1" applyBorder="1" applyAlignment="1">
      <alignment horizontal="center" vertical="center"/>
    </xf>
    <xf numFmtId="0" fontId="30" fillId="24" borderId="36" xfId="0" applyFont="1" applyFill="1" applyBorder="1" applyAlignment="1" applyProtection="1">
      <alignment horizontal="center" vertical="center"/>
    </xf>
    <xf numFmtId="0" fontId="30" fillId="24" borderId="34" xfId="0" applyFont="1" applyFill="1" applyBorder="1" applyAlignment="1" applyProtection="1">
      <alignment horizontal="center" vertical="center"/>
    </xf>
    <xf numFmtId="0" fontId="30" fillId="24" borderId="37" xfId="0" applyFont="1" applyFill="1" applyBorder="1" applyAlignment="1" applyProtection="1">
      <alignment horizontal="center" vertical="center"/>
    </xf>
    <xf numFmtId="0" fontId="30" fillId="24" borderId="35" xfId="0" applyFont="1" applyFill="1" applyBorder="1" applyAlignment="1" applyProtection="1">
      <alignment horizontal="center" vertical="center"/>
    </xf>
    <xf numFmtId="0" fontId="33" fillId="24" borderId="32" xfId="0" applyFont="1" applyFill="1" applyBorder="1" applyAlignment="1">
      <alignment horizontal="center" vertical="center"/>
    </xf>
    <xf numFmtId="0" fontId="30" fillId="24" borderId="33" xfId="0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 vertical="center"/>
    </xf>
    <xf numFmtId="17" fontId="1" fillId="24" borderId="24" xfId="0" quotePrefix="1" applyNumberFormat="1" applyFont="1" applyFill="1" applyBorder="1" applyAlignment="1">
      <alignment horizontal="center"/>
    </xf>
    <xf numFmtId="17" fontId="1" fillId="24" borderId="24" xfId="0" applyNumberFormat="1" applyFont="1" applyFill="1" applyBorder="1" applyAlignment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Documents%20and%20Settings\mpalmero\Escritorio\Inflaci&#243;n\Informaci&#243;n%20INE\Mayo%202008\ENCADENADOS%20POR%20CIUDAD%20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4"/>
  <sheetViews>
    <sheetView tabSelected="1" workbookViewId="0"/>
  </sheetViews>
  <sheetFormatPr baseColWidth="10" defaultRowHeight="12.75" x14ac:dyDescent="0.2"/>
  <cols>
    <col min="1" max="1" width="7.28515625" customWidth="1"/>
    <col min="2" max="2" width="3" hidden="1" customWidth="1"/>
    <col min="3" max="3" width="7.140625" customWidth="1"/>
    <col min="4" max="4" width="6.85546875" customWidth="1"/>
    <col min="5" max="5" width="5.85546875" customWidth="1"/>
    <col min="6" max="6" width="6.7109375" customWidth="1"/>
    <col min="7" max="7" width="7.140625" customWidth="1"/>
    <col min="8" max="8" width="7.28515625" customWidth="1"/>
    <col min="9" max="9" width="6.5703125" customWidth="1"/>
    <col min="10" max="10" width="7" customWidth="1"/>
    <col min="11" max="11" width="9.42578125" customWidth="1"/>
    <col min="12" max="12" width="8.28515625" customWidth="1"/>
    <col min="13" max="13" width="6.7109375" customWidth="1"/>
    <col min="14" max="14" width="7.85546875" customWidth="1"/>
    <col min="15" max="15" width="6.85546875" customWidth="1"/>
    <col min="16" max="16" width="7" customWidth="1"/>
    <col min="17" max="17" width="6.140625" customWidth="1"/>
    <col min="18" max="18" width="7.140625" customWidth="1"/>
    <col min="19" max="20" width="6.7109375" customWidth="1"/>
    <col min="21" max="21" width="6.42578125" customWidth="1"/>
    <col min="22" max="22" width="7" customWidth="1"/>
    <col min="23" max="24" width="6.85546875" customWidth="1"/>
    <col min="25" max="25" width="6.5703125" customWidth="1"/>
    <col min="26" max="26" width="6.85546875" customWidth="1"/>
    <col min="27" max="27" width="8.5703125" customWidth="1"/>
    <col min="28" max="28" width="7" customWidth="1"/>
    <col min="29" max="29" width="6.7109375" customWidth="1"/>
    <col min="30" max="30" width="7" customWidth="1"/>
    <col min="31" max="31" width="7.85546875" customWidth="1"/>
    <col min="32" max="32" width="7.5703125" customWidth="1"/>
    <col min="33" max="33" width="6.42578125" customWidth="1"/>
    <col min="34" max="34" width="6.85546875" customWidth="1"/>
    <col min="35" max="35" width="6.7109375" customWidth="1"/>
    <col min="36" max="36" width="7" customWidth="1"/>
    <col min="37" max="37" width="6.28515625" customWidth="1"/>
    <col min="38" max="38" width="7" customWidth="1"/>
    <col min="39" max="39" width="7.140625" customWidth="1"/>
    <col min="40" max="40" width="7" customWidth="1"/>
    <col min="41" max="41" width="6.42578125" customWidth="1"/>
    <col min="42" max="42" width="6.85546875" customWidth="1"/>
  </cols>
  <sheetData>
    <row r="1" spans="1:42" s="44" customFormat="1" ht="20.25" x14ac:dyDescent="0.3">
      <c r="A1" s="50"/>
      <c r="B1" s="45"/>
    </row>
    <row r="2" spans="1:42" s="46" customFormat="1" ht="43.5" customHeight="1" x14ac:dyDescent="0.2">
      <c r="A2" s="107" t="s">
        <v>18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</row>
    <row r="3" spans="1:42" s="52" customFormat="1" ht="18" x14ac:dyDescent="0.25">
      <c r="A3" s="50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0" t="s">
        <v>21</v>
      </c>
      <c r="AN3" s="51"/>
    </row>
    <row r="4" spans="1:42" ht="15.75" x14ac:dyDescent="0.2">
      <c r="A4" s="53"/>
      <c r="B4" s="54"/>
      <c r="C4" s="117" t="s">
        <v>27</v>
      </c>
      <c r="D4" s="113"/>
      <c r="E4" s="113"/>
      <c r="F4" s="113"/>
      <c r="G4" s="112" t="s">
        <v>28</v>
      </c>
      <c r="H4" s="113"/>
      <c r="I4" s="113"/>
      <c r="J4" s="114"/>
      <c r="K4" s="113" t="s">
        <v>29</v>
      </c>
      <c r="L4" s="113"/>
      <c r="M4" s="113"/>
      <c r="N4" s="113"/>
      <c r="O4" s="112" t="s">
        <v>30</v>
      </c>
      <c r="P4" s="113"/>
      <c r="Q4" s="113"/>
      <c r="R4" s="114"/>
      <c r="S4" s="113" t="s">
        <v>31</v>
      </c>
      <c r="T4" s="113"/>
      <c r="U4" s="113"/>
      <c r="V4" s="113"/>
      <c r="W4" s="112" t="s">
        <v>32</v>
      </c>
      <c r="X4" s="113"/>
      <c r="Y4" s="113"/>
      <c r="Z4" s="114"/>
      <c r="AA4" s="113" t="s">
        <v>33</v>
      </c>
      <c r="AB4" s="113"/>
      <c r="AC4" s="113"/>
      <c r="AD4" s="113"/>
      <c r="AE4" s="112" t="s">
        <v>34</v>
      </c>
      <c r="AF4" s="113"/>
      <c r="AG4" s="113"/>
      <c r="AH4" s="114"/>
      <c r="AI4" s="112" t="s">
        <v>35</v>
      </c>
      <c r="AJ4" s="113"/>
      <c r="AK4" s="113"/>
      <c r="AL4" s="114"/>
      <c r="AM4" s="113" t="s">
        <v>9</v>
      </c>
      <c r="AN4" s="113"/>
      <c r="AO4" s="113"/>
      <c r="AP4" s="115"/>
    </row>
    <row r="5" spans="1:42" s="43" customFormat="1" ht="12" x14ac:dyDescent="0.2">
      <c r="A5" s="55"/>
      <c r="B5" s="56"/>
      <c r="C5" s="108" t="s">
        <v>36</v>
      </c>
      <c r="D5" s="93" t="s">
        <v>59</v>
      </c>
      <c r="E5" s="94"/>
      <c r="F5" s="95"/>
      <c r="G5" s="110" t="s">
        <v>36</v>
      </c>
      <c r="H5" s="96" t="s">
        <v>59</v>
      </c>
      <c r="I5" s="97"/>
      <c r="J5" s="98"/>
      <c r="K5" s="104" t="s">
        <v>36</v>
      </c>
      <c r="L5" s="99" t="s">
        <v>59</v>
      </c>
      <c r="M5" s="99"/>
      <c r="N5" s="100"/>
      <c r="O5" s="110" t="s">
        <v>36</v>
      </c>
      <c r="P5" s="93" t="s">
        <v>59</v>
      </c>
      <c r="Q5" s="94"/>
      <c r="R5" s="95"/>
      <c r="S5" s="104" t="s">
        <v>36</v>
      </c>
      <c r="T5" s="99" t="s">
        <v>59</v>
      </c>
      <c r="U5" s="99"/>
      <c r="V5" s="100"/>
      <c r="W5" s="101" t="s">
        <v>36</v>
      </c>
      <c r="X5" s="99" t="s">
        <v>59</v>
      </c>
      <c r="Y5" s="99"/>
      <c r="Z5" s="100"/>
      <c r="AA5" s="101" t="s">
        <v>36</v>
      </c>
      <c r="AB5" s="99" t="s">
        <v>59</v>
      </c>
      <c r="AC5" s="99"/>
      <c r="AD5" s="99"/>
      <c r="AE5" s="101" t="s">
        <v>36</v>
      </c>
      <c r="AF5" s="99" t="s">
        <v>59</v>
      </c>
      <c r="AG5" s="99"/>
      <c r="AH5" s="100"/>
      <c r="AI5" s="101" t="s">
        <v>36</v>
      </c>
      <c r="AJ5" s="99" t="s">
        <v>59</v>
      </c>
      <c r="AK5" s="99"/>
      <c r="AL5" s="100"/>
      <c r="AM5" s="101" t="s">
        <v>36</v>
      </c>
      <c r="AN5" s="99" t="s">
        <v>59</v>
      </c>
      <c r="AO5" s="99"/>
      <c r="AP5" s="116"/>
    </row>
    <row r="6" spans="1:42" s="43" customFormat="1" ht="12" x14ac:dyDescent="0.2">
      <c r="A6" s="55"/>
      <c r="B6" s="57"/>
      <c r="C6" s="108"/>
      <c r="D6" s="90" t="s">
        <v>17</v>
      </c>
      <c r="E6" s="99" t="s">
        <v>49</v>
      </c>
      <c r="F6" s="100"/>
      <c r="G6" s="110"/>
      <c r="H6" s="90" t="s">
        <v>17</v>
      </c>
      <c r="I6" s="99" t="s">
        <v>49</v>
      </c>
      <c r="J6" s="100"/>
      <c r="K6" s="105"/>
      <c r="L6" s="58" t="s">
        <v>17</v>
      </c>
      <c r="M6" s="99" t="s">
        <v>49</v>
      </c>
      <c r="N6" s="100"/>
      <c r="O6" s="110"/>
      <c r="P6" s="90" t="s">
        <v>17</v>
      </c>
      <c r="Q6" s="99" t="s">
        <v>49</v>
      </c>
      <c r="R6" s="100"/>
      <c r="S6" s="105"/>
      <c r="T6" s="58" t="s">
        <v>17</v>
      </c>
      <c r="U6" s="99" t="s">
        <v>49</v>
      </c>
      <c r="V6" s="100"/>
      <c r="W6" s="102"/>
      <c r="X6" s="58"/>
      <c r="Y6" s="99" t="s">
        <v>51</v>
      </c>
      <c r="Z6" s="100"/>
      <c r="AA6" s="102"/>
      <c r="AB6" s="58"/>
      <c r="AC6" s="99" t="s">
        <v>51</v>
      </c>
      <c r="AD6" s="99"/>
      <c r="AE6" s="102"/>
      <c r="AF6" s="58"/>
      <c r="AG6" s="99" t="s">
        <v>51</v>
      </c>
      <c r="AH6" s="100"/>
      <c r="AI6" s="102"/>
      <c r="AJ6" s="58"/>
      <c r="AK6" s="99" t="s">
        <v>51</v>
      </c>
      <c r="AL6" s="100"/>
      <c r="AM6" s="102"/>
      <c r="AN6" s="58"/>
      <c r="AO6" s="99" t="s">
        <v>51</v>
      </c>
      <c r="AP6" s="116"/>
    </row>
    <row r="7" spans="1:42" s="43" customFormat="1" ht="22.5" x14ac:dyDescent="0.2">
      <c r="A7" s="76"/>
      <c r="B7" s="59"/>
      <c r="C7" s="109"/>
      <c r="D7" s="91"/>
      <c r="E7" s="77" t="s">
        <v>50</v>
      </c>
      <c r="F7" s="80" t="s">
        <v>48</v>
      </c>
      <c r="G7" s="111"/>
      <c r="H7" s="91"/>
      <c r="I7" s="77" t="s">
        <v>50</v>
      </c>
      <c r="J7" s="80" t="s">
        <v>48</v>
      </c>
      <c r="K7" s="106"/>
      <c r="L7" s="77"/>
      <c r="M7" s="77" t="s">
        <v>50</v>
      </c>
      <c r="N7" s="78" t="s">
        <v>48</v>
      </c>
      <c r="O7" s="111"/>
      <c r="P7" s="91"/>
      <c r="Q7" s="77" t="s">
        <v>50</v>
      </c>
      <c r="R7" s="80" t="s">
        <v>48</v>
      </c>
      <c r="S7" s="106"/>
      <c r="T7" s="77"/>
      <c r="U7" s="77" t="s">
        <v>50</v>
      </c>
      <c r="V7" s="78" t="s">
        <v>48</v>
      </c>
      <c r="W7" s="103"/>
      <c r="X7" s="77" t="s">
        <v>17</v>
      </c>
      <c r="Y7" s="77" t="s">
        <v>50</v>
      </c>
      <c r="Z7" s="80" t="s">
        <v>48</v>
      </c>
      <c r="AA7" s="103"/>
      <c r="AB7" s="77" t="s">
        <v>17</v>
      </c>
      <c r="AC7" s="77" t="s">
        <v>50</v>
      </c>
      <c r="AD7" s="78" t="s">
        <v>48</v>
      </c>
      <c r="AE7" s="103"/>
      <c r="AF7" s="77" t="s">
        <v>17</v>
      </c>
      <c r="AG7" s="77" t="s">
        <v>50</v>
      </c>
      <c r="AH7" s="80" t="s">
        <v>48</v>
      </c>
      <c r="AI7" s="103"/>
      <c r="AJ7" s="77" t="s">
        <v>17</v>
      </c>
      <c r="AK7" s="77" t="s">
        <v>50</v>
      </c>
      <c r="AL7" s="80" t="s">
        <v>48</v>
      </c>
      <c r="AM7" s="103"/>
      <c r="AN7" s="77" t="s">
        <v>17</v>
      </c>
      <c r="AO7" s="77" t="s">
        <v>50</v>
      </c>
      <c r="AP7" s="79" t="s">
        <v>48</v>
      </c>
    </row>
    <row r="8" spans="1:42" hidden="1" x14ac:dyDescent="0.2">
      <c r="A8" s="60">
        <v>2008</v>
      </c>
      <c r="B8" s="61"/>
      <c r="C8" s="63"/>
      <c r="D8" s="84"/>
      <c r="E8" s="62"/>
      <c r="F8" s="81"/>
      <c r="G8" s="84"/>
      <c r="H8" s="84"/>
      <c r="I8" s="62"/>
      <c r="J8" s="81"/>
      <c r="K8" s="81"/>
      <c r="L8" s="62"/>
      <c r="M8" s="62"/>
      <c r="N8" s="62"/>
      <c r="O8" s="84"/>
      <c r="P8" s="84"/>
      <c r="Q8" s="62"/>
      <c r="R8" s="81"/>
      <c r="S8" s="81"/>
      <c r="T8" s="62"/>
      <c r="U8" s="62"/>
      <c r="V8" s="62"/>
      <c r="W8" s="87"/>
      <c r="X8" s="62"/>
      <c r="Y8" s="62"/>
      <c r="Z8" s="81"/>
      <c r="AA8" s="87"/>
      <c r="AB8" s="62"/>
      <c r="AC8" s="62"/>
      <c r="AD8" s="62"/>
      <c r="AE8" s="87"/>
      <c r="AF8" s="62"/>
      <c r="AG8" s="62"/>
      <c r="AH8" s="81"/>
      <c r="AI8" s="87"/>
      <c r="AJ8" s="62"/>
      <c r="AK8" s="62"/>
      <c r="AL8" s="81"/>
      <c r="AM8" s="87"/>
      <c r="AN8" s="62"/>
      <c r="AO8" s="62"/>
      <c r="AP8" s="64"/>
    </row>
    <row r="9" spans="1:42" hidden="1" x14ac:dyDescent="0.2">
      <c r="A9" s="65" t="s">
        <v>19</v>
      </c>
      <c r="B9" s="66"/>
      <c r="C9" s="68">
        <v>109.41753063669439</v>
      </c>
      <c r="D9" s="85"/>
      <c r="E9" s="67"/>
      <c r="F9" s="82"/>
      <c r="G9" s="85">
        <v>106.94457427524956</v>
      </c>
      <c r="H9" s="85"/>
      <c r="I9" s="67"/>
      <c r="J9" s="82"/>
      <c r="K9" s="82">
        <v>108.65868278297913</v>
      </c>
      <c r="L9" s="67"/>
      <c r="M9" s="67"/>
      <c r="N9" s="67"/>
      <c r="O9" s="85">
        <v>111.85761333904904</v>
      </c>
      <c r="P9" s="85"/>
      <c r="Q9" s="67"/>
      <c r="R9" s="82"/>
      <c r="S9" s="82">
        <v>109.66631150100676</v>
      </c>
      <c r="T9" s="67"/>
      <c r="U9" s="67"/>
      <c r="V9" s="67"/>
      <c r="W9" s="88">
        <v>111.914584082044</v>
      </c>
      <c r="X9" s="67"/>
      <c r="Y9" s="67"/>
      <c r="Z9" s="82"/>
      <c r="AA9" s="88">
        <v>108.58067817736517</v>
      </c>
      <c r="AB9" s="67"/>
      <c r="AC9" s="67"/>
      <c r="AD9" s="67"/>
      <c r="AE9" s="88">
        <v>111.70064063969431</v>
      </c>
      <c r="AF9" s="67"/>
      <c r="AG9" s="67"/>
      <c r="AH9" s="82"/>
      <c r="AI9" s="88">
        <v>112.57037333609625</v>
      </c>
      <c r="AJ9" s="67"/>
      <c r="AK9" s="67"/>
      <c r="AL9" s="82"/>
      <c r="AM9" s="88">
        <v>108.48703644670017</v>
      </c>
      <c r="AN9" s="67"/>
      <c r="AO9" s="67"/>
      <c r="AP9" s="69"/>
    </row>
    <row r="10" spans="1:42" hidden="1" x14ac:dyDescent="0.2">
      <c r="A10" s="65" t="s">
        <v>20</v>
      </c>
      <c r="B10" s="66"/>
      <c r="C10" s="68">
        <v>110.23057127106573</v>
      </c>
      <c r="D10" s="85">
        <f t="shared" ref="D10:D16" si="0">+(C10/C9-1)*100</f>
        <v>0.74306249614690678</v>
      </c>
      <c r="E10" s="67"/>
      <c r="F10" s="82"/>
      <c r="G10" s="85">
        <v>107.61164108741879</v>
      </c>
      <c r="H10" s="85">
        <f t="shared" ref="H10:H16" si="1">+(G10/G9-1)*100</f>
        <v>0.62375002817098846</v>
      </c>
      <c r="I10" s="67"/>
      <c r="J10" s="82"/>
      <c r="K10" s="82">
        <v>109.85709659329613</v>
      </c>
      <c r="L10" s="67">
        <v>1.1029158274544537</v>
      </c>
      <c r="M10" s="67"/>
      <c r="N10" s="67"/>
      <c r="O10" s="85">
        <v>112.20652230330712</v>
      </c>
      <c r="P10" s="85">
        <v>0.31192241086042127</v>
      </c>
      <c r="Q10" s="67"/>
      <c r="R10" s="82"/>
      <c r="S10" s="82">
        <v>110.36468802592093</v>
      </c>
      <c r="T10" s="67">
        <v>0.63681956232088943</v>
      </c>
      <c r="U10" s="67"/>
      <c r="V10" s="67"/>
      <c r="W10" s="88">
        <v>112.47077593479717</v>
      </c>
      <c r="X10" s="67">
        <v>0.49697888556279324</v>
      </c>
      <c r="Y10" s="67"/>
      <c r="Z10" s="82"/>
      <c r="AA10" s="88">
        <v>109.31564725278247</v>
      </c>
      <c r="AB10" s="67">
        <v>0.67688753446237815</v>
      </c>
      <c r="AC10" s="67"/>
      <c r="AD10" s="67"/>
      <c r="AE10" s="88">
        <v>112.48765850990618</v>
      </c>
      <c r="AF10" s="67">
        <v>0.70457775864554151</v>
      </c>
      <c r="AG10" s="67"/>
      <c r="AH10" s="82"/>
      <c r="AI10" s="88">
        <v>114.53084088568984</v>
      </c>
      <c r="AJ10" s="67">
        <v>1.741548412334315</v>
      </c>
      <c r="AK10" s="67"/>
      <c r="AL10" s="82"/>
      <c r="AM10" s="88">
        <v>109.28805306987188</v>
      </c>
      <c r="AN10" s="67">
        <v>0.73835238698334305</v>
      </c>
      <c r="AO10" s="67"/>
      <c r="AP10" s="69"/>
    </row>
    <row r="11" spans="1:42" hidden="1" x14ac:dyDescent="0.2">
      <c r="A11" s="65" t="s">
        <v>38</v>
      </c>
      <c r="B11" s="66"/>
      <c r="C11" s="68">
        <v>112.00941633126692</v>
      </c>
      <c r="D11" s="85">
        <f t="shared" si="0"/>
        <v>1.6137492890487382</v>
      </c>
      <c r="E11" s="67"/>
      <c r="F11" s="82"/>
      <c r="G11" s="85">
        <v>109.18841642718755</v>
      </c>
      <c r="H11" s="85">
        <f t="shared" si="1"/>
        <v>1.4652460680233181</v>
      </c>
      <c r="I11" s="67"/>
      <c r="J11" s="82"/>
      <c r="K11" s="82">
        <v>111.3949859143395</v>
      </c>
      <c r="L11" s="67">
        <f t="shared" ref="L11:L17" si="2">+(K11/K10-1)*100</f>
        <v>1.3998998414611385</v>
      </c>
      <c r="M11" s="67"/>
      <c r="N11" s="67"/>
      <c r="O11" s="85">
        <v>115.20419155052791</v>
      </c>
      <c r="P11" s="85">
        <f t="shared" ref="P11:P17" si="3">+(O11/O10-1)*100</f>
        <v>2.6715641708578541</v>
      </c>
      <c r="Q11" s="67"/>
      <c r="R11" s="82"/>
      <c r="S11" s="82">
        <v>114.3288413916389</v>
      </c>
      <c r="T11" s="67">
        <f t="shared" ref="T11:T17" si="4">+(S11/S10-1)*100</f>
        <v>3.5918675045653492</v>
      </c>
      <c r="U11" s="67"/>
      <c r="V11" s="67"/>
      <c r="W11" s="88">
        <v>114.13790421513841</v>
      </c>
      <c r="X11" s="67">
        <f t="shared" ref="X11:X17" si="5">+(W11/W10-1)*100</f>
        <v>1.4822768550185161</v>
      </c>
      <c r="Y11" s="67"/>
      <c r="Z11" s="82"/>
      <c r="AA11" s="88">
        <v>111.91523807286386</v>
      </c>
      <c r="AB11" s="67">
        <f t="shared" ref="AB11:AB17" si="6">+(AA11/AA10-1)*100</f>
        <v>2.3780592123926025</v>
      </c>
      <c r="AC11" s="67"/>
      <c r="AD11" s="67"/>
      <c r="AE11" s="88">
        <v>114.1584580192669</v>
      </c>
      <c r="AF11" s="67">
        <f t="shared" ref="AF11:AF17" si="7">+(AE11/AE10-1)*100</f>
        <v>1.4853180619930795</v>
      </c>
      <c r="AG11" s="67"/>
      <c r="AH11" s="82"/>
      <c r="AI11" s="88">
        <v>116.27673050748774</v>
      </c>
      <c r="AJ11" s="67">
        <f t="shared" ref="AJ11:AJ17" si="8">+(AI11/AI10-1)*100</f>
        <v>1.5243838325961656</v>
      </c>
      <c r="AK11" s="67"/>
      <c r="AL11" s="82"/>
      <c r="AM11" s="88">
        <v>111.33140232811525</v>
      </c>
      <c r="AN11" s="67">
        <f t="shared" ref="AN11:AN17" si="9">+(AM11/AM10-1)*100</f>
        <v>1.8696913348222877</v>
      </c>
      <c r="AO11" s="67"/>
      <c r="AP11" s="69"/>
    </row>
    <row r="12" spans="1:42" hidden="1" x14ac:dyDescent="0.2">
      <c r="A12" s="65" t="s">
        <v>39</v>
      </c>
      <c r="B12" s="66"/>
      <c r="C12" s="68">
        <v>115.45102874413497</v>
      </c>
      <c r="D12" s="85">
        <f t="shared" si="0"/>
        <v>3.0726098979835026</v>
      </c>
      <c r="E12" s="67"/>
      <c r="F12" s="82"/>
      <c r="G12" s="85">
        <v>110.99568086633616</v>
      </c>
      <c r="H12" s="85">
        <f t="shared" si="1"/>
        <v>1.6551796411057751</v>
      </c>
      <c r="I12" s="67"/>
      <c r="J12" s="82"/>
      <c r="K12" s="82">
        <v>112.44548563696137</v>
      </c>
      <c r="L12" s="67">
        <f t="shared" si="2"/>
        <v>0.94304040168349257</v>
      </c>
      <c r="M12" s="67"/>
      <c r="N12" s="67"/>
      <c r="O12" s="85">
        <v>117.51555171395272</v>
      </c>
      <c r="P12" s="85">
        <f t="shared" si="3"/>
        <v>2.0063160309675476</v>
      </c>
      <c r="Q12" s="67"/>
      <c r="R12" s="82"/>
      <c r="S12" s="82">
        <v>116.04118853756873</v>
      </c>
      <c r="T12" s="67">
        <f t="shared" si="4"/>
        <v>1.4977385628041961</v>
      </c>
      <c r="U12" s="67"/>
      <c r="V12" s="67"/>
      <c r="W12" s="88">
        <v>115.95915547010615</v>
      </c>
      <c r="X12" s="67">
        <f t="shared" si="5"/>
        <v>1.5956585741533136</v>
      </c>
      <c r="Y12" s="67"/>
      <c r="Z12" s="82"/>
      <c r="AA12" s="88">
        <v>112.94020713576867</v>
      </c>
      <c r="AB12" s="67">
        <f t="shared" si="6"/>
        <v>0.91584406248370609</v>
      </c>
      <c r="AC12" s="67"/>
      <c r="AD12" s="67"/>
      <c r="AE12" s="88">
        <v>114.76014083854207</v>
      </c>
      <c r="AF12" s="67">
        <f t="shared" si="7"/>
        <v>0.52705934340284699</v>
      </c>
      <c r="AG12" s="67"/>
      <c r="AH12" s="82"/>
      <c r="AI12" s="88">
        <v>117.37957201248771</v>
      </c>
      <c r="AJ12" s="67">
        <f t="shared" si="8"/>
        <v>0.94846277512847799</v>
      </c>
      <c r="AK12" s="67"/>
      <c r="AL12" s="82"/>
      <c r="AM12" s="88">
        <v>112.73375988699323</v>
      </c>
      <c r="AN12" s="67">
        <f t="shared" si="9"/>
        <v>1.2596244451722249</v>
      </c>
      <c r="AO12" s="67"/>
      <c r="AP12" s="69"/>
    </row>
    <row r="13" spans="1:42" hidden="1" x14ac:dyDescent="0.2">
      <c r="A13" s="65" t="s">
        <v>40</v>
      </c>
      <c r="B13" s="66"/>
      <c r="C13" s="68">
        <v>115.66857598729008</v>
      </c>
      <c r="D13" s="85">
        <f t="shared" si="0"/>
        <v>0.18843248563618076</v>
      </c>
      <c r="E13" s="67"/>
      <c r="F13" s="82"/>
      <c r="G13" s="85">
        <v>111.61368460524085</v>
      </c>
      <c r="H13" s="85">
        <f t="shared" si="1"/>
        <v>0.55678179013911588</v>
      </c>
      <c r="I13" s="67"/>
      <c r="J13" s="82"/>
      <c r="K13" s="82">
        <v>112.90976584540623</v>
      </c>
      <c r="L13" s="67">
        <f t="shared" si="2"/>
        <v>0.41289359534077974</v>
      </c>
      <c r="M13" s="67"/>
      <c r="N13" s="67"/>
      <c r="O13" s="85">
        <v>118.07136313850691</v>
      </c>
      <c r="P13" s="85">
        <f t="shared" si="3"/>
        <v>0.47296839988217876</v>
      </c>
      <c r="Q13" s="67"/>
      <c r="R13" s="82"/>
      <c r="S13" s="82">
        <v>115.99105425867558</v>
      </c>
      <c r="T13" s="67">
        <f t="shared" si="4"/>
        <v>-4.3203865390362139E-2</v>
      </c>
      <c r="U13" s="67"/>
      <c r="V13" s="67"/>
      <c r="W13" s="88">
        <v>116.55069635546279</v>
      </c>
      <c r="X13" s="67">
        <f t="shared" si="5"/>
        <v>0.51012865949091601</v>
      </c>
      <c r="Y13" s="67"/>
      <c r="Z13" s="82"/>
      <c r="AA13" s="88">
        <v>113.48571759632949</v>
      </c>
      <c r="AB13" s="67">
        <f t="shared" si="6"/>
        <v>0.48300819911286652</v>
      </c>
      <c r="AC13" s="67"/>
      <c r="AD13" s="67"/>
      <c r="AE13" s="88">
        <v>114.96698438016114</v>
      </c>
      <c r="AF13" s="67">
        <f t="shared" si="7"/>
        <v>0.18023988129298729</v>
      </c>
      <c r="AG13" s="67"/>
      <c r="AH13" s="82"/>
      <c r="AI13" s="88">
        <v>117.85886903056402</v>
      </c>
      <c r="AJ13" s="67">
        <f t="shared" si="8"/>
        <v>0.40833086188567513</v>
      </c>
      <c r="AK13" s="67"/>
      <c r="AL13" s="82"/>
      <c r="AM13" s="88">
        <v>113.2501565409159</v>
      </c>
      <c r="AN13" s="67">
        <f t="shared" si="9"/>
        <v>0.45806744531569077</v>
      </c>
      <c r="AO13" s="67"/>
      <c r="AP13" s="69"/>
    </row>
    <row r="14" spans="1:42" hidden="1" x14ac:dyDescent="0.2">
      <c r="A14" s="65" t="s">
        <v>41</v>
      </c>
      <c r="B14" s="66"/>
      <c r="C14" s="68">
        <v>116.04941780271686</v>
      </c>
      <c r="D14" s="85">
        <f t="shared" si="0"/>
        <v>0.32925261867893241</v>
      </c>
      <c r="E14" s="67"/>
      <c r="F14" s="82"/>
      <c r="G14" s="85">
        <v>112.51742597103998</v>
      </c>
      <c r="H14" s="85">
        <f t="shared" si="1"/>
        <v>0.80970480366768793</v>
      </c>
      <c r="I14" s="67"/>
      <c r="J14" s="82"/>
      <c r="K14" s="82">
        <v>113.50221853261485</v>
      </c>
      <c r="L14" s="67">
        <f t="shared" si="2"/>
        <v>0.52471341409014993</v>
      </c>
      <c r="M14" s="67"/>
      <c r="N14" s="67"/>
      <c r="O14" s="85">
        <v>117.39398873220468</v>
      </c>
      <c r="P14" s="85">
        <f t="shared" si="3"/>
        <v>-0.57369914964700008</v>
      </c>
      <c r="Q14" s="67"/>
      <c r="R14" s="82"/>
      <c r="S14" s="82">
        <v>116.86744027105362</v>
      </c>
      <c r="T14" s="67">
        <f t="shared" si="4"/>
        <v>0.75556345097407274</v>
      </c>
      <c r="U14" s="67"/>
      <c r="V14" s="67"/>
      <c r="W14" s="88">
        <v>118.32973720186511</v>
      </c>
      <c r="X14" s="67">
        <f t="shared" si="5"/>
        <v>1.5264094527384975</v>
      </c>
      <c r="Y14" s="67"/>
      <c r="Z14" s="82"/>
      <c r="AA14" s="88">
        <v>114.21074519033593</v>
      </c>
      <c r="AB14" s="67">
        <f t="shared" si="6"/>
        <v>0.6388712248226458</v>
      </c>
      <c r="AC14" s="67"/>
      <c r="AD14" s="67"/>
      <c r="AE14" s="88">
        <v>115.33902284411494</v>
      </c>
      <c r="AF14" s="67">
        <f t="shared" si="7"/>
        <v>0.32360461219334002</v>
      </c>
      <c r="AG14" s="67"/>
      <c r="AH14" s="82"/>
      <c r="AI14" s="88">
        <v>118.69550912353544</v>
      </c>
      <c r="AJ14" s="67">
        <f t="shared" si="8"/>
        <v>0.70986604559599709</v>
      </c>
      <c r="AK14" s="67"/>
      <c r="AL14" s="82"/>
      <c r="AM14" s="88">
        <v>113.99017981181579</v>
      </c>
      <c r="AN14" s="67">
        <f t="shared" si="9"/>
        <v>0.65344127858448786</v>
      </c>
      <c r="AO14" s="67"/>
      <c r="AP14" s="69"/>
    </row>
    <row r="15" spans="1:42" hidden="1" x14ac:dyDescent="0.2">
      <c r="A15" s="65" t="s">
        <v>42</v>
      </c>
      <c r="B15" s="66"/>
      <c r="C15" s="68">
        <v>115.72697709564824</v>
      </c>
      <c r="D15" s="85">
        <f t="shared" si="0"/>
        <v>-0.27784775931988248</v>
      </c>
      <c r="E15" s="67"/>
      <c r="F15" s="82"/>
      <c r="G15" s="85">
        <v>113.35898477302062</v>
      </c>
      <c r="H15" s="85">
        <f t="shared" si="1"/>
        <v>0.7479364149311829</v>
      </c>
      <c r="I15" s="67"/>
      <c r="J15" s="82"/>
      <c r="K15" s="82">
        <v>115.37399736194762</v>
      </c>
      <c r="L15" s="67">
        <f t="shared" si="2"/>
        <v>1.6491121085839611</v>
      </c>
      <c r="M15" s="67"/>
      <c r="N15" s="67"/>
      <c r="O15" s="85">
        <v>118.66172975249205</v>
      </c>
      <c r="P15" s="85">
        <f t="shared" si="3"/>
        <v>1.0799028416857981</v>
      </c>
      <c r="Q15" s="67"/>
      <c r="R15" s="82"/>
      <c r="S15" s="82">
        <v>117.30370278810796</v>
      </c>
      <c r="T15" s="67">
        <f t="shared" si="4"/>
        <v>0.37329688751845946</v>
      </c>
      <c r="U15" s="67"/>
      <c r="V15" s="67"/>
      <c r="W15" s="88">
        <v>120.74190645145352</v>
      </c>
      <c r="X15" s="67">
        <f t="shared" si="5"/>
        <v>2.0385148371227624</v>
      </c>
      <c r="Y15" s="67"/>
      <c r="Z15" s="82"/>
      <c r="AA15" s="88">
        <v>114.92323846901481</v>
      </c>
      <c r="AB15" s="67">
        <f t="shared" si="6"/>
        <v>0.62384084570281662</v>
      </c>
      <c r="AC15" s="67"/>
      <c r="AD15" s="67"/>
      <c r="AE15" s="88">
        <v>115.86760616886224</v>
      </c>
      <c r="AF15" s="67">
        <f t="shared" si="7"/>
        <v>0.45828663336406894</v>
      </c>
      <c r="AG15" s="67"/>
      <c r="AH15" s="82"/>
      <c r="AI15" s="88">
        <v>121.55612772113271</v>
      </c>
      <c r="AJ15" s="67">
        <f t="shared" si="8"/>
        <v>2.4100478768914524</v>
      </c>
      <c r="AK15" s="67"/>
      <c r="AL15" s="82"/>
      <c r="AM15" s="88">
        <v>114.99438616634239</v>
      </c>
      <c r="AN15" s="67">
        <f t="shared" si="9"/>
        <v>0.88095865467046064</v>
      </c>
      <c r="AO15" s="67"/>
      <c r="AP15" s="69"/>
    </row>
    <row r="16" spans="1:42" hidden="1" x14ac:dyDescent="0.2">
      <c r="A16" s="65" t="s">
        <v>43</v>
      </c>
      <c r="B16" s="66"/>
      <c r="C16" s="68">
        <v>116.51469070079285</v>
      </c>
      <c r="D16" s="85">
        <f t="shared" si="0"/>
        <v>0.6806654981522442</v>
      </c>
      <c r="E16" s="67"/>
      <c r="F16" s="82"/>
      <c r="G16" s="85">
        <v>113.82655097145765</v>
      </c>
      <c r="H16" s="85">
        <f t="shared" si="1"/>
        <v>0.41246505459910932</v>
      </c>
      <c r="I16" s="67"/>
      <c r="J16" s="82"/>
      <c r="K16" s="82">
        <v>115.28803215270379</v>
      </c>
      <c r="L16" s="67">
        <f t="shared" si="2"/>
        <v>-7.4510037971675658E-2</v>
      </c>
      <c r="M16" s="67"/>
      <c r="N16" s="67"/>
      <c r="O16" s="85">
        <v>119.67485107804619</v>
      </c>
      <c r="P16" s="85">
        <f t="shared" si="3"/>
        <v>0.85378944640983612</v>
      </c>
      <c r="Q16" s="67"/>
      <c r="R16" s="82"/>
      <c r="S16" s="82">
        <v>117.91454285288101</v>
      </c>
      <c r="T16" s="67">
        <f t="shared" si="4"/>
        <v>0.52073383043709232</v>
      </c>
      <c r="U16" s="67"/>
      <c r="V16" s="67"/>
      <c r="W16" s="88">
        <v>120.76105672810196</v>
      </c>
      <c r="X16" s="67">
        <f t="shared" si="5"/>
        <v>1.586050544608586E-2</v>
      </c>
      <c r="Y16" s="67"/>
      <c r="Z16" s="82"/>
      <c r="AA16" s="88">
        <v>114.95905030697487</v>
      </c>
      <c r="AB16" s="67">
        <f t="shared" si="6"/>
        <v>3.1161528718781639E-2</v>
      </c>
      <c r="AC16" s="67"/>
      <c r="AD16" s="67"/>
      <c r="AE16" s="88">
        <v>116.01402115952244</v>
      </c>
      <c r="AF16" s="67">
        <f t="shared" si="7"/>
        <v>0.12636404211787688</v>
      </c>
      <c r="AG16" s="67"/>
      <c r="AH16" s="82"/>
      <c r="AI16" s="88">
        <v>122.11812248996088</v>
      </c>
      <c r="AJ16" s="67">
        <f t="shared" si="8"/>
        <v>0.46233355682196997</v>
      </c>
      <c r="AK16" s="67"/>
      <c r="AL16" s="82"/>
      <c r="AM16" s="88">
        <v>115.19848048542001</v>
      </c>
      <c r="AN16" s="67">
        <f t="shared" si="9"/>
        <v>0.17748198488785061</v>
      </c>
      <c r="AO16" s="67"/>
      <c r="AP16" s="69"/>
    </row>
    <row r="17" spans="1:42" hidden="1" x14ac:dyDescent="0.2">
      <c r="A17" s="65" t="s">
        <v>44</v>
      </c>
      <c r="B17" s="66"/>
      <c r="C17" s="68">
        <v>115.85677714455682</v>
      </c>
      <c r="D17" s="85">
        <f>+(C17/C16-1)*100</f>
        <v>-0.56466146224045666</v>
      </c>
      <c r="E17" s="67"/>
      <c r="F17" s="82"/>
      <c r="G17" s="85">
        <v>114.18218700704581</v>
      </c>
      <c r="H17" s="85">
        <f>+(G17/G16-1)*100</f>
        <v>0.31243680191745948</v>
      </c>
      <c r="I17" s="67"/>
      <c r="J17" s="82"/>
      <c r="K17" s="82">
        <v>115.42535964880523</v>
      </c>
      <c r="L17" s="67">
        <f t="shared" si="2"/>
        <v>0.11911687062151621</v>
      </c>
      <c r="M17" s="67"/>
      <c r="N17" s="67"/>
      <c r="O17" s="85">
        <v>119.67161356052939</v>
      </c>
      <c r="P17" s="85">
        <f t="shared" si="3"/>
        <v>-2.705261370816725E-3</v>
      </c>
      <c r="Q17" s="67"/>
      <c r="R17" s="82"/>
      <c r="S17" s="82">
        <v>117.73939611076973</v>
      </c>
      <c r="T17" s="67">
        <f t="shared" si="4"/>
        <v>-0.14853701492089089</v>
      </c>
      <c r="U17" s="67"/>
      <c r="V17" s="67"/>
      <c r="W17" s="88">
        <v>122.72988884152399</v>
      </c>
      <c r="X17" s="67">
        <f t="shared" si="5"/>
        <v>1.6303534986903401</v>
      </c>
      <c r="Y17" s="67"/>
      <c r="Z17" s="82"/>
      <c r="AA17" s="88">
        <v>114.92323892522336</v>
      </c>
      <c r="AB17" s="67">
        <f t="shared" si="6"/>
        <v>-3.1151424490627466E-2</v>
      </c>
      <c r="AC17" s="67"/>
      <c r="AD17" s="67"/>
      <c r="AE17" s="88">
        <v>115.90989787507866</v>
      </c>
      <c r="AF17" s="67">
        <f t="shared" si="7"/>
        <v>-8.9750603765914594E-2</v>
      </c>
      <c r="AG17" s="67"/>
      <c r="AH17" s="82"/>
      <c r="AI17" s="88">
        <v>121.97295133447057</v>
      </c>
      <c r="AJ17" s="67">
        <f t="shared" si="8"/>
        <v>-0.11887765102370773</v>
      </c>
      <c r="AK17" s="67"/>
      <c r="AL17" s="82"/>
      <c r="AM17" s="88">
        <v>115.35020604668519</v>
      </c>
      <c r="AN17" s="67">
        <f t="shared" si="9"/>
        <v>0.13170795363433019</v>
      </c>
      <c r="AO17" s="67"/>
      <c r="AP17" s="69"/>
    </row>
    <row r="18" spans="1:42" hidden="1" x14ac:dyDescent="0.2">
      <c r="A18" s="60">
        <v>2008</v>
      </c>
      <c r="B18" s="66"/>
      <c r="C18" s="68">
        <v>115.30608768091908</v>
      </c>
      <c r="D18" s="85">
        <f>+(C18/C17-1)*100</f>
        <v>-0.47531916320322498</v>
      </c>
      <c r="E18" s="67"/>
      <c r="F18" s="82"/>
      <c r="G18" s="85">
        <v>114.63319301068469</v>
      </c>
      <c r="H18" s="85">
        <f>+(G18/G17-1)*100</f>
        <v>0.39498805852355989</v>
      </c>
      <c r="I18" s="67"/>
      <c r="J18" s="82"/>
      <c r="K18" s="82">
        <v>115.94027492365072</v>
      </c>
      <c r="L18" s="67">
        <f>+(K18/K17-1)*100</f>
        <v>0.44610237855198243</v>
      </c>
      <c r="M18" s="67"/>
      <c r="N18" s="67"/>
      <c r="O18" s="85">
        <v>120.01809739422011</v>
      </c>
      <c r="P18" s="85">
        <f>+(O18/O17-1)*100</f>
        <v>0.28952883928106132</v>
      </c>
      <c r="Q18" s="67"/>
      <c r="R18" s="82"/>
      <c r="S18" s="82">
        <v>117.26190031826609</v>
      </c>
      <c r="T18" s="67">
        <f>+(S18/S17-1)*100</f>
        <v>-0.40555311839243213</v>
      </c>
      <c r="U18" s="67"/>
      <c r="V18" s="67"/>
      <c r="W18" s="88">
        <v>121.92285023483068</v>
      </c>
      <c r="X18" s="67">
        <f>+(W18/W17-1)*100</f>
        <v>-0.65757299571533867</v>
      </c>
      <c r="Y18" s="67"/>
      <c r="Z18" s="82"/>
      <c r="AA18" s="88">
        <v>115.72779788971083</v>
      </c>
      <c r="AB18" s="67">
        <f>+(AA18/AA17-1)*100</f>
        <v>0.70008378811092786</v>
      </c>
      <c r="AC18" s="67"/>
      <c r="AD18" s="67"/>
      <c r="AE18" s="88">
        <v>116.71753287723202</v>
      </c>
      <c r="AF18" s="67">
        <f>+(AE18/AE17-1)*100</f>
        <v>0.69677828810079667</v>
      </c>
      <c r="AG18" s="67"/>
      <c r="AH18" s="82"/>
      <c r="AI18" s="88">
        <v>121.27907982827271</v>
      </c>
      <c r="AJ18" s="67">
        <f>+(AI18/AI17-1)*100</f>
        <v>-0.56887326133081562</v>
      </c>
      <c r="AK18" s="67"/>
      <c r="AL18" s="82"/>
      <c r="AM18" s="88">
        <v>115.8432116909471</v>
      </c>
      <c r="AN18" s="67">
        <f>+(AM18/AM17-1)*100</f>
        <v>0.42739901484214471</v>
      </c>
      <c r="AO18" s="67"/>
      <c r="AP18" s="69"/>
    </row>
    <row r="19" spans="1:42" ht="8.25" customHeight="1" x14ac:dyDescent="0.2">
      <c r="A19" s="70"/>
      <c r="B19" s="66"/>
      <c r="C19" s="68"/>
      <c r="D19" s="85"/>
      <c r="E19" s="67"/>
      <c r="F19" s="82"/>
      <c r="G19" s="85"/>
      <c r="H19" s="85"/>
      <c r="I19" s="67"/>
      <c r="J19" s="82"/>
      <c r="K19" s="82"/>
      <c r="L19" s="67"/>
      <c r="M19" s="67"/>
      <c r="N19" s="67"/>
      <c r="O19" s="85"/>
      <c r="P19" s="85"/>
      <c r="Q19" s="67"/>
      <c r="R19" s="82"/>
      <c r="S19" s="82"/>
      <c r="T19" s="67"/>
      <c r="U19" s="67"/>
      <c r="V19" s="67"/>
      <c r="W19" s="88"/>
      <c r="X19" s="67"/>
      <c r="Y19" s="67"/>
      <c r="Z19" s="82"/>
      <c r="AA19" s="88"/>
      <c r="AB19" s="67"/>
      <c r="AC19" s="67"/>
      <c r="AD19" s="67"/>
      <c r="AE19" s="88"/>
      <c r="AF19" s="67"/>
      <c r="AG19" s="67"/>
      <c r="AH19" s="82"/>
      <c r="AI19" s="88"/>
      <c r="AJ19" s="67"/>
      <c r="AK19" s="67"/>
      <c r="AL19" s="82"/>
      <c r="AM19" s="88"/>
      <c r="AN19" s="67"/>
      <c r="AO19" s="67"/>
      <c r="AP19" s="69"/>
    </row>
    <row r="20" spans="1:42" hidden="1" x14ac:dyDescent="0.2">
      <c r="A20" s="92">
        <v>2009</v>
      </c>
      <c r="B20" s="66"/>
      <c r="C20" s="68"/>
      <c r="D20" s="85"/>
      <c r="E20" s="67"/>
      <c r="F20" s="82"/>
      <c r="G20" s="85"/>
      <c r="H20" s="85"/>
      <c r="I20" s="67"/>
      <c r="J20" s="82"/>
      <c r="K20" s="82"/>
      <c r="L20" s="67"/>
      <c r="M20" s="67"/>
      <c r="N20" s="67"/>
      <c r="O20" s="85"/>
      <c r="P20" s="85"/>
      <c r="Q20" s="67"/>
      <c r="R20" s="82"/>
      <c r="S20" s="82"/>
      <c r="T20" s="67"/>
      <c r="U20" s="67"/>
      <c r="V20" s="67"/>
      <c r="W20" s="88"/>
      <c r="X20" s="67"/>
      <c r="Y20" s="67"/>
      <c r="Z20" s="82"/>
      <c r="AA20" s="88"/>
      <c r="AB20" s="67"/>
      <c r="AC20" s="67"/>
      <c r="AD20" s="67"/>
      <c r="AE20" s="88"/>
      <c r="AF20" s="67"/>
      <c r="AG20" s="67"/>
      <c r="AH20" s="82"/>
      <c r="AI20" s="88"/>
      <c r="AJ20" s="67"/>
      <c r="AK20" s="67"/>
      <c r="AL20" s="82"/>
      <c r="AM20" s="88"/>
      <c r="AN20" s="67"/>
      <c r="AO20" s="67"/>
      <c r="AP20" s="69"/>
    </row>
    <row r="21" spans="1:42" hidden="1" x14ac:dyDescent="0.2">
      <c r="A21" s="65" t="s">
        <v>46</v>
      </c>
      <c r="B21" s="66"/>
      <c r="C21" s="68">
        <v>116.16974608144506</v>
      </c>
      <c r="D21" s="85">
        <f>+(C21/C18-1)*100</f>
        <v>0.74901370595101824</v>
      </c>
      <c r="E21" s="67">
        <f t="shared" ref="E21:E26" si="10">+(C21/C$18-1)*100</f>
        <v>0.74901370595101824</v>
      </c>
      <c r="F21" s="82"/>
      <c r="G21" s="85">
        <v>114.81021814053345</v>
      </c>
      <c r="H21" s="85">
        <f>+(G21/G18-1)*100</f>
        <v>0.15442746136562491</v>
      </c>
      <c r="I21" s="67">
        <f t="shared" ref="I21:I26" si="11">+(G21/G$18-1)*100</f>
        <v>0.15442746136562491</v>
      </c>
      <c r="J21" s="82"/>
      <c r="K21" s="82">
        <v>116.43185595650087</v>
      </c>
      <c r="L21" s="67">
        <f>+(K21/K18-1)*100</f>
        <v>0.42399505536265814</v>
      </c>
      <c r="M21" s="67">
        <f t="shared" ref="M21:M26" si="12">+(K21/K$18-1)*100</f>
        <v>0.42399505536265814</v>
      </c>
      <c r="N21" s="67"/>
      <c r="O21" s="85">
        <v>120.95180778431377</v>
      </c>
      <c r="P21" s="85">
        <f>+(O21/O18-1)*100</f>
        <v>0.77797466412647953</v>
      </c>
      <c r="Q21" s="67">
        <f t="shared" ref="Q21:Q26" si="13">+(O21/O$18-1)*100</f>
        <v>0.77797466412647953</v>
      </c>
      <c r="R21" s="82"/>
      <c r="S21" s="82">
        <v>117.01370044241779</v>
      </c>
      <c r="T21" s="67">
        <f>+(S21/S18-1)*100</f>
        <v>-0.21166284630783627</v>
      </c>
      <c r="U21" s="67">
        <f t="shared" ref="U21:U26" si="14">+(S21/S$18-1)*100</f>
        <v>-0.21166284630783627</v>
      </c>
      <c r="V21" s="67"/>
      <c r="W21" s="88">
        <v>122.44831025847088</v>
      </c>
      <c r="X21" s="67">
        <f>+(W21/W18-1)*100</f>
        <v>0.43097747684550658</v>
      </c>
      <c r="Y21" s="67">
        <f t="shared" ref="Y21:Y26" si="15">+(W21/W$18-1)*100</f>
        <v>0.43097747684550658</v>
      </c>
      <c r="Z21" s="82"/>
      <c r="AA21" s="88">
        <v>116.27285830198653</v>
      </c>
      <c r="AB21" s="67">
        <f>+(AA21/AA18-1)*100</f>
        <v>0.47098486466936595</v>
      </c>
      <c r="AC21" s="67">
        <f t="shared" ref="AC21:AC26" si="16">+(AA21/AA$18-1)*100</f>
        <v>0.47098486466936595</v>
      </c>
      <c r="AD21" s="67"/>
      <c r="AE21" s="88">
        <v>117.33293908517651</v>
      </c>
      <c r="AF21" s="67">
        <f>+(AE21/AE18-1)*100</f>
        <v>0.52726115158019393</v>
      </c>
      <c r="AG21" s="67">
        <f t="shared" ref="AG21:AG26" si="17">+(AE21/AE$18-1)*100</f>
        <v>0.52726115158019393</v>
      </c>
      <c r="AH21" s="82"/>
      <c r="AI21" s="88">
        <v>119.37757612114967</v>
      </c>
      <c r="AJ21" s="67">
        <f>+(AI21/AI18-1)*100</f>
        <v>-1.567874451072282</v>
      </c>
      <c r="AK21" s="67">
        <f t="shared" ref="AK21:AK26" si="18">+(AI21/AI$18-1)*100</f>
        <v>-1.567874451072282</v>
      </c>
      <c r="AL21" s="82"/>
      <c r="AM21" s="88">
        <v>116.26000229662671</v>
      </c>
      <c r="AN21" s="67">
        <f>+(AM21/AM18-1)*100</f>
        <v>0.35978854487523915</v>
      </c>
      <c r="AO21" s="67">
        <f t="shared" ref="AO21:AO26" si="19">+(AM21/AM$18-1)*100</f>
        <v>0.35978854487523915</v>
      </c>
      <c r="AP21" s="69"/>
    </row>
    <row r="22" spans="1:42" hidden="1" x14ac:dyDescent="0.2">
      <c r="A22" s="65" t="s">
        <v>47</v>
      </c>
      <c r="B22" s="66"/>
      <c r="C22" s="68">
        <v>116.11583186007846</v>
      </c>
      <c r="D22" s="85">
        <f t="shared" ref="D22:D28" si="20">+(C22/C21-1)*100</f>
        <v>-4.6409864173069248E-2</v>
      </c>
      <c r="E22" s="67">
        <f t="shared" si="10"/>
        <v>0.70225622553437006</v>
      </c>
      <c r="F22" s="82"/>
      <c r="G22" s="85">
        <v>114.96617462048336</v>
      </c>
      <c r="H22" s="85">
        <f t="shared" ref="H22:H28" si="21">+(G22/G21-1)*100</f>
        <v>0.13583850155132193</v>
      </c>
      <c r="I22" s="67">
        <f t="shared" si="11"/>
        <v>0.29047573486644662</v>
      </c>
      <c r="J22" s="82"/>
      <c r="K22" s="82">
        <v>116.45685549128508</v>
      </c>
      <c r="L22" s="67">
        <f t="shared" ref="L22:L28" si="22">+(K22/K21-1)*100</f>
        <v>2.1471387343985349E-2</v>
      </c>
      <c r="M22" s="67">
        <f t="shared" si="12"/>
        <v>0.44555748032730769</v>
      </c>
      <c r="N22" s="67"/>
      <c r="O22" s="85">
        <v>120.29234107695538</v>
      </c>
      <c r="P22" s="85">
        <f t="shared" ref="P22:P28" si="23">+(O22/O21-1)*100</f>
        <v>-0.54523096383509717</v>
      </c>
      <c r="Q22" s="67">
        <f t="shared" si="13"/>
        <v>0.22850194153176684</v>
      </c>
      <c r="R22" s="82"/>
      <c r="S22" s="82">
        <v>116.36479408858524</v>
      </c>
      <c r="T22" s="67">
        <f t="shared" ref="T22:T28" si="24">+(S22/S21-1)*100</f>
        <v>-0.55455587796906514</v>
      </c>
      <c r="U22" s="67">
        <f t="shared" si="14"/>
        <v>-0.76504493552123076</v>
      </c>
      <c r="V22" s="67"/>
      <c r="W22" s="88">
        <v>122.33960809711949</v>
      </c>
      <c r="X22" s="67">
        <f t="shared" ref="X22:X28" si="25">+(W22/W21-1)*100</f>
        <v>-8.8773917028284188E-2</v>
      </c>
      <c r="Y22" s="67">
        <f t="shared" si="15"/>
        <v>0.34182096422952224</v>
      </c>
      <c r="Z22" s="82"/>
      <c r="AA22" s="88">
        <v>116.04783843056535</v>
      </c>
      <c r="AB22" s="67">
        <f t="shared" ref="AB22:AB28" si="26">+(AA22/AA21-1)*100</f>
        <v>-0.19352742738700801</v>
      </c>
      <c r="AC22" s="67">
        <f t="shared" si="16"/>
        <v>0.27654595239039459</v>
      </c>
      <c r="AD22" s="67"/>
      <c r="AE22" s="88">
        <v>117.13458165976338</v>
      </c>
      <c r="AF22" s="67">
        <f t="shared" ref="AF22:AF28" si="27">+(AE22/AE21-1)*100</f>
        <v>-0.16905519196883656</v>
      </c>
      <c r="AG22" s="67">
        <f t="shared" si="17"/>
        <v>0.35731459725938386</v>
      </c>
      <c r="AH22" s="82"/>
      <c r="AI22" s="88">
        <v>117.85361250170101</v>
      </c>
      <c r="AJ22" s="67">
        <f t="shared" ref="AJ22:AJ28" si="28">+(AI22/AI21-1)*100</f>
        <v>-1.2765911898747873</v>
      </c>
      <c r="AK22" s="67">
        <f t="shared" si="18"/>
        <v>-2.824450293836378</v>
      </c>
      <c r="AL22" s="82"/>
      <c r="AM22" s="88">
        <v>116.17684430496313</v>
      </c>
      <c r="AN22" s="67">
        <f t="shared" ref="AN22:AN28" si="29">+(AM22/AM21-1)*100</f>
        <v>-7.152760194465424E-2</v>
      </c>
      <c r="AO22" s="67">
        <f t="shared" si="19"/>
        <v>0.28800359481235827</v>
      </c>
      <c r="AP22" s="69"/>
    </row>
    <row r="23" spans="1:42" hidden="1" x14ac:dyDescent="0.2">
      <c r="A23" s="65" t="s">
        <v>19</v>
      </c>
      <c r="B23" s="66"/>
      <c r="C23" s="68">
        <v>115.15616337557164</v>
      </c>
      <c r="D23" s="85">
        <f t="shared" si="20"/>
        <v>-0.82647514049870585</v>
      </c>
      <c r="E23" s="67">
        <f t="shared" si="10"/>
        <v>-0.13002288809097484</v>
      </c>
      <c r="F23" s="82">
        <f t="shared" ref="F23:F28" si="30">+(C23/C9-1)*100</f>
        <v>5.2447105189492582</v>
      </c>
      <c r="G23" s="85">
        <v>114.29716815162158</v>
      </c>
      <c r="H23" s="85">
        <f t="shared" si="21"/>
        <v>-0.58191591663395714</v>
      </c>
      <c r="I23" s="67">
        <f t="shared" si="11"/>
        <v>-0.29313050630265236</v>
      </c>
      <c r="J23" s="82">
        <f t="shared" ref="J23:J28" si="31">+(G23/G9-1)*100</f>
        <v>6.8751443691273284</v>
      </c>
      <c r="K23" s="82">
        <v>115.71739083340256</v>
      </c>
      <c r="L23" s="67">
        <f t="shared" si="22"/>
        <v>-0.63496876569697491</v>
      </c>
      <c r="M23" s="67">
        <f t="shared" si="12"/>
        <v>-0.19224043620297282</v>
      </c>
      <c r="N23" s="67">
        <f t="shared" ref="N23:N28" si="32">+(K23/K9-1)*100</f>
        <v>6.4962208906227836</v>
      </c>
      <c r="O23" s="85">
        <v>118.99749010848423</v>
      </c>
      <c r="P23" s="85">
        <f t="shared" si="23"/>
        <v>-1.0764201252370542</v>
      </c>
      <c r="Q23" s="67">
        <f t="shared" si="13"/>
        <v>-0.85037782459049804</v>
      </c>
      <c r="R23" s="82">
        <f t="shared" ref="R23:R28" si="33">+(O23/O9-1)*100</f>
        <v>6.3830047471097773</v>
      </c>
      <c r="S23" s="82">
        <v>115.34929868677348</v>
      </c>
      <c r="T23" s="67">
        <f t="shared" si="24"/>
        <v>-0.87268267843854108</v>
      </c>
      <c r="U23" s="67">
        <f t="shared" si="14"/>
        <v>-1.6310511993252064</v>
      </c>
      <c r="V23" s="67">
        <f t="shared" ref="V23:V28" si="34">+(S23/S9-1)*100</f>
        <v>5.1820719672098559</v>
      </c>
      <c r="W23" s="88">
        <v>121.87326613706232</v>
      </c>
      <c r="X23" s="67">
        <f t="shared" si="25"/>
        <v>-0.3811864099539819</v>
      </c>
      <c r="Y23" s="67">
        <f t="shared" si="15"/>
        <v>-4.0668420786471593E-2</v>
      </c>
      <c r="Z23" s="82">
        <f t="shared" ref="Z23:Z28" si="35">+(W23/W9-1)*100</f>
        <v>8.898466751855727</v>
      </c>
      <c r="AA23" s="88">
        <v>115.70524590937036</v>
      </c>
      <c r="AB23" s="67">
        <f t="shared" si="26"/>
        <v>-0.2952166329233008</v>
      </c>
      <c r="AC23" s="67">
        <f t="shared" si="16"/>
        <v>-1.9487090182046529E-2</v>
      </c>
      <c r="AD23" s="67">
        <f t="shared" ref="AD23:AD28" si="36">+(AA23/AA9-1)*100</f>
        <v>6.5615428560570344</v>
      </c>
      <c r="AE23" s="88">
        <v>116.86885240172097</v>
      </c>
      <c r="AF23" s="67">
        <f t="shared" si="27"/>
        <v>-0.22685807579376771</v>
      </c>
      <c r="AG23" s="67">
        <f t="shared" si="17"/>
        <v>0.12964592444575374</v>
      </c>
      <c r="AH23" s="82">
        <f t="shared" ref="AH23:AH28" si="37">+(AE23/AE9-1)*100</f>
        <v>4.6268416478446373</v>
      </c>
      <c r="AI23" s="88">
        <v>117.82918245294699</v>
      </c>
      <c r="AJ23" s="67">
        <f t="shared" si="28"/>
        <v>-2.0729147147402482E-2</v>
      </c>
      <c r="AK23" s="67">
        <f t="shared" si="18"/>
        <v>-2.8445939565262757</v>
      </c>
      <c r="AL23" s="82">
        <f t="shared" ref="AL23:AL28" si="38">+(AI23/AI9-1)*100</f>
        <v>4.6715747323230028</v>
      </c>
      <c r="AM23" s="88">
        <v>115.60775555652505</v>
      </c>
      <c r="AN23" s="67">
        <f t="shared" si="29"/>
        <v>-0.48984696721854348</v>
      </c>
      <c r="AO23" s="67">
        <f t="shared" si="19"/>
        <v>-0.2032541492808515</v>
      </c>
      <c r="AP23" s="69">
        <f t="shared" ref="AP23:AP28" si="39">+(AM23/AM9-1)*100</f>
        <v>6.5636589799586753</v>
      </c>
    </row>
    <row r="24" spans="1:42" hidden="1" x14ac:dyDescent="0.2">
      <c r="A24" s="65" t="s">
        <v>20</v>
      </c>
      <c r="B24" s="66"/>
      <c r="C24" s="68">
        <v>113.97849187143217</v>
      </c>
      <c r="D24" s="85">
        <f t="shared" si="20"/>
        <v>-1.0226734458828712</v>
      </c>
      <c r="E24" s="67">
        <f t="shared" si="10"/>
        <v>-1.1513666244237664</v>
      </c>
      <c r="F24" s="82">
        <f t="shared" si="30"/>
        <v>3.4000736430459089</v>
      </c>
      <c r="G24" s="85">
        <v>113.52247441340141</v>
      </c>
      <c r="H24" s="85">
        <f t="shared" si="21"/>
        <v>-0.67778909202063087</v>
      </c>
      <c r="I24" s="67">
        <f t="shared" si="11"/>
        <v>-0.96893279172617364</v>
      </c>
      <c r="J24" s="82">
        <f t="shared" si="31"/>
        <v>5.4927452701710289</v>
      </c>
      <c r="K24" s="82">
        <v>115.10622671416129</v>
      </c>
      <c r="L24" s="67">
        <f t="shared" si="22"/>
        <v>-0.52815235016935302</v>
      </c>
      <c r="M24" s="67">
        <f t="shared" si="12"/>
        <v>-0.71937746399054481</v>
      </c>
      <c r="N24" s="67">
        <f t="shared" si="32"/>
        <v>4.778143864750084</v>
      </c>
      <c r="O24" s="85">
        <v>118.01799495530247</v>
      </c>
      <c r="P24" s="85">
        <f t="shared" si="23"/>
        <v>-0.8231225316507107</v>
      </c>
      <c r="Q24" s="67">
        <f t="shared" si="13"/>
        <v>-1.6665007047628411</v>
      </c>
      <c r="R24" s="82">
        <f t="shared" si="33"/>
        <v>5.1792645674253013</v>
      </c>
      <c r="S24" s="82">
        <v>114.06608681838439</v>
      </c>
      <c r="T24" s="67">
        <f t="shared" si="24"/>
        <v>-1.1124574514090435</v>
      </c>
      <c r="U24" s="67">
        <f t="shared" si="14"/>
        <v>-2.7253639001310614</v>
      </c>
      <c r="V24" s="67">
        <f t="shared" si="34"/>
        <v>3.3537890231648548</v>
      </c>
      <c r="W24" s="88">
        <v>121.43960147664937</v>
      </c>
      <c r="X24" s="67">
        <f t="shared" si="25"/>
        <v>-0.35583247594697109</v>
      </c>
      <c r="Y24" s="67">
        <f t="shared" si="15"/>
        <v>-0.39635618528482963</v>
      </c>
      <c r="Z24" s="82">
        <f t="shared" si="35"/>
        <v>7.974360866018837</v>
      </c>
      <c r="AA24" s="88">
        <v>115.58659958102402</v>
      </c>
      <c r="AB24" s="67">
        <f t="shared" si="26"/>
        <v>-0.10254187475585708</v>
      </c>
      <c r="AC24" s="67">
        <f t="shared" si="16"/>
        <v>-0.12200898251030212</v>
      </c>
      <c r="AD24" s="67">
        <f t="shared" si="36"/>
        <v>5.7365550914596275</v>
      </c>
      <c r="AE24" s="88">
        <v>116.56350884705421</v>
      </c>
      <c r="AF24" s="67">
        <f t="shared" si="27"/>
        <v>-0.26127026011788512</v>
      </c>
      <c r="AG24" s="67">
        <f t="shared" si="17"/>
        <v>-0.1319630619161738</v>
      </c>
      <c r="AH24" s="82">
        <f t="shared" si="37"/>
        <v>3.6233755694977665</v>
      </c>
      <c r="AI24" s="88">
        <v>117.63828679449233</v>
      </c>
      <c r="AJ24" s="67">
        <f t="shared" si="28"/>
        <v>-0.16201050918001059</v>
      </c>
      <c r="AK24" s="67">
        <f t="shared" si="18"/>
        <v>-3.0019959245532135</v>
      </c>
      <c r="AL24" s="82">
        <f t="shared" si="38"/>
        <v>2.7131957512683824</v>
      </c>
      <c r="AM24" s="88">
        <v>115.10646657321395</v>
      </c>
      <c r="AN24" s="67">
        <f t="shared" si="29"/>
        <v>-0.43361189817926471</v>
      </c>
      <c r="AO24" s="67">
        <f t="shared" si="19"/>
        <v>-0.63598471328529804</v>
      </c>
      <c r="AP24" s="69">
        <f t="shared" si="39"/>
        <v>5.3239245644006061</v>
      </c>
    </row>
    <row r="25" spans="1:42" hidden="1" x14ac:dyDescent="0.2">
      <c r="A25" s="65" t="s">
        <v>38</v>
      </c>
      <c r="B25" s="66"/>
      <c r="C25" s="68">
        <v>113.78903521438745</v>
      </c>
      <c r="D25" s="85">
        <f t="shared" si="20"/>
        <v>-0.16622141066616747</v>
      </c>
      <c r="E25" s="67">
        <f t="shared" si="10"/>
        <v>-1.3156742172448777</v>
      </c>
      <c r="F25" s="82">
        <f t="shared" si="30"/>
        <v>1.5888118529761242</v>
      </c>
      <c r="G25" s="85">
        <v>113.25228063270468</v>
      </c>
      <c r="H25" s="85">
        <f t="shared" si="21"/>
        <v>-0.23800906568754998</v>
      </c>
      <c r="I25" s="67">
        <f t="shared" si="11"/>
        <v>-1.2046357095290006</v>
      </c>
      <c r="J25" s="82">
        <f t="shared" si="31"/>
        <v>3.7218821725719664</v>
      </c>
      <c r="K25" s="82">
        <v>114.96411857032751</v>
      </c>
      <c r="L25" s="67">
        <f t="shared" si="22"/>
        <v>-0.12345825928833376</v>
      </c>
      <c r="M25" s="67">
        <f t="shared" si="12"/>
        <v>-0.84194759238411798</v>
      </c>
      <c r="N25" s="67">
        <f t="shared" si="32"/>
        <v>3.2040334909980706</v>
      </c>
      <c r="O25" s="85">
        <v>117.15108701156851</v>
      </c>
      <c r="P25" s="85">
        <f t="shared" si="23"/>
        <v>-0.73455572945658743</v>
      </c>
      <c r="Q25" s="67">
        <f t="shared" si="13"/>
        <v>-2.3888150578111667</v>
      </c>
      <c r="R25" s="82">
        <f t="shared" si="33"/>
        <v>1.6899519321627254</v>
      </c>
      <c r="S25" s="82">
        <v>113.0168335908495</v>
      </c>
      <c r="T25" s="67">
        <f t="shared" si="24"/>
        <v>-0.91986431445264527</v>
      </c>
      <c r="U25" s="67">
        <f t="shared" si="14"/>
        <v>-3.6201585646274292</v>
      </c>
      <c r="V25" s="67">
        <f t="shared" si="34"/>
        <v>-1.1475737747529968</v>
      </c>
      <c r="W25" s="88">
        <v>120.75039044924411</v>
      </c>
      <c r="X25" s="67">
        <f t="shared" si="25"/>
        <v>-0.56753399963831441</v>
      </c>
      <c r="Y25" s="67">
        <f t="shared" si="15"/>
        <v>-0.96164072881198548</v>
      </c>
      <c r="Z25" s="82">
        <f t="shared" si="35"/>
        <v>5.7934183035653453</v>
      </c>
      <c r="AA25" s="88">
        <v>115.55799097106524</v>
      </c>
      <c r="AB25" s="67">
        <f t="shared" si="26"/>
        <v>-2.4750801617556828E-2</v>
      </c>
      <c r="AC25" s="67">
        <f t="shared" si="16"/>
        <v>-0.14672958592664154</v>
      </c>
      <c r="AD25" s="67">
        <f t="shared" si="36"/>
        <v>3.2549212787535753</v>
      </c>
      <c r="AE25" s="88">
        <v>115.85508612331405</v>
      </c>
      <c r="AF25" s="67">
        <f t="shared" si="27"/>
        <v>-0.60775686211513857</v>
      </c>
      <c r="AG25" s="67">
        <f t="shared" si="17"/>
        <v>-0.73891790946705171</v>
      </c>
      <c r="AH25" s="82">
        <f t="shared" si="37"/>
        <v>1.4862044683196407</v>
      </c>
      <c r="AI25" s="88">
        <v>117.21302770157254</v>
      </c>
      <c r="AJ25" s="67">
        <f t="shared" si="28"/>
        <v>-0.36149718302400657</v>
      </c>
      <c r="AK25" s="67">
        <f t="shared" si="18"/>
        <v>-3.352640976875465</v>
      </c>
      <c r="AL25" s="82">
        <f t="shared" si="38"/>
        <v>0.80523178627258662</v>
      </c>
      <c r="AM25" s="88">
        <v>114.89414930397368</v>
      </c>
      <c r="AN25" s="67">
        <f t="shared" si="29"/>
        <v>-0.18445294652948974</v>
      </c>
      <c r="AO25" s="67">
        <f t="shared" si="19"/>
        <v>-0.8192645672716492</v>
      </c>
      <c r="AP25" s="69">
        <f t="shared" si="39"/>
        <v>3.2001276381647736</v>
      </c>
    </row>
    <row r="26" spans="1:42" hidden="1" x14ac:dyDescent="0.2">
      <c r="A26" s="65" t="s">
        <v>39</v>
      </c>
      <c r="B26" s="66"/>
      <c r="C26" s="68">
        <v>114.22772688179842</v>
      </c>
      <c r="D26" s="85">
        <f t="shared" si="20"/>
        <v>0.38553070301057257</v>
      </c>
      <c r="E26" s="67">
        <f t="shared" si="10"/>
        <v>-0.93521584229339094</v>
      </c>
      <c r="F26" s="82">
        <f t="shared" si="30"/>
        <v>-1.0595850687893482</v>
      </c>
      <c r="G26" s="85">
        <v>113.23039216411263</v>
      </c>
      <c r="H26" s="85">
        <f t="shared" si="21"/>
        <v>-1.9327176874295304E-2</v>
      </c>
      <c r="I26" s="67">
        <f t="shared" si="11"/>
        <v>-1.2237300643290205</v>
      </c>
      <c r="J26" s="82">
        <f t="shared" si="31"/>
        <v>2.0133317624021485</v>
      </c>
      <c r="K26" s="82">
        <v>115.39121091573162</v>
      </c>
      <c r="L26" s="67">
        <f t="shared" si="22"/>
        <v>0.37150056097097206</v>
      </c>
      <c r="M26" s="67">
        <f t="shared" si="12"/>
        <v>-0.47357487144192856</v>
      </c>
      <c r="N26" s="67">
        <f t="shared" si="32"/>
        <v>2.6196918996648222</v>
      </c>
      <c r="O26" s="85">
        <v>117.00256118356806</v>
      </c>
      <c r="P26" s="85">
        <f t="shared" si="23"/>
        <v>-0.12678143394928565</v>
      </c>
      <c r="Q26" s="67">
        <f t="shared" si="13"/>
        <v>-2.5125679177757654</v>
      </c>
      <c r="R26" s="82">
        <f t="shared" si="33"/>
        <v>-0.43652990851230644</v>
      </c>
      <c r="S26" s="82">
        <v>113.39824829434676</v>
      </c>
      <c r="T26" s="67">
        <f t="shared" si="24"/>
        <v>0.33748486077576079</v>
      </c>
      <c r="U26" s="67">
        <f t="shared" si="14"/>
        <v>-3.2948911909433609</v>
      </c>
      <c r="V26" s="67">
        <f t="shared" si="34"/>
        <v>-2.277588050010626</v>
      </c>
      <c r="W26" s="88">
        <v>121.02008665706028</v>
      </c>
      <c r="X26" s="67">
        <f t="shared" si="25"/>
        <v>0.22335017453176675</v>
      </c>
      <c r="Y26" s="67">
        <f t="shared" si="15"/>
        <v>-0.7404383805263981</v>
      </c>
      <c r="Z26" s="82">
        <f t="shared" si="35"/>
        <v>4.3644084560954033</v>
      </c>
      <c r="AA26" s="88">
        <v>115.90056800788216</v>
      </c>
      <c r="AB26" s="67">
        <f t="shared" si="26"/>
        <v>0.29645464925285303</v>
      </c>
      <c r="AC26" s="67">
        <f t="shared" si="16"/>
        <v>0.14929007664690186</v>
      </c>
      <c r="AD26" s="67">
        <f t="shared" si="36"/>
        <v>2.62117535215316</v>
      </c>
      <c r="AE26" s="88">
        <v>115.89242572768633</v>
      </c>
      <c r="AF26" s="67">
        <f t="shared" si="27"/>
        <v>3.222957715687258E-2</v>
      </c>
      <c r="AG26" s="67">
        <f t="shared" si="17"/>
        <v>-0.70692648242793865</v>
      </c>
      <c r="AH26" s="82">
        <f t="shared" si="37"/>
        <v>0.98665345029271823</v>
      </c>
      <c r="AI26" s="88">
        <v>116.16794845077894</v>
      </c>
      <c r="AJ26" s="67">
        <f t="shared" si="28"/>
        <v>-0.89160673628737586</v>
      </c>
      <c r="AK26" s="67">
        <f t="shared" si="18"/>
        <v>-4.2143553403694796</v>
      </c>
      <c r="AL26" s="82">
        <f t="shared" si="38"/>
        <v>-1.0322269377331494</v>
      </c>
      <c r="AM26" s="88">
        <v>115.12105734711396</v>
      </c>
      <c r="AN26" s="67">
        <f t="shared" si="29"/>
        <v>0.19749312259578211</v>
      </c>
      <c r="AO26" s="67">
        <f t="shared" si="19"/>
        <v>-0.62338943585209527</v>
      </c>
      <c r="AP26" s="69">
        <f t="shared" si="39"/>
        <v>2.1176420111542527</v>
      </c>
    </row>
    <row r="27" spans="1:42" hidden="1" x14ac:dyDescent="0.2">
      <c r="A27" s="65" t="s">
        <v>40</v>
      </c>
      <c r="B27" s="66"/>
      <c r="C27" s="68">
        <v>113.98644515797085</v>
      </c>
      <c r="D27" s="85">
        <f t="shared" si="20"/>
        <v>-0.21122868362534186</v>
      </c>
      <c r="E27" s="67">
        <f t="shared" ref="E27:E32" si="40">+(C27/C$18-1)*100</f>
        <v>-1.1444690818059988</v>
      </c>
      <c r="F27" s="82">
        <f t="shared" si="30"/>
        <v>-1.4542677775371549</v>
      </c>
      <c r="G27" s="85">
        <v>113.13246155411538</v>
      </c>
      <c r="H27" s="85">
        <f t="shared" si="21"/>
        <v>-8.6487919122735235E-2</v>
      </c>
      <c r="I27" s="67">
        <f t="shared" ref="I27:I32" si="41">+(G27/G$18-1)*100</f>
        <v>-1.3091596047834386</v>
      </c>
      <c r="J27" s="82">
        <f t="shared" si="31"/>
        <v>1.3607443874343872</v>
      </c>
      <c r="K27" s="82">
        <v>115.36629777747913</v>
      </c>
      <c r="L27" s="67">
        <f t="shared" si="22"/>
        <v>-2.159015236496975E-2</v>
      </c>
      <c r="M27" s="67">
        <f t="shared" ref="M27:M32" si="42">+(K27/K$18-1)*100</f>
        <v>-0.49506277827059408</v>
      </c>
      <c r="N27" s="67">
        <f t="shared" si="32"/>
        <v>2.175659398174945</v>
      </c>
      <c r="O27" s="85">
        <v>116.55773978351749</v>
      </c>
      <c r="P27" s="85">
        <f t="shared" si="23"/>
        <v>-0.38018090847830033</v>
      </c>
      <c r="Q27" s="67">
        <f t="shared" ref="Q27:Q32" si="43">+(O27/O$18-1)*100</f>
        <v>-2.8831965227181344</v>
      </c>
      <c r="R27" s="82">
        <f t="shared" si="33"/>
        <v>-1.2819563649941301</v>
      </c>
      <c r="S27" s="82">
        <v>113.12553712966195</v>
      </c>
      <c r="T27" s="67">
        <f t="shared" si="24"/>
        <v>-0.24048975075605661</v>
      </c>
      <c r="U27" s="67">
        <f t="shared" ref="U27:U32" si="44">+(S27/S$18-1)*100</f>
        <v>-3.5274570660866256</v>
      </c>
      <c r="V27" s="67">
        <f t="shared" si="34"/>
        <v>-2.4704639054518251</v>
      </c>
      <c r="W27" s="88">
        <v>120.79322408493537</v>
      </c>
      <c r="X27" s="67">
        <f t="shared" si="25"/>
        <v>-0.18745860988165219</v>
      </c>
      <c r="Y27" s="67">
        <f t="shared" ref="Y27:Y32" si="45">+(W27/W$18-1)*100</f>
        <v>-0.92650897491288742</v>
      </c>
      <c r="Z27" s="82">
        <f t="shared" si="35"/>
        <v>3.6400706835191254</v>
      </c>
      <c r="AA27" s="88">
        <v>115.45231242643375</v>
      </c>
      <c r="AB27" s="67">
        <f t="shared" si="26"/>
        <v>-0.38675874428667489</v>
      </c>
      <c r="AC27" s="67">
        <f t="shared" ref="AC27:AC32" si="46">+(AA27/AA$18-1)*100</f>
        <v>-0.2380460600655443</v>
      </c>
      <c r="AD27" s="67">
        <f t="shared" si="36"/>
        <v>1.7329007312615996</v>
      </c>
      <c r="AE27" s="88">
        <v>115.90495231591369</v>
      </c>
      <c r="AF27" s="67">
        <f t="shared" si="27"/>
        <v>1.0808806657292003E-2</v>
      </c>
      <c r="AG27" s="67">
        <f t="shared" ref="AG27:AG32" si="47">+(AE27/AE$18-1)*100</f>
        <v>-0.69619408608733169</v>
      </c>
      <c r="AH27" s="82">
        <f t="shared" si="37"/>
        <v>0.81585851869523385</v>
      </c>
      <c r="AI27" s="88">
        <v>115.9174403664375</v>
      </c>
      <c r="AJ27" s="67">
        <f t="shared" si="28"/>
        <v>-0.21564303035580545</v>
      </c>
      <c r="AK27" s="67">
        <f t="shared" ref="AK27:AK32" si="48">+(AI27/AI$18-1)*100</f>
        <v>-4.4209104071593508</v>
      </c>
      <c r="AL27" s="82">
        <f t="shared" si="38"/>
        <v>-1.6472486797943553</v>
      </c>
      <c r="AM27" s="88">
        <v>114.8892251142518</v>
      </c>
      <c r="AN27" s="67">
        <f t="shared" si="29"/>
        <v>-0.20138125743853763</v>
      </c>
      <c r="AO27" s="67">
        <f t="shared" ref="AO27:AO32" si="49">+(AM27/AM$18-1)*100</f>
        <v>-0.82351530380597726</v>
      </c>
      <c r="AP27" s="69">
        <f t="shared" si="39"/>
        <v>1.4472991679651548</v>
      </c>
    </row>
    <row r="28" spans="1:42" hidden="1" x14ac:dyDescent="0.2">
      <c r="A28" s="65" t="s">
        <v>41</v>
      </c>
      <c r="B28" s="66"/>
      <c r="C28" s="68">
        <v>114.08459794626077</v>
      </c>
      <c r="D28" s="85">
        <f t="shared" si="20"/>
        <v>8.6109175660231685E-2</v>
      </c>
      <c r="E28" s="67">
        <f t="shared" si="40"/>
        <v>-1.0593453990378032</v>
      </c>
      <c r="F28" s="82">
        <f t="shared" si="30"/>
        <v>-1.6930889388831472</v>
      </c>
      <c r="G28" s="85">
        <v>113.67042821169444</v>
      </c>
      <c r="H28" s="85">
        <f t="shared" si="21"/>
        <v>0.47551927200111255</v>
      </c>
      <c r="I28" s="67">
        <f t="shared" si="41"/>
        <v>-0.83986563900432243</v>
      </c>
      <c r="J28" s="82">
        <f t="shared" si="31"/>
        <v>1.0247321521123398</v>
      </c>
      <c r="K28" s="82">
        <v>116.32601350076213</v>
      </c>
      <c r="L28" s="67">
        <f t="shared" si="22"/>
        <v>0.83188569085759223</v>
      </c>
      <c r="M28" s="67">
        <f t="shared" si="42"/>
        <v>0.33270455617380179</v>
      </c>
      <c r="N28" s="67">
        <f t="shared" si="32"/>
        <v>2.4878764526843788</v>
      </c>
      <c r="O28" s="85">
        <v>117.52716644186317</v>
      </c>
      <c r="P28" s="85">
        <f t="shared" si="23"/>
        <v>0.83171367267946827</v>
      </c>
      <c r="Q28" s="67">
        <f t="shared" si="43"/>
        <v>-2.0754627897283218</v>
      </c>
      <c r="R28" s="82">
        <f t="shared" si="33"/>
        <v>0.1134450844517243</v>
      </c>
      <c r="S28" s="82">
        <v>113.68474155064978</v>
      </c>
      <c r="T28" s="67">
        <f t="shared" si="24"/>
        <v>0.49432200295047579</v>
      </c>
      <c r="U28" s="67">
        <f t="shared" si="44"/>
        <v>-3.050572059558454</v>
      </c>
      <c r="V28" s="67">
        <f t="shared" si="34"/>
        <v>-2.7233408321617469</v>
      </c>
      <c r="W28" s="88">
        <v>121.70384675562545</v>
      </c>
      <c r="X28" s="67">
        <f t="shared" si="25"/>
        <v>0.75386900017651026</v>
      </c>
      <c r="Y28" s="67">
        <f t="shared" si="45"/>
        <v>-0.17962463868209655</v>
      </c>
      <c r="Z28" s="82">
        <f t="shared" si="35"/>
        <v>2.8514468412992988</v>
      </c>
      <c r="AA28" s="88">
        <v>116.27652198707214</v>
      </c>
      <c r="AB28" s="67">
        <f t="shared" si="26"/>
        <v>0.71389610421495053</v>
      </c>
      <c r="AC28" s="67">
        <f t="shared" si="46"/>
        <v>0.47415064260036832</v>
      </c>
      <c r="AD28" s="67">
        <f t="shared" si="36"/>
        <v>1.8087411944414988</v>
      </c>
      <c r="AE28" s="88">
        <v>116.19020623689137</v>
      </c>
      <c r="AF28" s="67">
        <f t="shared" si="27"/>
        <v>0.24611020951044171</v>
      </c>
      <c r="AG28" s="67">
        <f t="shared" si="47"/>
        <v>-0.45179728130074759</v>
      </c>
      <c r="AH28" s="82">
        <f t="shared" si="37"/>
        <v>0.73798387725794168</v>
      </c>
      <c r="AI28" s="88">
        <v>115.72553309757049</v>
      </c>
      <c r="AJ28" s="67">
        <f t="shared" si="28"/>
        <v>-0.16555512980648279</v>
      </c>
      <c r="AK28" s="67">
        <f t="shared" si="48"/>
        <v>-4.5791464930026393</v>
      </c>
      <c r="AL28" s="82">
        <f t="shared" si="38"/>
        <v>-2.5021806198866958</v>
      </c>
      <c r="AM28" s="88">
        <v>115.60612752890239</v>
      </c>
      <c r="AN28" s="67">
        <f t="shared" si="29"/>
        <v>0.62399447288261634</v>
      </c>
      <c r="AO28" s="67">
        <f t="shared" si="49"/>
        <v>-0.20465952090245043</v>
      </c>
      <c r="AP28" s="69">
        <f t="shared" si="39"/>
        <v>1.4176201140785327</v>
      </c>
    </row>
    <row r="29" spans="1:42" hidden="1" x14ac:dyDescent="0.2">
      <c r="A29" s="65" t="s">
        <v>42</v>
      </c>
      <c r="B29" s="66"/>
      <c r="C29" s="68">
        <v>114.50870817525406</v>
      </c>
      <c r="D29" s="85">
        <f>+(C29/C28-1)*100</f>
        <v>0.37175064524754831</v>
      </c>
      <c r="E29" s="67">
        <f t="shared" si="40"/>
        <v>-0.6915328771465834</v>
      </c>
      <c r="F29" s="82">
        <f>+(C29/C15-1)*100</f>
        <v>-1.0527095332208303</v>
      </c>
      <c r="G29" s="85">
        <v>113.87598009867659</v>
      </c>
      <c r="H29" s="85">
        <f>+(G29/G28-1)*100</f>
        <v>0.18083145301375225</v>
      </c>
      <c r="I29" s="67">
        <f t="shared" si="41"/>
        <v>-0.66055292722896342</v>
      </c>
      <c r="J29" s="82">
        <f>+(G29/G15-1)*100</f>
        <v>0.45606912120035314</v>
      </c>
      <c r="K29" s="82">
        <v>116.65272178993219</v>
      </c>
      <c r="L29" s="67">
        <f>+(K29/K28-1)*100</f>
        <v>0.28085574269929303</v>
      </c>
      <c r="M29" s="67">
        <f t="shared" si="42"/>
        <v>0.61449471872534467</v>
      </c>
      <c r="N29" s="67">
        <f>+(K29/K15-1)*100</f>
        <v>1.1083298292708044</v>
      </c>
      <c r="O29" s="85">
        <v>118.3691761800735</v>
      </c>
      <c r="P29" s="85">
        <f>+(O29/O28-1)*100</f>
        <v>0.71643838926962466</v>
      </c>
      <c r="Q29" s="67">
        <f t="shared" si="43"/>
        <v>-1.3738938126393152</v>
      </c>
      <c r="R29" s="82">
        <f>+(O29/O15-1)*100</f>
        <v>-0.24654416637004406</v>
      </c>
      <c r="S29" s="82">
        <v>113.45967094455081</v>
      </c>
      <c r="T29" s="67">
        <f>+(S29/S28-1)*100</f>
        <v>-0.19797784911943506</v>
      </c>
      <c r="U29" s="67">
        <f t="shared" si="44"/>
        <v>-3.2425104517285419</v>
      </c>
      <c r="V29" s="67">
        <f>+(S29/S15-1)*100</f>
        <v>-3.2769910515960676</v>
      </c>
      <c r="W29" s="88">
        <v>120.92779035884134</v>
      </c>
      <c r="X29" s="67">
        <f>+(W29/W28-1)*100</f>
        <v>-0.63765971041358505</v>
      </c>
      <c r="Y29" s="67">
        <f t="shared" si="45"/>
        <v>-0.81613895514482948</v>
      </c>
      <c r="Z29" s="82">
        <f>+(W29/W15-1)*100</f>
        <v>0.15395144308290032</v>
      </c>
      <c r="AA29" s="88">
        <v>116.31271760398134</v>
      </c>
      <c r="AB29" s="67">
        <f>+(AA29/AA28-1)*100</f>
        <v>3.1128912604749814E-2</v>
      </c>
      <c r="AC29" s="67">
        <f t="shared" si="46"/>
        <v>0.50542715314425557</v>
      </c>
      <c r="AD29" s="67">
        <f>+(AA29/AA15-1)*100</f>
        <v>1.2090497565826697</v>
      </c>
      <c r="AE29" s="88">
        <v>116.06134618243264</v>
      </c>
      <c r="AF29" s="67">
        <f>+(AE29/AE28-1)*100</f>
        <v>-0.1109044029029449</v>
      </c>
      <c r="AG29" s="67">
        <f t="shared" si="47"/>
        <v>-0.56220062112654068</v>
      </c>
      <c r="AH29" s="82">
        <f>+(AE29/AE15-1)*100</f>
        <v>0.16720809204262554</v>
      </c>
      <c r="AI29" s="88">
        <v>115.34189016070304</v>
      </c>
      <c r="AJ29" s="67">
        <f>+(AI29/AI28-1)*100</f>
        <v>-0.33151105602943209</v>
      </c>
      <c r="AK29" s="67">
        <f t="shared" si="48"/>
        <v>-4.8954771721359869</v>
      </c>
      <c r="AL29" s="82">
        <f>+(AI29/AI15-1)*100</f>
        <v>-5.1122371837033391</v>
      </c>
      <c r="AM29" s="88">
        <v>115.73494937169239</v>
      </c>
      <c r="AN29" s="67">
        <f>+(AM29/AM28-1)*100</f>
        <v>0.11143167368683482</v>
      </c>
      <c r="AO29" s="67">
        <f t="shared" si="49"/>
        <v>-9.3455902745109842E-2</v>
      </c>
      <c r="AP29" s="69">
        <f>+(AM29/AM15-1)*100</f>
        <v>0.64399944209341253</v>
      </c>
    </row>
    <row r="30" spans="1:42" hidden="1" x14ac:dyDescent="0.2">
      <c r="A30" s="65" t="s">
        <v>43</v>
      </c>
      <c r="B30" s="66"/>
      <c r="C30" s="68">
        <v>114.74695164880734</v>
      </c>
      <c r="D30" s="85">
        <f>+(C30/C29-1)*100</f>
        <v>0.20805707910760418</v>
      </c>
      <c r="E30" s="67">
        <f t="shared" si="40"/>
        <v>-0.48491458114423569</v>
      </c>
      <c r="F30" s="82">
        <f>+(C30/C16-1)*100</f>
        <v>-1.5171812595932921</v>
      </c>
      <c r="G30" s="85">
        <v>114.2526946911546</v>
      </c>
      <c r="H30" s="85">
        <f>+(G30/G29-1)*100</f>
        <v>0.33081128447947084</v>
      </c>
      <c r="I30" s="67">
        <f t="shared" si="41"/>
        <v>-0.33192682637273041</v>
      </c>
      <c r="J30" s="82">
        <f>+(G30/G16-1)*100</f>
        <v>0.37437989296873475</v>
      </c>
      <c r="K30" s="82">
        <v>117.04827657302225</v>
      </c>
      <c r="L30" s="67">
        <f>+(K30/K29-1)*100</f>
        <v>0.33908748721900306</v>
      </c>
      <c r="M30" s="67">
        <f t="shared" si="42"/>
        <v>0.95566588064517344</v>
      </c>
      <c r="N30" s="67">
        <f>+(K30/K16-1)*100</f>
        <v>1.5268231987748182</v>
      </c>
      <c r="O30" s="85">
        <v>118.71889413071631</v>
      </c>
      <c r="P30" s="85">
        <f>+(O30/O29-1)*100</f>
        <v>0.29544680627902054</v>
      </c>
      <c r="Q30" s="67">
        <f t="shared" si="43"/>
        <v>-1.082506131751404</v>
      </c>
      <c r="R30" s="82">
        <f>+(O30/O16-1)*100</f>
        <v>-0.79879518438377151</v>
      </c>
      <c r="S30" s="82">
        <v>113.92938818294176</v>
      </c>
      <c r="T30" s="67">
        <f>+(S30/S29-1)*100</f>
        <v>0.41399488865123679</v>
      </c>
      <c r="U30" s="67">
        <f t="shared" si="44"/>
        <v>-2.8419393906114365</v>
      </c>
      <c r="V30" s="67">
        <f>+(S30/S16-1)*100</f>
        <v>-3.3796973414139675</v>
      </c>
      <c r="W30" s="88">
        <v>120.89728895007283</v>
      </c>
      <c r="X30" s="67">
        <f>+(W30/W29-1)*100</f>
        <v>-2.5222828167115185E-2</v>
      </c>
      <c r="Y30" s="67">
        <f t="shared" si="45"/>
        <v>-0.84115592998568189</v>
      </c>
      <c r="Z30" s="82">
        <f>+(W30/W16-1)*100</f>
        <v>0.11281138610570451</v>
      </c>
      <c r="AA30" s="88">
        <v>116.7495863816185</v>
      </c>
      <c r="AB30" s="67">
        <f>+(AA30/AA29-1)*100</f>
        <v>0.37559846131753893</v>
      </c>
      <c r="AC30" s="67">
        <f t="shared" si="46"/>
        <v>0.88292399107208208</v>
      </c>
      <c r="AD30" s="67">
        <f>+(AA30/AA16-1)*100</f>
        <v>1.5575425074079607</v>
      </c>
      <c r="AE30" s="88">
        <v>116.03256966837328</v>
      </c>
      <c r="AF30" s="67">
        <f>+(AE30/AE29-1)*100</f>
        <v>-2.4794227368452049E-2</v>
      </c>
      <c r="AG30" s="67">
        <f t="shared" si="47"/>
        <v>-0.5868554551947236</v>
      </c>
      <c r="AH30" s="82">
        <f>+(AE30/AE16-1)*100</f>
        <v>1.598816131485048E-2</v>
      </c>
      <c r="AI30" s="88">
        <v>115.11288311839316</v>
      </c>
      <c r="AJ30" s="67">
        <f>+(AI30/AI29-1)*100</f>
        <v>-0.19854628876881941</v>
      </c>
      <c r="AK30" s="67">
        <f t="shared" si="48"/>
        <v>-5.0843036726620046</v>
      </c>
      <c r="AL30" s="82">
        <f>+(AI30/AI16-1)*100</f>
        <v>-5.736445360223752</v>
      </c>
      <c r="AM30" s="88">
        <v>116.10279000338198</v>
      </c>
      <c r="AN30" s="67">
        <f>+(AM30/AM29-1)*100</f>
        <v>0.31783020918618732</v>
      </c>
      <c r="AO30" s="67">
        <f t="shared" si="49"/>
        <v>0.22407727534989874</v>
      </c>
      <c r="AP30" s="69">
        <v>0.78</v>
      </c>
    </row>
    <row r="31" spans="1:42" hidden="1" x14ac:dyDescent="0.2">
      <c r="A31" s="65" t="s">
        <v>44</v>
      </c>
      <c r="B31" s="66"/>
      <c r="C31" s="68">
        <v>115.20035394023189</v>
      </c>
      <c r="D31" s="85">
        <f>+(C31/C30-1)*100</f>
        <v>0.3951323193423395</v>
      </c>
      <c r="E31" s="67">
        <f t="shared" si="40"/>
        <v>-9.1698316033217431E-2</v>
      </c>
      <c r="F31" s="82">
        <f>+(C31/C17-1)*100</f>
        <v>-0.56658161956800734</v>
      </c>
      <c r="G31" s="85">
        <v>114.08775165270508</v>
      </c>
      <c r="H31" s="85">
        <f>+(G31/G30-1)*100</f>
        <v>-0.14436686932889353</v>
      </c>
      <c r="I31" s="67">
        <f t="shared" si="41"/>
        <v>-0.47581450333392672</v>
      </c>
      <c r="J31" s="82">
        <f>+(G31/G17-1)*100</f>
        <v>-8.270585527925256E-2</v>
      </c>
      <c r="K31" s="82">
        <v>116.45866951546114</v>
      </c>
      <c r="L31" s="67">
        <f>+(K31/K30-1)*100</f>
        <v>-0.50372980690004399</v>
      </c>
      <c r="M31" s="67">
        <f t="shared" si="42"/>
        <v>0.44712209984993923</v>
      </c>
      <c r="N31" s="67">
        <f>+(K31/K17-1)*100</f>
        <v>0.89521910072438704</v>
      </c>
      <c r="O31" s="85">
        <v>118.212553242149</v>
      </c>
      <c r="P31" s="85">
        <f>+(O31/O30-1)*100</f>
        <v>-0.42650404746004122</v>
      </c>
      <c r="Q31" s="67">
        <f t="shared" si="43"/>
        <v>-1.5043932467455168</v>
      </c>
      <c r="R31" s="82">
        <f>+(O31/O17-1)*100</f>
        <v>-1.2192200597699876</v>
      </c>
      <c r="S31" s="82">
        <v>114.12871882024659</v>
      </c>
      <c r="T31" s="67">
        <f>+(S31/S30-1)*100</f>
        <v>0.17495980666968336</v>
      </c>
      <c r="U31" s="67">
        <f t="shared" si="44"/>
        <v>-2.6719518356052352</v>
      </c>
      <c r="V31" s="67">
        <f>+(S31/S17-1)*100</f>
        <v>-3.066668770006431</v>
      </c>
      <c r="W31" s="88">
        <v>121.32674947415501</v>
      </c>
      <c r="X31" s="67">
        <f>+(W31/W30-1)*100</f>
        <v>0.35522758848589575</v>
      </c>
      <c r="Y31" s="67">
        <f t="shared" si="45"/>
        <v>-0.48891635942527323</v>
      </c>
      <c r="Z31" s="82">
        <f>+(W31/W17-1)*100</f>
        <v>-1.1432743731893957</v>
      </c>
      <c r="AA31" s="88">
        <v>116.48779643858862</v>
      </c>
      <c r="AB31" s="67">
        <f>+(AA31/AA30-1)*100</f>
        <v>-0.22423200898902262</v>
      </c>
      <c r="AC31" s="67">
        <f t="shared" si="46"/>
        <v>0.65671218388003716</v>
      </c>
      <c r="AD31" s="67">
        <f>+(AA31/AA17-1)*100</f>
        <v>1.361393507524844</v>
      </c>
      <c r="AE31" s="88">
        <v>116.03068435072957</v>
      </c>
      <c r="AF31" s="67">
        <f>+(AE31/AE30-1)*100</f>
        <v>-1.624817625867081E-3</v>
      </c>
      <c r="AG31" s="67">
        <f t="shared" si="47"/>
        <v>-0.58847073748971024</v>
      </c>
      <c r="AH31" s="82">
        <f>+(AE31/AE17-1)*100</f>
        <v>0.10420721428043844</v>
      </c>
      <c r="AI31" s="88">
        <v>115.91177269914478</v>
      </c>
      <c r="AJ31" s="67">
        <f>+(AI31/AI30-1)*100</f>
        <v>0.69400536161532411</v>
      </c>
      <c r="AK31" s="67">
        <f t="shared" si="48"/>
        <v>-4.4255836511357671</v>
      </c>
      <c r="AL31" s="82">
        <f>+(AI31/AI17-1)*100</f>
        <v>-4.9692809504174429</v>
      </c>
      <c r="AM31" s="88">
        <v>115.87806769636373</v>
      </c>
      <c r="AN31" s="67">
        <f>+(AM31/AM30-1)*100</f>
        <v>-0.19355461398620211</v>
      </c>
      <c r="AO31" s="67">
        <f t="shared" si="49"/>
        <v>3.0088949458351166E-2</v>
      </c>
      <c r="AP31" s="69">
        <f>+(AM31/AM17-1)*100</f>
        <v>0.45761656417406815</v>
      </c>
    </row>
    <row r="32" spans="1:42" hidden="1" x14ac:dyDescent="0.2">
      <c r="A32" s="65" t="s">
        <v>45</v>
      </c>
      <c r="B32" s="66"/>
      <c r="C32" s="68">
        <v>115.11947665640656</v>
      </c>
      <c r="D32" s="85">
        <f>+(C32/C31-1)*100</f>
        <v>-7.0205759842800752E-2</v>
      </c>
      <c r="E32" s="67">
        <f t="shared" si="40"/>
        <v>-0.16183969837647583</v>
      </c>
      <c r="F32" s="82">
        <f>+(C32/C18-1)*100</f>
        <v>-0.16183969837647583</v>
      </c>
      <c r="G32" s="85">
        <v>114.35228025929641</v>
      </c>
      <c r="H32" s="85">
        <f>+(G32/G31-1)*100</f>
        <v>0.23186415961335971</v>
      </c>
      <c r="I32" s="67">
        <f t="shared" si="41"/>
        <v>-0.24505358702003877</v>
      </c>
      <c r="J32" s="82">
        <f>+(G32/G18-1)*100</f>
        <v>-0.24505358702003877</v>
      </c>
      <c r="K32" s="82">
        <v>116.566444130693</v>
      </c>
      <c r="L32" s="67">
        <f>+(K32/K31-1)*100</f>
        <v>9.2543230727493153E-2</v>
      </c>
      <c r="M32" s="67">
        <f t="shared" si="42"/>
        <v>0.5400791118139292</v>
      </c>
      <c r="N32" s="67">
        <f>+(K32/K18-1)*100</f>
        <v>0.5400791118139292</v>
      </c>
      <c r="O32" s="85">
        <v>118.48058117837043</v>
      </c>
      <c r="P32" s="85">
        <f>+(O32/O31-1)*100</f>
        <v>0.22673390335490318</v>
      </c>
      <c r="Q32" s="67">
        <f t="shared" si="43"/>
        <v>-1.2810703129207623</v>
      </c>
      <c r="R32" s="82">
        <f>+(O32/O18-1)*100</f>
        <v>-1.2810703129207623</v>
      </c>
      <c r="S32" s="82">
        <v>114.50863469947811</v>
      </c>
      <c r="T32" s="67">
        <f>+(S32/S31-1)*100</f>
        <v>0.33288368007520219</v>
      </c>
      <c r="U32" s="67">
        <f t="shared" si="44"/>
        <v>-2.3479626471302306</v>
      </c>
      <c r="V32" s="67">
        <f>+(S32/S18-1)*100</f>
        <v>-2.3479626471302306</v>
      </c>
      <c r="W32" s="88">
        <v>122.23287926506792</v>
      </c>
      <c r="X32" s="67">
        <f>+(W32/W31-1)*100</f>
        <v>0.74685079328358217</v>
      </c>
      <c r="Y32" s="67">
        <f t="shared" si="45"/>
        <v>0.25428295814944324</v>
      </c>
      <c r="Z32" s="82">
        <f>+(W32/W18-1)*100</f>
        <v>0.25428295814944324</v>
      </c>
      <c r="AA32" s="88">
        <v>116.83667366322291</v>
      </c>
      <c r="AB32" s="67">
        <f>+(AA32/AA31-1)*100</f>
        <v>0.29949680163983139</v>
      </c>
      <c r="AC32" s="67">
        <f t="shared" si="46"/>
        <v>0.95817581750656799</v>
      </c>
      <c r="AD32" s="67">
        <f>+(AA32/AA18-1)*100</f>
        <v>0.95817581750656799</v>
      </c>
      <c r="AE32" s="88">
        <v>116.07511038966574</v>
      </c>
      <c r="AF32" s="67">
        <f>+(AE32/AE31-1)*100</f>
        <v>3.8288181427836854E-2</v>
      </c>
      <c r="AG32" s="67">
        <f t="shared" si="47"/>
        <v>-0.55040787080549158</v>
      </c>
      <c r="AH32" s="82">
        <f>+(AE32/AE18-1)*100</f>
        <v>-0.55040787080549158</v>
      </c>
      <c r="AI32" s="88">
        <v>116.11254022227301</v>
      </c>
      <c r="AJ32" s="67">
        <f>+(AI32/AI31-1)*100</f>
        <v>0.17320718892750442</v>
      </c>
      <c r="AK32" s="67">
        <f t="shared" si="48"/>
        <v>-4.2600418912440263</v>
      </c>
      <c r="AL32" s="82">
        <f>+(AI32/AI18-1)*100</f>
        <v>-4.2600418912440263</v>
      </c>
      <c r="AM32" s="88">
        <v>116.14892566034837</v>
      </c>
      <c r="AN32" s="67">
        <f>+(AM32/AM31-1)*100</f>
        <v>0.23374394255033515</v>
      </c>
      <c r="AO32" s="67">
        <f t="shared" si="49"/>
        <v>0.26390322310543279</v>
      </c>
      <c r="AP32" s="69">
        <f>+(AM32/AM18-1)*100</f>
        <v>0.26390322310543279</v>
      </c>
    </row>
    <row r="33" spans="1:42" ht="8.25" hidden="1" customHeight="1" x14ac:dyDescent="0.2">
      <c r="A33" s="65"/>
      <c r="B33" s="66"/>
      <c r="C33" s="68"/>
      <c r="D33" s="85"/>
      <c r="E33" s="67"/>
      <c r="F33" s="82"/>
      <c r="G33" s="85"/>
      <c r="H33" s="85"/>
      <c r="I33" s="67"/>
      <c r="J33" s="82"/>
      <c r="K33" s="82"/>
      <c r="L33" s="67"/>
      <c r="M33" s="67"/>
      <c r="N33" s="67"/>
      <c r="O33" s="85"/>
      <c r="P33" s="85"/>
      <c r="Q33" s="67"/>
      <c r="R33" s="82"/>
      <c r="S33" s="82"/>
      <c r="T33" s="67"/>
      <c r="U33" s="67"/>
      <c r="V33" s="67"/>
      <c r="W33" s="88"/>
      <c r="X33" s="67"/>
      <c r="Y33" s="67"/>
      <c r="Z33" s="82"/>
      <c r="AA33" s="88"/>
      <c r="AB33" s="67"/>
      <c r="AC33" s="67"/>
      <c r="AD33" s="67"/>
      <c r="AE33" s="88"/>
      <c r="AF33" s="67"/>
      <c r="AG33" s="67"/>
      <c r="AH33" s="82"/>
      <c r="AI33" s="88"/>
      <c r="AJ33" s="67"/>
      <c r="AK33" s="67"/>
      <c r="AL33" s="82"/>
      <c r="AM33" s="88"/>
      <c r="AN33" s="67"/>
      <c r="AO33" s="67"/>
      <c r="AP33" s="69"/>
    </row>
    <row r="34" spans="1:42" hidden="1" x14ac:dyDescent="0.2">
      <c r="A34" s="119" t="s">
        <v>52</v>
      </c>
      <c r="B34" s="66"/>
      <c r="C34" s="68"/>
      <c r="D34" s="85"/>
      <c r="E34" s="67"/>
      <c r="F34" s="82"/>
      <c r="G34" s="85"/>
      <c r="H34" s="85"/>
      <c r="I34" s="67"/>
      <c r="J34" s="82"/>
      <c r="K34" s="82"/>
      <c r="L34" s="67"/>
      <c r="M34" s="67"/>
      <c r="N34" s="67"/>
      <c r="O34" s="85"/>
      <c r="P34" s="85"/>
      <c r="Q34" s="67"/>
      <c r="R34" s="82"/>
      <c r="S34" s="82"/>
      <c r="T34" s="67"/>
      <c r="U34" s="67"/>
      <c r="V34" s="67"/>
      <c r="W34" s="88"/>
      <c r="X34" s="67"/>
      <c r="Y34" s="67"/>
      <c r="Z34" s="82"/>
      <c r="AA34" s="88"/>
      <c r="AB34" s="67"/>
      <c r="AC34" s="67"/>
      <c r="AD34" s="67"/>
      <c r="AE34" s="88"/>
      <c r="AF34" s="67"/>
      <c r="AG34" s="67"/>
      <c r="AH34" s="82"/>
      <c r="AI34" s="88"/>
      <c r="AJ34" s="67"/>
      <c r="AK34" s="67"/>
      <c r="AL34" s="82"/>
      <c r="AM34" s="88"/>
      <c r="AN34" s="67"/>
      <c r="AO34" s="67"/>
      <c r="AP34" s="69"/>
    </row>
    <row r="35" spans="1:42" hidden="1" x14ac:dyDescent="0.2">
      <c r="A35" s="120" t="s">
        <v>46</v>
      </c>
      <c r="B35" s="66"/>
      <c r="C35" s="68">
        <v>115.16918872137367</v>
      </c>
      <c r="D35" s="85">
        <f>+(C35/C32-1)*100</f>
        <v>4.3183018556880448E-2</v>
      </c>
      <c r="E35" s="67">
        <f t="shared" ref="E35:E40" si="50">+(C35/C$32-1)*100</f>
        <v>4.3183018556880448E-2</v>
      </c>
      <c r="F35" s="82">
        <f t="shared" ref="F35:F40" si="51">+(C35/C21-1)*100</f>
        <v>-0.86128909963348876</v>
      </c>
      <c r="G35" s="85">
        <v>114.20748398890987</v>
      </c>
      <c r="H35" s="85">
        <f>+(G35/G32-1)*100</f>
        <v>-0.12662298474346301</v>
      </c>
      <c r="I35" s="67">
        <f t="shared" ref="I35:I40" si="52">+(G35/G$32-1)*100</f>
        <v>-0.12662298474346301</v>
      </c>
      <c r="J35" s="82">
        <f t="shared" ref="J35:J40" si="53">+(G35/G21-1)*100</f>
        <v>-0.52498302101107175</v>
      </c>
      <c r="K35" s="82">
        <v>116.78499322207527</v>
      </c>
      <c r="L35" s="67">
        <f>+(K35/K32-1)*100</f>
        <v>0.18748885497203993</v>
      </c>
      <c r="M35" s="67">
        <f t="shared" ref="M35:M40" si="54">+(K35/K$32-1)*100</f>
        <v>0.18748885497203993</v>
      </c>
      <c r="N35" s="67">
        <f t="shared" ref="N35:N40" si="55">+(K35/K21-1)*100</f>
        <v>0.30329952457885945</v>
      </c>
      <c r="O35" s="85">
        <v>119.00334272598715</v>
      </c>
      <c r="P35" s="85">
        <f>+(O35/O32-1)*100</f>
        <v>0.44122128910704106</v>
      </c>
      <c r="Q35" s="67">
        <f t="shared" ref="Q35:Q40" si="56">+(O35/O$32-1)*100</f>
        <v>0.44122128910704106</v>
      </c>
      <c r="R35" s="82">
        <f t="shared" ref="R35:R40" si="57">+(O35/O21-1)*100</f>
        <v>-1.6109433120678918</v>
      </c>
      <c r="S35" s="82">
        <v>114.4513221022672</v>
      </c>
      <c r="T35" s="67">
        <f>+(S35/S32-1)*100</f>
        <v>-5.0050895603914736E-2</v>
      </c>
      <c r="U35" s="67">
        <f t="shared" ref="U35:U40" si="58">+(S35/S$32-1)*100</f>
        <v>-5.0050895603914736E-2</v>
      </c>
      <c r="V35" s="67">
        <f t="shared" ref="V35:V40" si="59">+(S35/S21-1)*100</f>
        <v>-2.18981053540096</v>
      </c>
      <c r="W35" s="88">
        <v>122.55517892367264</v>
      </c>
      <c r="X35" s="67">
        <f>+(W35/W32-1)*100</f>
        <v>0.26367672965126321</v>
      </c>
      <c r="Y35" s="67">
        <f t="shared" ref="Y35:Y40" si="60">+(W35/W$32-1)*100</f>
        <v>0.26367672965126321</v>
      </c>
      <c r="Z35" s="82">
        <f t="shared" ref="Z35:Z40" si="61">+(W35/W21-1)*100</f>
        <v>8.727655365450282E-2</v>
      </c>
      <c r="AA35" s="88">
        <v>117.29509807300121</v>
      </c>
      <c r="AB35" s="67">
        <f>+(AA35/AA32-1)*100</f>
        <v>0.39236345524495952</v>
      </c>
      <c r="AC35" s="67">
        <f t="shared" ref="AC35:AC40" si="62">+(AA35/AA$32-1)*100</f>
        <v>0.39236345524495952</v>
      </c>
      <c r="AD35" s="67">
        <f t="shared" ref="AD35:AD40" si="63">+(AA35/AA21-1)*100</f>
        <v>0.87917316727494921</v>
      </c>
      <c r="AE35" s="88">
        <v>116.24801298494049</v>
      </c>
      <c r="AF35" s="67">
        <f>+(AE35/AE32-1)*100</f>
        <v>0.14895751095502785</v>
      </c>
      <c r="AG35" s="67">
        <f t="shared" ref="AG35:AG40" si="64">+(AE35/AE$32-1)*100</f>
        <v>0.14895751095502785</v>
      </c>
      <c r="AH35" s="82">
        <f t="shared" ref="AH35:AH40" si="65">+(AE35/AE21-1)*100</f>
        <v>-0.92465603324606294</v>
      </c>
      <c r="AI35" s="88">
        <v>116.20083860404074</v>
      </c>
      <c r="AJ35" s="67">
        <f>+(AI35/AI32-1)*100</f>
        <v>7.6045517218648051E-2</v>
      </c>
      <c r="AK35" s="67">
        <f t="shared" ref="AK35:AK40" si="66">+(AI35/AI$32-1)*100</f>
        <v>7.6045517218648051E-2</v>
      </c>
      <c r="AL35" s="82">
        <f t="shared" ref="AL35:AL40" si="67">+(AI35/AI21-1)*100</f>
        <v>-2.6610839492041904</v>
      </c>
      <c r="AM35" s="88">
        <v>116.34658311355454</v>
      </c>
      <c r="AN35" s="67">
        <f>+(AM35/AM32-1)*100</f>
        <v>0.17017587729066808</v>
      </c>
      <c r="AO35" s="67">
        <f t="shared" ref="AO35:AO40" si="68">+(AM35/AM$32-1)*100</f>
        <v>0.17017587729066808</v>
      </c>
      <c r="AP35" s="69">
        <f t="shared" ref="AP35:AP40" si="69">+(AM35/AM21-1)*100</f>
        <v>7.447171444820988E-2</v>
      </c>
    </row>
    <row r="36" spans="1:42" hidden="1" x14ac:dyDescent="0.2">
      <c r="A36" s="120" t="s">
        <v>47</v>
      </c>
      <c r="B36" s="66"/>
      <c r="C36" s="68">
        <v>115.68070983246255</v>
      </c>
      <c r="D36" s="85">
        <f t="shared" ref="D36:D42" si="70">+(C36/C35-1)*100</f>
        <v>0.44414753352686187</v>
      </c>
      <c r="E36" s="67">
        <f t="shared" si="50"/>
        <v>0.48752234839555264</v>
      </c>
      <c r="F36" s="82">
        <f t="shared" si="51"/>
        <v>-0.37473100837811524</v>
      </c>
      <c r="G36" s="85">
        <v>114.2743780486867</v>
      </c>
      <c r="H36" s="85">
        <f t="shared" ref="H36:H42" si="71">+(G36/G35-1)*100</f>
        <v>5.8572395994049842E-2</v>
      </c>
      <c r="I36" s="67">
        <f t="shared" si="52"/>
        <v>-6.8124754865461767E-2</v>
      </c>
      <c r="J36" s="82">
        <f t="shared" si="53"/>
        <v>-0.60173922815154324</v>
      </c>
      <c r="K36" s="82">
        <v>116.72066181920876</v>
      </c>
      <c r="L36" s="67">
        <f t="shared" ref="L36:L42" si="72">+(K36/K35-1)*100</f>
        <v>-5.5085333390547664E-2</v>
      </c>
      <c r="M36" s="67">
        <f t="shared" si="54"/>
        <v>0.1323002427206621</v>
      </c>
      <c r="N36" s="67">
        <f t="shared" si="55"/>
        <v>0.22652709178070385</v>
      </c>
      <c r="O36" s="85">
        <v>118.95040950863957</v>
      </c>
      <c r="P36" s="85">
        <f t="shared" ref="P36:P42" si="73">+(O36/O35-1)*100</f>
        <v>-4.4480445788375178E-2</v>
      </c>
      <c r="Q36" s="67">
        <f t="shared" si="56"/>
        <v>0.39654458612237153</v>
      </c>
      <c r="R36" s="82">
        <f t="shared" si="57"/>
        <v>-1.1155586102171933</v>
      </c>
      <c r="S36" s="82">
        <v>114.82272448433348</v>
      </c>
      <c r="T36" s="67">
        <f t="shared" ref="T36:T42" si="74">+(S36/S35-1)*100</f>
        <v>0.32450685168530224</v>
      </c>
      <c r="U36" s="67">
        <f t="shared" si="58"/>
        <v>0.27429353749581775</v>
      </c>
      <c r="V36" s="67">
        <f t="shared" si="59"/>
        <v>-1.3252028814469741</v>
      </c>
      <c r="W36" s="88">
        <v>122.67434782578759</v>
      </c>
      <c r="X36" s="67">
        <f t="shared" ref="X36:X42" si="75">+(W36/W35-1)*100</f>
        <v>9.7236936995681589E-2</v>
      </c>
      <c r="Y36" s="67">
        <f t="shared" si="60"/>
        <v>0.36117005782243528</v>
      </c>
      <c r="Z36" s="82">
        <f t="shared" si="61"/>
        <v>0.2736151716313806</v>
      </c>
      <c r="AA36" s="88">
        <v>117.68835625284763</v>
      </c>
      <c r="AB36" s="67">
        <f t="shared" ref="AB36:AB42" si="76">+(AA36/AA35-1)*100</f>
        <v>0.33527247626465861</v>
      </c>
      <c r="AC36" s="67">
        <f t="shared" si="62"/>
        <v>0.72895141818198894</v>
      </c>
      <c r="AD36" s="67">
        <f t="shared" si="63"/>
        <v>1.4136565096504183</v>
      </c>
      <c r="AE36" s="88">
        <v>116.56298283663132</v>
      </c>
      <c r="AF36" s="67">
        <f t="shared" ref="AF36:AF42" si="77">+(AE36/AE35-1)*100</f>
        <v>0.27094643908591731</v>
      </c>
      <c r="AG36" s="67">
        <f t="shared" si="64"/>
        <v>0.42030754511264146</v>
      </c>
      <c r="AH36" s="82">
        <f t="shared" si="65"/>
        <v>-0.48798468823866292</v>
      </c>
      <c r="AI36" s="88">
        <v>116.28404980573737</v>
      </c>
      <c r="AJ36" s="67">
        <f t="shared" ref="AJ36:AJ42" si="78">+(AI36/AI35-1)*100</f>
        <v>7.1609811681461188E-2</v>
      </c>
      <c r="AK36" s="67">
        <f t="shared" si="66"/>
        <v>0.14770978495177722</v>
      </c>
      <c r="AL36" s="82">
        <f t="shared" si="67"/>
        <v>-1.3317900594188248</v>
      </c>
      <c r="AM36" s="88">
        <v>116.53975841556105</v>
      </c>
      <c r="AN36" s="67">
        <f t="shared" ref="AN36:AN42" si="79">+(AM36/AM35-1)*100</f>
        <v>0.16603435772408748</v>
      </c>
      <c r="AO36" s="67">
        <f t="shared" si="68"/>
        <v>0.3364927854396127</v>
      </c>
      <c r="AP36" s="69">
        <f t="shared" si="69"/>
        <v>0.31238076121715697</v>
      </c>
    </row>
    <row r="37" spans="1:42" hidden="1" x14ac:dyDescent="0.2">
      <c r="A37" s="120" t="s">
        <v>19</v>
      </c>
      <c r="B37" s="66"/>
      <c r="C37" s="68">
        <v>114.96164803231655</v>
      </c>
      <c r="D37" s="85">
        <f t="shared" si="70"/>
        <v>-0.62159179450697044</v>
      </c>
      <c r="E37" s="67">
        <f t="shared" si="50"/>
        <v>-0.13709984502542349</v>
      </c>
      <c r="F37" s="82">
        <f t="shared" si="51"/>
        <v>-0.16891440071747921</v>
      </c>
      <c r="G37" s="85">
        <v>114.03953524585917</v>
      </c>
      <c r="H37" s="85">
        <f t="shared" si="71"/>
        <v>-0.20550783722268484</v>
      </c>
      <c r="I37" s="67">
        <f t="shared" si="52"/>
        <v>-0.2734925903777996</v>
      </c>
      <c r="J37" s="82">
        <f t="shared" si="53"/>
        <v>-0.22540620203349571</v>
      </c>
      <c r="K37" s="82">
        <v>116.433191936879</v>
      </c>
      <c r="L37" s="67">
        <f t="shared" si="72"/>
        <v>-0.2462887699994587</v>
      </c>
      <c r="M37" s="67">
        <f t="shared" si="54"/>
        <v>-0.11431436791929928</v>
      </c>
      <c r="N37" s="67">
        <f t="shared" si="55"/>
        <v>0.61857694709601674</v>
      </c>
      <c r="O37" s="85">
        <v>118.54730413505557</v>
      </c>
      <c r="P37" s="85">
        <f t="shared" si="73"/>
        <v>-0.3388852339804016</v>
      </c>
      <c r="Q37" s="67">
        <f t="shared" si="56"/>
        <v>5.6315521093441845E-2</v>
      </c>
      <c r="R37" s="82">
        <f t="shared" si="57"/>
        <v>-0.37831551994772505</v>
      </c>
      <c r="S37" s="82">
        <v>114.09821531205831</v>
      </c>
      <c r="T37" s="67">
        <f t="shared" si="74"/>
        <v>-0.63098064910837026</v>
      </c>
      <c r="U37" s="67">
        <f t="shared" si="58"/>
        <v>-0.35841785075589883</v>
      </c>
      <c r="V37" s="67">
        <f t="shared" si="59"/>
        <v>-1.0846042316325022</v>
      </c>
      <c r="W37" s="88">
        <v>122.64734376896078</v>
      </c>
      <c r="X37" s="67">
        <f t="shared" si="75"/>
        <v>-2.2012798360382391E-2</v>
      </c>
      <c r="Y37" s="67">
        <f t="shared" si="60"/>
        <v>0.33907775582546762</v>
      </c>
      <c r="Z37" s="82">
        <f t="shared" si="61"/>
        <v>0.6351496570444759</v>
      </c>
      <c r="AA37" s="88">
        <v>117.75763454698441</v>
      </c>
      <c r="AB37" s="67">
        <f t="shared" si="76"/>
        <v>5.8865886433090431E-2</v>
      </c>
      <c r="AC37" s="67">
        <f t="shared" si="62"/>
        <v>0.78824640832906301</v>
      </c>
      <c r="AD37" s="67">
        <f t="shared" si="63"/>
        <v>1.7738077660036655</v>
      </c>
      <c r="AE37" s="88">
        <v>116.74467782019858</v>
      </c>
      <c r="AF37" s="67">
        <f t="shared" si="77"/>
        <v>0.15587708820210544</v>
      </c>
      <c r="AG37" s="67">
        <f t="shared" si="64"/>
        <v>0.57683979647755734</v>
      </c>
      <c r="AH37" s="82">
        <f t="shared" si="65"/>
        <v>-0.10625122003898868</v>
      </c>
      <c r="AI37" s="88">
        <v>116.81314077532438</v>
      </c>
      <c r="AJ37" s="67">
        <f t="shared" si="78"/>
        <v>0.45499874700865028</v>
      </c>
      <c r="AK37" s="67">
        <f t="shared" si="66"/>
        <v>0.60338060963116558</v>
      </c>
      <c r="AL37" s="82">
        <f t="shared" si="67"/>
        <v>-0.86230054089388997</v>
      </c>
      <c r="AM37" s="88">
        <v>116.40025788043205</v>
      </c>
      <c r="AN37" s="67">
        <f t="shared" si="79"/>
        <v>-0.1197020974005869</v>
      </c>
      <c r="AO37" s="67">
        <f t="shared" si="68"/>
        <v>0.21638789911724299</v>
      </c>
      <c r="AP37" s="69">
        <f t="shared" si="69"/>
        <v>0.68550965295708366</v>
      </c>
    </row>
    <row r="38" spans="1:42" hidden="1" x14ac:dyDescent="0.2">
      <c r="A38" s="120" t="s">
        <v>20</v>
      </c>
      <c r="B38" s="66"/>
      <c r="C38" s="68">
        <v>114.61739832620424</v>
      </c>
      <c r="D38" s="85">
        <f t="shared" si="70"/>
        <v>-0.29944743486587377</v>
      </c>
      <c r="E38" s="67">
        <f t="shared" si="50"/>
        <v>-0.4361367379221659</v>
      </c>
      <c r="F38" s="82">
        <f t="shared" si="51"/>
        <v>0.56055001630725965</v>
      </c>
      <c r="G38" s="85">
        <v>114.05708376797074</v>
      </c>
      <c r="H38" s="85">
        <f t="shared" si="71"/>
        <v>1.538810384813516E-2</v>
      </c>
      <c r="I38" s="67">
        <f t="shared" si="52"/>
        <v>-0.25814657185349033</v>
      </c>
      <c r="J38" s="82">
        <f t="shared" si="53"/>
        <v>0.47092820812071334</v>
      </c>
      <c r="K38" s="82">
        <v>116.38866603847428</v>
      </c>
      <c r="L38" s="67">
        <f t="shared" si="72"/>
        <v>-3.8241585293696811E-2</v>
      </c>
      <c r="M38" s="67">
        <f t="shared" si="54"/>
        <v>-0.15251223758647736</v>
      </c>
      <c r="N38" s="67">
        <f t="shared" si="55"/>
        <v>1.1141354911212709</v>
      </c>
      <c r="O38" s="85">
        <v>117.76754164943428</v>
      </c>
      <c r="P38" s="85">
        <f t="shared" si="73"/>
        <v>-0.65776484021343729</v>
      </c>
      <c r="Q38" s="67">
        <f t="shared" si="56"/>
        <v>-0.6018197428173333</v>
      </c>
      <c r="R38" s="82">
        <f t="shared" si="57"/>
        <v>-0.21221620140474684</v>
      </c>
      <c r="S38" s="82">
        <v>113.70664641724218</v>
      </c>
      <c r="T38" s="67">
        <f t="shared" si="74"/>
        <v>-0.34318581911662038</v>
      </c>
      <c r="U38" s="67">
        <f t="shared" si="58"/>
        <v>-0.70037363063554237</v>
      </c>
      <c r="V38" s="67">
        <f t="shared" si="59"/>
        <v>-0.31511592197820404</v>
      </c>
      <c r="W38" s="88">
        <v>121.8572290377188</v>
      </c>
      <c r="X38" s="67">
        <f t="shared" si="75"/>
        <v>-0.64421674939033613</v>
      </c>
      <c r="Y38" s="67">
        <f t="shared" si="60"/>
        <v>-0.30732338926133806</v>
      </c>
      <c r="Z38" s="82">
        <f t="shared" si="61"/>
        <v>0.34389734155191309</v>
      </c>
      <c r="AA38" s="88">
        <v>118.21857455865728</v>
      </c>
      <c r="AB38" s="67">
        <f t="shared" si="76"/>
        <v>0.39143110631094657</v>
      </c>
      <c r="AC38" s="67">
        <f t="shared" si="62"/>
        <v>1.1827629562765951</v>
      </c>
      <c r="AD38" s="67">
        <f t="shared" si="63"/>
        <v>2.2770589213400028</v>
      </c>
      <c r="AE38" s="88">
        <v>116.83988335291613</v>
      </c>
      <c r="AF38" s="67">
        <f t="shared" si="77"/>
        <v>8.1550212391001686E-2</v>
      </c>
      <c r="AG38" s="67">
        <f t="shared" si="64"/>
        <v>0.65886042294773794</v>
      </c>
      <c r="AH38" s="82">
        <f t="shared" si="65"/>
        <v>0.2371020815996161</v>
      </c>
      <c r="AI38" s="88">
        <v>116.92531367131841</v>
      </c>
      <c r="AJ38" s="67">
        <f t="shared" si="78"/>
        <v>9.6027634604722856E-2</v>
      </c>
      <c r="AK38" s="67">
        <f t="shared" si="66"/>
        <v>0.69998765636296589</v>
      </c>
      <c r="AL38" s="82">
        <f t="shared" si="67"/>
        <v>-0.60607234481360184</v>
      </c>
      <c r="AM38" s="88">
        <v>116.50567084846548</v>
      </c>
      <c r="AN38" s="67">
        <f t="shared" si="79"/>
        <v>9.0560768466430019E-2</v>
      </c>
      <c r="AO38" s="67">
        <f t="shared" si="68"/>
        <v>0.30714463012799786</v>
      </c>
      <c r="AP38" s="69">
        <f t="shared" si="69"/>
        <v>1.2155739958897627</v>
      </c>
    </row>
    <row r="39" spans="1:42" hidden="1" x14ac:dyDescent="0.2">
      <c r="A39" s="120" t="s">
        <v>38</v>
      </c>
      <c r="B39" s="66"/>
      <c r="C39" s="68">
        <v>114.56199445938758</v>
      </c>
      <c r="D39" s="85">
        <f t="shared" si="70"/>
        <v>-4.8338094936495324E-2</v>
      </c>
      <c r="E39" s="67">
        <f t="shared" si="50"/>
        <v>-0.48426401266823405</v>
      </c>
      <c r="F39" s="82">
        <f t="shared" si="51"/>
        <v>0.6792915007529654</v>
      </c>
      <c r="G39" s="85">
        <v>114.26685434503527</v>
      </c>
      <c r="H39" s="85">
        <f t="shared" si="71"/>
        <v>0.18391718439099147</v>
      </c>
      <c r="I39" s="67">
        <f t="shared" si="52"/>
        <v>-7.470416336904373E-2</v>
      </c>
      <c r="J39" s="82">
        <f t="shared" si="53"/>
        <v>0.8958527869483035</v>
      </c>
      <c r="K39" s="82">
        <v>116.46576358865393</v>
      </c>
      <c r="L39" s="67">
        <f t="shared" si="72"/>
        <v>6.6241458729465741E-2</v>
      </c>
      <c r="M39" s="67">
        <f t="shared" si="54"/>
        <v>-8.6371805187945849E-2</v>
      </c>
      <c r="N39" s="67">
        <f t="shared" si="55"/>
        <v>1.3061858230207779</v>
      </c>
      <c r="O39" s="85">
        <v>117.78732859451627</v>
      </c>
      <c r="P39" s="85">
        <f t="shared" si="73"/>
        <v>1.6801696634627383E-2</v>
      </c>
      <c r="Q39" s="67">
        <f t="shared" si="56"/>
        <v>-0.58511916211018145</v>
      </c>
      <c r="R39" s="82">
        <f t="shared" si="57"/>
        <v>0.54309490349409018</v>
      </c>
      <c r="S39" s="82">
        <v>113.63227826943314</v>
      </c>
      <c r="T39" s="67">
        <f t="shared" si="74"/>
        <v>-6.5403518749596046E-2</v>
      </c>
      <c r="U39" s="67">
        <f t="shared" si="58"/>
        <v>-0.76531908038630636</v>
      </c>
      <c r="V39" s="67">
        <f t="shared" si="59"/>
        <v>0.54456018544255524</v>
      </c>
      <c r="W39" s="88">
        <v>121.27552078609394</v>
      </c>
      <c r="X39" s="67">
        <f t="shared" si="75"/>
        <v>-0.47736868482771699</v>
      </c>
      <c r="Y39" s="67">
        <f t="shared" si="60"/>
        <v>-0.78322500846756959</v>
      </c>
      <c r="Z39" s="82">
        <f t="shared" si="61"/>
        <v>0.4348891418869183</v>
      </c>
      <c r="AA39" s="88">
        <v>118.03402268268198</v>
      </c>
      <c r="AB39" s="67">
        <f t="shared" si="76"/>
        <v>-0.15611072681622762</v>
      </c>
      <c r="AC39" s="67">
        <f t="shared" si="62"/>
        <v>1.0248058096128165</v>
      </c>
      <c r="AD39" s="67">
        <f t="shared" si="63"/>
        <v>2.1426745920468004</v>
      </c>
      <c r="AE39" s="88">
        <v>116.70096962296368</v>
      </c>
      <c r="AF39" s="67">
        <f t="shared" si="77"/>
        <v>-0.11889239013775921</v>
      </c>
      <c r="AG39" s="67">
        <f t="shared" si="64"/>
        <v>0.53918469790545931</v>
      </c>
      <c r="AH39" s="82">
        <f t="shared" si="65"/>
        <v>0.73012202394746595</v>
      </c>
      <c r="AI39" s="88">
        <v>117.02530085996453</v>
      </c>
      <c r="AJ39" s="67">
        <f t="shared" si="78"/>
        <v>8.5513722825836247E-2</v>
      </c>
      <c r="AK39" s="67">
        <f t="shared" si="66"/>
        <v>0.78609996469307664</v>
      </c>
      <c r="AL39" s="82">
        <f t="shared" si="67"/>
        <v>-0.16015868311666237</v>
      </c>
      <c r="AM39" s="88">
        <v>116.48509581207944</v>
      </c>
      <c r="AN39" s="67">
        <f t="shared" si="79"/>
        <v>-1.7660115800555154E-2</v>
      </c>
      <c r="AO39" s="67">
        <f t="shared" si="68"/>
        <v>0.28943027223009565</v>
      </c>
      <c r="AP39" s="69">
        <f t="shared" si="69"/>
        <v>1.3847062863894033</v>
      </c>
    </row>
    <row r="40" spans="1:42" hidden="1" x14ac:dyDescent="0.2">
      <c r="A40" s="120" t="s">
        <v>39</v>
      </c>
      <c r="B40" s="66"/>
      <c r="C40" s="68">
        <v>115.01527695211961</v>
      </c>
      <c r="D40" s="85">
        <f t="shared" si="70"/>
        <v>0.3956656785446544</v>
      </c>
      <c r="E40" s="67">
        <f t="shared" si="50"/>
        <v>-9.051440061524918E-2</v>
      </c>
      <c r="F40" s="82">
        <f t="shared" si="51"/>
        <v>0.68945613453039734</v>
      </c>
      <c r="G40" s="85">
        <v>114.52566950742533</v>
      </c>
      <c r="H40" s="85">
        <f t="shared" si="71"/>
        <v>0.22650064524272207</v>
      </c>
      <c r="I40" s="67">
        <f t="shared" si="52"/>
        <v>0.15162727646160779</v>
      </c>
      <c r="J40" s="82">
        <f t="shared" si="53"/>
        <v>1.1439308109393087</v>
      </c>
      <c r="K40" s="82">
        <v>116.37483592674116</v>
      </c>
      <c r="L40" s="67">
        <f t="shared" si="72"/>
        <v>-7.8072438724496873E-2</v>
      </c>
      <c r="M40" s="67">
        <f t="shared" si="54"/>
        <v>-0.16437681133776305</v>
      </c>
      <c r="N40" s="67">
        <f t="shared" si="55"/>
        <v>0.8524262837729113</v>
      </c>
      <c r="O40" s="85">
        <v>117.98377020816973</v>
      </c>
      <c r="P40" s="85">
        <f t="shared" si="73"/>
        <v>0.16677652511307706</v>
      </c>
      <c r="Q40" s="67">
        <f t="shared" si="56"/>
        <v>-0.41931847840344094</v>
      </c>
      <c r="R40" s="82">
        <f t="shared" si="57"/>
        <v>0.83862183415133185</v>
      </c>
      <c r="S40" s="82">
        <v>114.05080322754526</v>
      </c>
      <c r="T40" s="67">
        <f t="shared" si="74"/>
        <v>0.36831520452291766</v>
      </c>
      <c r="U40" s="67">
        <f t="shared" si="58"/>
        <v>-0.39982266239956266</v>
      </c>
      <c r="V40" s="67">
        <f t="shared" si="59"/>
        <v>0.57545415649160603</v>
      </c>
      <c r="W40" s="88">
        <v>121.56045982147668</v>
      </c>
      <c r="X40" s="67">
        <f t="shared" si="75"/>
        <v>0.23495181347052974</v>
      </c>
      <c r="Y40" s="67">
        <f t="shared" si="60"/>
        <v>-0.5501133963579985</v>
      </c>
      <c r="Z40" s="82">
        <f t="shared" si="61"/>
        <v>0.44651526812047315</v>
      </c>
      <c r="AA40" s="88">
        <v>118.23459386934132</v>
      </c>
      <c r="AB40" s="67">
        <f t="shared" si="76"/>
        <v>0.16992658735233146</v>
      </c>
      <c r="AC40" s="67">
        <f t="shared" si="62"/>
        <v>1.1964738145043841</v>
      </c>
      <c r="AD40" s="67">
        <f t="shared" si="63"/>
        <v>2.0138174485050175</v>
      </c>
      <c r="AE40" s="88">
        <v>116.49645677037969</v>
      </c>
      <c r="AF40" s="67">
        <f t="shared" si="77"/>
        <v>-0.17524520425556966</v>
      </c>
      <c r="AG40" s="67">
        <f t="shared" si="64"/>
        <v>0.36299459832473957</v>
      </c>
      <c r="AH40" s="82">
        <f t="shared" si="65"/>
        <v>0.52119975822464415</v>
      </c>
      <c r="AI40" s="88">
        <v>117.07437004271772</v>
      </c>
      <c r="AJ40" s="67">
        <f t="shared" si="78"/>
        <v>4.1930405128298709E-2</v>
      </c>
      <c r="AK40" s="67">
        <f t="shared" si="66"/>
        <v>0.82835998472128303</v>
      </c>
      <c r="AL40" s="82">
        <f t="shared" si="67"/>
        <v>0.78026822718904043</v>
      </c>
      <c r="AM40" s="88">
        <v>116.65062371742022</v>
      </c>
      <c r="AN40" s="67">
        <f t="shared" si="79"/>
        <v>0.142102218474216</v>
      </c>
      <c r="AO40" s="67">
        <f t="shared" si="68"/>
        <v>0.43194377754207647</v>
      </c>
      <c r="AP40" s="69">
        <f t="shared" si="69"/>
        <v>1.3286590703335044</v>
      </c>
    </row>
    <row r="41" spans="1:42" hidden="1" x14ac:dyDescent="0.2">
      <c r="A41" s="120" t="s">
        <v>40</v>
      </c>
      <c r="B41" s="66"/>
      <c r="C41" s="68">
        <v>115.87104981712069</v>
      </c>
      <c r="D41" s="85">
        <f t="shared" si="70"/>
        <v>0.74405147531604321</v>
      </c>
      <c r="E41" s="67">
        <f t="shared" ref="E41" si="80">+(C41/C$32-1)*100</f>
        <v>0.65286360096765694</v>
      </c>
      <c r="F41" s="82">
        <f t="shared" ref="F41" si="81">+(C41/C27-1)*100</f>
        <v>1.6533585695544861</v>
      </c>
      <c r="G41" s="85">
        <v>115.35250740466265</v>
      </c>
      <c r="H41" s="85">
        <f t="shared" si="71"/>
        <v>0.72196731160232286</v>
      </c>
      <c r="I41" s="67">
        <f t="shared" ref="I41" si="82">+(G41/G$32-1)*100</f>
        <v>0.87468928743545948</v>
      </c>
      <c r="J41" s="82">
        <f t="shared" ref="J41" si="83">+(G41/G27-1)*100</f>
        <v>1.9623420369805578</v>
      </c>
      <c r="K41" s="82">
        <v>117.18817787882568</v>
      </c>
      <c r="L41" s="67">
        <f t="shared" si="72"/>
        <v>0.69889847371860103</v>
      </c>
      <c r="M41" s="67">
        <f t="shared" ref="M41" si="84">+(K41/K$32-1)*100</f>
        <v>0.53337283535526137</v>
      </c>
      <c r="N41" s="67">
        <f t="shared" ref="N41" si="85">+(K41/K27-1)*100</f>
        <v>1.5792134587352624</v>
      </c>
      <c r="O41" s="85">
        <v>118.94519712361424</v>
      </c>
      <c r="P41" s="85">
        <f t="shared" si="73"/>
        <v>0.81488065159145417</v>
      </c>
      <c r="Q41" s="67">
        <f t="shared" ref="Q41" si="86">+(O41/O$32-1)*100</f>
        <v>0.39214522803896479</v>
      </c>
      <c r="R41" s="82">
        <f t="shared" ref="R41" si="87">+(O41/O27-1)*100</f>
        <v>2.0483044236538683</v>
      </c>
      <c r="S41" s="82">
        <v>114.64739459814714</v>
      </c>
      <c r="T41" s="67">
        <f t="shared" si="74"/>
        <v>0.52309265144903083</v>
      </c>
      <c r="U41" s="67">
        <f t="shared" ref="U41" si="88">+(S41/S$32-1)*100</f>
        <v>0.12117854608362233</v>
      </c>
      <c r="V41" s="67">
        <f t="shared" ref="V41" si="89">+(S41/S27-1)*100</f>
        <v>1.3452819823881912</v>
      </c>
      <c r="W41" s="88">
        <v>123.40590865126262</v>
      </c>
      <c r="X41" s="67">
        <f t="shared" si="75"/>
        <v>1.5181324852638456</v>
      </c>
      <c r="Y41" s="67">
        <f t="shared" ref="Y41" si="90">+(W41/W$32-1)*100</f>
        <v>0.95966763872994409</v>
      </c>
      <c r="Z41" s="82">
        <f t="shared" ref="Z41" si="91">+(W41/W27-1)*100</f>
        <v>2.162939673247033</v>
      </c>
      <c r="AA41" s="88">
        <v>118.75269426605516</v>
      </c>
      <c r="AB41" s="67">
        <f t="shared" si="76"/>
        <v>0.43819696060052316</v>
      </c>
      <c r="AC41" s="67">
        <f t="shared" ref="AC41" si="92">+(AA41/AA$32-1)*100</f>
        <v>1.6399136869944542</v>
      </c>
      <c r="AD41" s="67">
        <f t="shared" ref="AD41" si="93">+(AA41/AA27-1)*100</f>
        <v>2.8586537335269169</v>
      </c>
      <c r="AE41" s="88">
        <v>116.8404029197084</v>
      </c>
      <c r="AF41" s="67">
        <f t="shared" si="77"/>
        <v>0.29524172568324847</v>
      </c>
      <c r="AG41" s="67">
        <f t="shared" ref="AG41" si="94">+(AE41/AE$32-1)*100</f>
        <v>0.65930803552420869</v>
      </c>
      <c r="AH41" s="82">
        <f t="shared" ref="AH41" si="95">+(AE41/AE27-1)*100</f>
        <v>0.8070842402359224</v>
      </c>
      <c r="AI41" s="88">
        <v>116.61484697268126</v>
      </c>
      <c r="AJ41" s="67">
        <f t="shared" si="78"/>
        <v>-0.39250526812041331</v>
      </c>
      <c r="AK41" s="67">
        <f t="shared" ref="AK41" si="96">+(AI41/AI$32-1)*100</f>
        <v>0.43260336002182154</v>
      </c>
      <c r="AL41" s="82">
        <f t="shared" ref="AL41" si="97">+(AI41/AI27-1)*100</f>
        <v>0.60164079196289855</v>
      </c>
      <c r="AM41" s="88">
        <v>117.37192642255837</v>
      </c>
      <c r="AN41" s="67">
        <f t="shared" si="79"/>
        <v>0.61834449071225261</v>
      </c>
      <c r="AO41" s="67">
        <f t="shared" ref="AO41" si="98">+(AM41/AM$32-1)*100</f>
        <v>1.0529591688057449</v>
      </c>
      <c r="AP41" s="69">
        <f t="shared" ref="AP41" si="99">+(AM41/AM27-1)*100</f>
        <v>2.1609522614828736</v>
      </c>
    </row>
    <row r="42" spans="1:42" hidden="1" x14ac:dyDescent="0.2">
      <c r="A42" s="120" t="s">
        <v>41</v>
      </c>
      <c r="B42" s="66"/>
      <c r="C42" s="68">
        <v>117.64269073749047</v>
      </c>
      <c r="D42" s="85">
        <f t="shared" si="70"/>
        <v>1.5289763259813016</v>
      </c>
      <c r="E42" s="67">
        <f t="shared" ref="E42" si="100">+(C42/C$32-1)*100</f>
        <v>2.1918220568486912</v>
      </c>
      <c r="F42" s="82">
        <f t="shared" ref="F42" si="101">+(C42/C28-1)*100</f>
        <v>3.1188195911473704</v>
      </c>
      <c r="G42" s="85">
        <v>116.24813984556543</v>
      </c>
      <c r="H42" s="85">
        <f t="shared" si="71"/>
        <v>0.77643083887275477</v>
      </c>
      <c r="I42" s="67">
        <f t="shared" ref="I42" si="102">+(G42/G$32-1)*100</f>
        <v>1.6579114836801967</v>
      </c>
      <c r="J42" s="82">
        <f t="shared" ref="J42" si="103">+(G42/G28-1)*100</f>
        <v>2.267706451382745</v>
      </c>
      <c r="K42" s="82">
        <v>118.4093438831538</v>
      </c>
      <c r="L42" s="67">
        <f t="shared" si="72"/>
        <v>1.0420556291871108</v>
      </c>
      <c r="M42" s="67">
        <f t="shared" ref="M42" si="104">+(K42/K$32-1)*100</f>
        <v>1.5809865061977568</v>
      </c>
      <c r="N42" s="67">
        <f t="shared" ref="N42" si="105">+(K42/K28-1)*100</f>
        <v>1.7909410970900375</v>
      </c>
      <c r="O42" s="85">
        <v>120.95960952300807</v>
      </c>
      <c r="P42" s="85">
        <f t="shared" si="73"/>
        <v>1.6935634629285268</v>
      </c>
      <c r="Q42" s="67">
        <f t="shared" ref="Q42" si="106">+(O42/O$32-1)*100</f>
        <v>2.0923499192711636</v>
      </c>
      <c r="R42" s="82">
        <f t="shared" ref="R42" si="107">+(O42/O28-1)*100</f>
        <v>2.9205529113499162</v>
      </c>
      <c r="S42" s="82">
        <v>117.67443907113974</v>
      </c>
      <c r="T42" s="67">
        <f t="shared" si="74"/>
        <v>2.6403081235319315</v>
      </c>
      <c r="U42" s="67">
        <f t="shared" ref="U42" si="108">+(S42/S$32-1)*100</f>
        <v>2.7646861566117842</v>
      </c>
      <c r="V42" s="67">
        <f t="shared" ref="V42" si="109">+(S42/S28-1)*100</f>
        <v>3.5094397595234472</v>
      </c>
      <c r="W42" s="88">
        <v>125.66843326861139</v>
      </c>
      <c r="X42" s="67">
        <f t="shared" si="75"/>
        <v>1.8334005576204015</v>
      </c>
      <c r="Y42" s="67">
        <f t="shared" ref="Y42" si="110">+(W42/W$32-1)*100</f>
        <v>2.8106627481901292</v>
      </c>
      <c r="Z42" s="82">
        <f t="shared" ref="Z42" si="111">+(W42/W28-1)*100</f>
        <v>3.257568777547859</v>
      </c>
      <c r="AA42" s="88">
        <v>120.05478425985103</v>
      </c>
      <c r="AB42" s="67">
        <f t="shared" si="76"/>
        <v>1.0964719595150108</v>
      </c>
      <c r="AC42" s="67">
        <f t="shared" ref="AC42" si="112">+(AA42/AA$32-1)*100</f>
        <v>2.7543668402476129</v>
      </c>
      <c r="AD42" s="67">
        <f t="shared" ref="AD42" si="113">+(AA42/AA28-1)*100</f>
        <v>3.2493767513952276</v>
      </c>
      <c r="AE42" s="88">
        <v>117.38648774096151</v>
      </c>
      <c r="AF42" s="67">
        <f t="shared" si="77"/>
        <v>0.46737670155791999</v>
      </c>
      <c r="AG42" s="67">
        <f t="shared" ref="AG42" si="114">+(AE42/AE$32-1)*100</f>
        <v>1.1297661892316624</v>
      </c>
      <c r="AH42" s="82">
        <f t="shared" ref="AH42" si="115">+(AE42/AE28-1)*100</f>
        <v>1.029588932505332</v>
      </c>
      <c r="AI42" s="88">
        <v>116.46005430880925</v>
      </c>
      <c r="AJ42" s="67">
        <f t="shared" si="78"/>
        <v>-0.13273838442567909</v>
      </c>
      <c r="AK42" s="67">
        <f t="shared" ref="AK42" si="116">+(AI42/AI$32-1)*100</f>
        <v>0.29929074488508345</v>
      </c>
      <c r="AL42" s="82">
        <f t="shared" ref="AL42" si="117">+(AI42/AI28-1)*100</f>
        <v>0.63470972358319333</v>
      </c>
      <c r="AM42" s="88">
        <v>118.61218471783485</v>
      </c>
      <c r="AN42" s="67">
        <f t="shared" si="79"/>
        <v>1.056690754832923</v>
      </c>
      <c r="AO42" s="67">
        <f t="shared" ref="AO42" si="118">+(AM42/AM$32-1)*100</f>
        <v>2.1207764458275991</v>
      </c>
      <c r="AP42" s="69">
        <f t="shared" ref="AP42" si="119">+(AM42/AM28-1)*100</f>
        <v>2.6002576621043882</v>
      </c>
    </row>
    <row r="43" spans="1:42" hidden="1" x14ac:dyDescent="0.2">
      <c r="A43" s="120" t="s">
        <v>42</v>
      </c>
      <c r="B43" s="66"/>
      <c r="C43" s="68">
        <v>119.00964675230635</v>
      </c>
      <c r="D43" s="85">
        <f t="shared" ref="D43" si="120">+(C43/C42-1)*100</f>
        <v>1.1619557545365256</v>
      </c>
      <c r="E43" s="67">
        <f t="shared" ref="E43" si="121">+(C43/C$32-1)*100</f>
        <v>3.379245813903986</v>
      </c>
      <c r="F43" s="82">
        <f t="shared" ref="F43" si="122">+(C43/C29-1)*100</f>
        <v>3.930651780791794</v>
      </c>
      <c r="G43" s="85">
        <v>117.12218518048537</v>
      </c>
      <c r="H43" s="85">
        <f t="shared" ref="H43" si="123">+(G43/G42-1)*100</f>
        <v>0.75187898583246593</v>
      </c>
      <c r="I43" s="67">
        <f t="shared" ref="I43" si="124">+(G43/G$32-1)*100</f>
        <v>2.4222559575621361</v>
      </c>
      <c r="J43" s="82">
        <f t="shared" ref="J43" si="125">+(G43/G29-1)*100</f>
        <v>2.8506495215196992</v>
      </c>
      <c r="K43" s="82">
        <v>119.61998690371209</v>
      </c>
      <c r="L43" s="67">
        <f t="shared" ref="L43" si="126">+(K43/K42-1)*100</f>
        <v>1.0224218637280513</v>
      </c>
      <c r="M43" s="67">
        <f t="shared" ref="M43" si="127">+(K43/K$32-1)*100</f>
        <v>2.6195727216277609</v>
      </c>
      <c r="N43" s="67">
        <f t="shared" ref="N43" si="128">+(K43/K29-1)*100</f>
        <v>2.5436741365738147</v>
      </c>
      <c r="O43" s="85">
        <v>122.19789472667964</v>
      </c>
      <c r="P43" s="85">
        <f t="shared" ref="P43" si="129">+(O43/O42-1)*100</f>
        <v>1.0237179241522121</v>
      </c>
      <c r="Q43" s="67">
        <f t="shared" ref="Q43" si="130">+(O43/O$32-1)*100</f>
        <v>3.1374876045829447</v>
      </c>
      <c r="R43" s="82">
        <f t="shared" ref="R43" si="131">+(O43/O29-1)*100</f>
        <v>3.2345570613599328</v>
      </c>
      <c r="S43" s="82">
        <v>117.64590998097337</v>
      </c>
      <c r="T43" s="67">
        <f t="shared" ref="T43" si="132">+(S43/S42-1)*100</f>
        <v>-2.4244084264657406E-2</v>
      </c>
      <c r="U43" s="67">
        <f t="shared" ref="U43" si="133">+(S43/S$32-1)*100</f>
        <v>2.7397717995056636</v>
      </c>
      <c r="V43" s="67">
        <f t="shared" ref="V43" si="134">+(S43/S29-1)*100</f>
        <v>3.6896273376893829</v>
      </c>
      <c r="W43" s="88">
        <v>126.5533070833219</v>
      </c>
      <c r="X43" s="67">
        <f t="shared" ref="X43" si="135">+(W43/W42-1)*100</f>
        <v>0.70413372053355072</v>
      </c>
      <c r="Y43" s="67">
        <f t="shared" ref="Y43" si="136">+(W43/W$32-1)*100</f>
        <v>3.5345872929041677</v>
      </c>
      <c r="Z43" s="82">
        <f t="shared" ref="Z43" si="137">+(W43/W29-1)*100</f>
        <v>4.6519635460032793</v>
      </c>
      <c r="AA43" s="88">
        <v>120.87638240993472</v>
      </c>
      <c r="AB43" s="67">
        <f t="shared" ref="AB43" si="138">+(AA43/AA42-1)*100</f>
        <v>0.68435269377136176</v>
      </c>
      <c r="AC43" s="67">
        <f t="shared" ref="AC43" si="139">+(AA43/AA$32-1)*100</f>
        <v>3.4575691176865542</v>
      </c>
      <c r="AD43" s="67">
        <f t="shared" ref="AD43" si="140">+(AA43/AA29-1)*100</f>
        <v>3.9236163507860189</v>
      </c>
      <c r="AE43" s="88">
        <v>117.77021971682454</v>
      </c>
      <c r="AF43" s="67">
        <f t="shared" ref="AF43" si="141">+(AE43/AE42-1)*100</f>
        <v>0.3268962069210346</v>
      </c>
      <c r="AG43" s="67">
        <f t="shared" ref="AG43" si="142">+(AE43/AE$32-1)*100</f>
        <v>1.4603555589723705</v>
      </c>
      <c r="AH43" s="82">
        <f t="shared" ref="AH43" si="143">+(AE43/AE29-1)*100</f>
        <v>1.4723881728080146</v>
      </c>
      <c r="AI43" s="88">
        <v>117.12587435164343</v>
      </c>
      <c r="AJ43" s="67">
        <f t="shared" ref="AJ43" si="144">+(AI43/AI42-1)*100</f>
        <v>0.57171538068210292</v>
      </c>
      <c r="AK43" s="67">
        <f t="shared" ref="AK43" si="145">+(AI43/AI$32-1)*100</f>
        <v>0.87271721678865433</v>
      </c>
      <c r="AL43" s="82">
        <f t="shared" ref="AL43" si="146">+(AI43/AI29-1)*100</f>
        <v>1.5466923495486284</v>
      </c>
      <c r="AM43" s="88">
        <v>119.52049945763635</v>
      </c>
      <c r="AN43" s="67">
        <f t="shared" ref="AN43" si="147">+(AM43/AM42-1)*100</f>
        <v>0.76578535498883493</v>
      </c>
      <c r="AO43" s="67">
        <f t="shared" ref="AO43" si="148">+(AM43/AM$32-1)*100</f>
        <v>2.9028023962506477</v>
      </c>
      <c r="AP43" s="69">
        <f t="shared" ref="AP43" si="149">+(AM43/AM29-1)*100</f>
        <v>3.2708789406269423</v>
      </c>
    </row>
    <row r="44" spans="1:42" hidden="1" x14ac:dyDescent="0.2">
      <c r="A44" s="120" t="s">
        <v>43</v>
      </c>
      <c r="B44" s="66"/>
      <c r="C44" s="68">
        <v>120.59777350948922</v>
      </c>
      <c r="D44" s="85">
        <f t="shared" ref="D44" si="150">+(C44/C43-1)*100</f>
        <v>1.3344521225982842</v>
      </c>
      <c r="E44" s="67">
        <f t="shared" ref="E44" si="151">+(C44/C$32-1)*100</f>
        <v>4.7587923539937238</v>
      </c>
      <c r="F44" s="82">
        <f t="shared" ref="F44" si="152">+(C44/C30-1)*100</f>
        <v>5.0988908869568972</v>
      </c>
      <c r="G44" s="85">
        <v>118.55797677177125</v>
      </c>
      <c r="H44" s="85">
        <f t="shared" ref="H44" si="153">+(G44/G43-1)*100</f>
        <v>1.2258920793471573</v>
      </c>
      <c r="I44" s="67">
        <f t="shared" ref="I44" si="154">+(G44/G$32-1)*100</f>
        <v>3.6778422808345645</v>
      </c>
      <c r="J44" s="82">
        <f t="shared" ref="J44" si="155">+(G44/G30-1)*100</f>
        <v>3.7682105374009733</v>
      </c>
      <c r="K44" s="82">
        <v>121.19282387359932</v>
      </c>
      <c r="L44" s="67">
        <f t="shared" ref="L44" si="156">+(K44/K43-1)*100</f>
        <v>1.3148613460000513</v>
      </c>
      <c r="M44" s="67">
        <f t="shared" ref="M44" si="157">+(K44/K$32-1)*100</f>
        <v>3.9688778167748406</v>
      </c>
      <c r="N44" s="67">
        <f t="shared" ref="N44" si="158">+(K44/K30-1)*100</f>
        <v>3.540887078325694</v>
      </c>
      <c r="O44" s="85">
        <v>123.18847698766938</v>
      </c>
      <c r="P44" s="85">
        <f t="shared" ref="P44" si="159">+(O44/O43-1)*100</f>
        <v>0.81063774724219329</v>
      </c>
      <c r="Q44" s="67">
        <f t="shared" ref="Q44" si="160">+(O44/O$32-1)*100</f>
        <v>3.9735590106629415</v>
      </c>
      <c r="R44" s="82">
        <f t="shared" ref="R44" si="161">+(O44/O30-1)*100</f>
        <v>3.764845427242447</v>
      </c>
      <c r="S44" s="82">
        <v>119.35626355972033</v>
      </c>
      <c r="T44" s="67">
        <f t="shared" ref="T44" si="162">+(S44/S43-1)*100</f>
        <v>1.4538147386709666</v>
      </c>
      <c r="U44" s="67">
        <f t="shared" ref="U44" si="163">+(S44/S$32-1)*100</f>
        <v>4.2334177444038001</v>
      </c>
      <c r="V44" s="67">
        <f t="shared" ref="V44" si="164">+(S44/S30-1)*100</f>
        <v>4.7633674360336054</v>
      </c>
      <c r="W44" s="88">
        <v>127.68917174223346</v>
      </c>
      <c r="X44" s="67">
        <f t="shared" ref="X44" si="165">+(W44/W43-1)*100</f>
        <v>0.89753850380513978</v>
      </c>
      <c r="Y44" s="67">
        <f t="shared" ref="Y44" si="166">+(W44/W$32-1)*100</f>
        <v>4.4638500786137181</v>
      </c>
      <c r="Z44" s="82">
        <f t="shared" ref="Z44" si="167">+(W44/W30-1)*100</f>
        <v>5.6178950339949019</v>
      </c>
      <c r="AA44" s="88">
        <v>122.45367767667287</v>
      </c>
      <c r="AB44" s="67">
        <f t="shared" ref="AB44" si="168">+(AA44/AA43-1)*100</f>
        <v>1.3048829186407707</v>
      </c>
      <c r="AC44" s="67">
        <f t="shared" ref="AC44" si="169">+(AA44/AA$32-1)*100</f>
        <v>4.8075692651442292</v>
      </c>
      <c r="AD44" s="67">
        <f t="shared" ref="AD44" si="170">+(AA44/AA30-1)*100</f>
        <v>4.8857486110567061</v>
      </c>
      <c r="AE44" s="88">
        <v>117.92115902934005</v>
      </c>
      <c r="AF44" s="67">
        <f t="shared" ref="AF44" si="171">+(AE44/AE43-1)*100</f>
        <v>0.12816424464388021</v>
      </c>
      <c r="AG44" s="67">
        <f t="shared" ref="AG44" si="172">+(AE44/AE$32-1)*100</f>
        <v>1.5903914572875211</v>
      </c>
      <c r="AH44" s="82">
        <f t="shared" ref="AH44" si="173">+(AE44/AE30-1)*100</f>
        <v>1.6276372800882122</v>
      </c>
      <c r="AI44" s="88">
        <v>118.08259514373475</v>
      </c>
      <c r="AJ44" s="67">
        <f t="shared" ref="AJ44" si="174">+(AI44/AI43-1)*100</f>
        <v>0.81683129145229127</v>
      </c>
      <c r="AK44" s="67">
        <f t="shared" ref="AK44" si="175">+(AI44/AI$32-1)*100</f>
        <v>1.6966771355535704</v>
      </c>
      <c r="AL44" s="82">
        <f t="shared" ref="AL44" si="176">+(AI44/AI30-1)*100</f>
        <v>2.5798259455349193</v>
      </c>
      <c r="AM44" s="88">
        <v>120.98342266634181</v>
      </c>
      <c r="AN44" s="67">
        <f t="shared" ref="AN44" si="177">+(AM44/AM43-1)*100</f>
        <v>1.2239935536949353</v>
      </c>
      <c r="AO44" s="67">
        <f t="shared" ref="AO44" si="178">+(AM44/AM$32-1)*100</f>
        <v>4.1623260641521886</v>
      </c>
      <c r="AP44" s="69">
        <f t="shared" ref="AP44" si="179">+(AM44/AM30-1)*100</f>
        <v>4.2037169501419003</v>
      </c>
    </row>
    <row r="45" spans="1:42" hidden="1" x14ac:dyDescent="0.2">
      <c r="A45" s="120" t="s">
        <v>44</v>
      </c>
      <c r="B45" s="66"/>
      <c r="C45" s="68">
        <v>122.16748568390959</v>
      </c>
      <c r="D45" s="85">
        <f t="shared" ref="D45" si="180">+(C45/C44-1)*100</f>
        <v>1.3016095809570416</v>
      </c>
      <c r="E45" s="67">
        <f t="shared" ref="E45" si="181">+(C45/C$32-1)*100</f>
        <v>6.1223428321681705</v>
      </c>
      <c r="F45" s="82">
        <f t="shared" ref="F45" si="182">+(C45/C31-1)*100</f>
        <v>6.0478388350198697</v>
      </c>
      <c r="G45" s="85">
        <v>119.93152561842595</v>
      </c>
      <c r="H45" s="85">
        <f t="shared" ref="H45" si="183">+(G45/G44-1)*100</f>
        <v>1.1585461257481056</v>
      </c>
      <c r="I45" s="67">
        <f t="shared" ref="I45" si="184">+(G45/G$32-1)*100</f>
        <v>4.8789979058384114</v>
      </c>
      <c r="J45" s="82">
        <f t="shared" ref="J45" si="185">+(G45/G31-1)*100</f>
        <v>5.1221747129436945</v>
      </c>
      <c r="K45" s="82">
        <v>123.19274699166493</v>
      </c>
      <c r="L45" s="67">
        <f t="shared" ref="L45" si="186">+(K45/K44-1)*100</f>
        <v>1.6501992891521988</v>
      </c>
      <c r="M45" s="67">
        <f t="shared" ref="M45" si="187">+(K45/K$32-1)*100</f>
        <v>5.6845714994467889</v>
      </c>
      <c r="N45" s="67">
        <f t="shared" ref="N45" si="188">+(K45/K31-1)*100</f>
        <v>5.7823754162928731</v>
      </c>
      <c r="O45" s="85">
        <v>125.22447478011591</v>
      </c>
      <c r="P45" s="85">
        <f t="shared" ref="P45" si="189">+(O45/O44-1)*100</f>
        <v>1.6527501940382994</v>
      </c>
      <c r="Q45" s="67">
        <f t="shared" ref="Q45" si="190">+(O45/O$32-1)*100</f>
        <v>5.691982208960189</v>
      </c>
      <c r="R45" s="82">
        <f t="shared" ref="R45" si="191">+(O45/O31-1)*100</f>
        <v>5.9316217657557457</v>
      </c>
      <c r="S45" s="82">
        <v>120.65398610562166</v>
      </c>
      <c r="T45" s="67">
        <f t="shared" ref="T45" si="192">+(S45/S44-1)*100</f>
        <v>1.0872680722382011</v>
      </c>
      <c r="U45" s="67">
        <f t="shared" ref="U45" si="193">+(S45/S$32-1)*100</f>
        <v>5.3667144161413605</v>
      </c>
      <c r="V45" s="67">
        <f t="shared" ref="V45" si="194">+(S45/S31-1)*100</f>
        <v>5.717463012664159</v>
      </c>
      <c r="W45" s="88">
        <v>128.88734343614487</v>
      </c>
      <c r="X45" s="67">
        <f t="shared" ref="X45" si="195">+(W45/W44-1)*100</f>
        <v>0.93835027478301747</v>
      </c>
      <c r="Y45" s="67">
        <f t="shared" ref="Y45" si="196">+(W45/W$32-1)*100</f>
        <v>5.4440869028753003</v>
      </c>
      <c r="Z45" s="82">
        <f t="shared" ref="Z45" si="197">+(W45/W31-1)*100</f>
        <v>6.2315969023800655</v>
      </c>
      <c r="AA45" s="88">
        <v>123.47199313363623</v>
      </c>
      <c r="AB45" s="67">
        <f t="shared" ref="AB45" si="198">+(AA45/AA44-1)*100</f>
        <v>0.83159238357228826</v>
      </c>
      <c r="AC45" s="67">
        <f t="shared" ref="AC45" si="199">+(AA45/AA$32-1)*100</f>
        <v>5.6791410285603972</v>
      </c>
      <c r="AD45" s="67">
        <f t="shared" ref="AD45" si="200">+(AA45/AA31-1)*100</f>
        <v>5.9956466759413907</v>
      </c>
      <c r="AE45" s="88">
        <v>118.55175649593124</v>
      </c>
      <c r="AF45" s="67">
        <f t="shared" ref="AF45" si="201">+(AE45/AE44-1)*100</f>
        <v>0.53476193058303867</v>
      </c>
      <c r="AG45" s="67">
        <f t="shared" ref="AG45" si="202">+(AE45/AE$32-1)*100</f>
        <v>2.1336581959313872</v>
      </c>
      <c r="AH45" s="82">
        <f t="shared" ref="AH45" si="203">+(AE45/AE31-1)*100</f>
        <v>2.172763316280335</v>
      </c>
      <c r="AI45" s="88">
        <v>119.04037652292008</v>
      </c>
      <c r="AJ45" s="67">
        <f t="shared" ref="AJ45" si="204">+(AI45/AI44-1)*100</f>
        <v>0.81111139031073698</v>
      </c>
      <c r="AK45" s="67">
        <f t="shared" ref="AK45" si="205">+(AI45/AI$32-1)*100</f>
        <v>2.5215504673675504</v>
      </c>
      <c r="AL45" s="82">
        <f t="shared" ref="AL45" si="206">+(AI45/AI31-1)*100</f>
        <v>2.6991251629769897</v>
      </c>
      <c r="AM45" s="88">
        <v>122.33167859942843</v>
      </c>
      <c r="AN45" s="67">
        <f t="shared" ref="AN45" si="207">+(AM45/AM44-1)*100</f>
        <v>1.1144137794852682</v>
      </c>
      <c r="AO45" s="67">
        <f t="shared" ref="AO45" si="208">+(AM45/AM$32-1)*100</f>
        <v>5.3231253788434962</v>
      </c>
      <c r="AP45" s="69">
        <f t="shared" ref="AP45" si="209">+(AM45/AM31-1)*100</f>
        <v>5.5693118045212486</v>
      </c>
    </row>
    <row r="46" spans="1:42" hidden="1" x14ac:dyDescent="0.2">
      <c r="A46" s="120" t="s">
        <v>45</v>
      </c>
      <c r="B46" s="66"/>
      <c r="C46" s="68">
        <v>124.08293138282491</v>
      </c>
      <c r="D46" s="85">
        <f t="shared" ref="D46" si="210">+(C46/C45-1)*100</f>
        <v>1.5678850130969035</v>
      </c>
      <c r="E46" s="67">
        <f t="shared" ref="E46" si="211">+(C46/C$32-1)*100</f>
        <v>7.7862191409810544</v>
      </c>
      <c r="F46" s="82">
        <f t="shared" ref="F46" si="212">+(C46/C32-1)*100</f>
        <v>7.7862191409810544</v>
      </c>
      <c r="G46" s="85">
        <v>122.33019107976209</v>
      </c>
      <c r="H46" s="85">
        <f t="shared" ref="H46" si="213">+(G46/G45-1)*100</f>
        <v>2.0000291407679782</v>
      </c>
      <c r="I46" s="67">
        <f t="shared" ref="I46" si="214">+(G46/G$32-1)*100</f>
        <v>6.9766084265006301</v>
      </c>
      <c r="J46" s="82">
        <f t="shared" ref="J46" si="215">+(G46/G32-1)*100</f>
        <v>6.9766084265006301</v>
      </c>
      <c r="K46" s="82">
        <v>125.15789356384464</v>
      </c>
      <c r="L46" s="67">
        <f t="shared" ref="L46" si="216">+(K46/K45-1)*100</f>
        <v>1.595180414568298</v>
      </c>
      <c r="M46" s="67">
        <f t="shared" ref="M46" si="217">+(K46/K$32-1)*100</f>
        <v>7.3704310852263699</v>
      </c>
      <c r="N46" s="67">
        <f t="shared" ref="N46" si="218">+(K46/K32-1)*100</f>
        <v>7.3704310852263699</v>
      </c>
      <c r="O46" s="85">
        <v>127.5496652596632</v>
      </c>
      <c r="P46" s="85">
        <f t="shared" ref="P46" si="219">+(O46/O45-1)*100</f>
        <v>1.8568179132954166</v>
      </c>
      <c r="Q46" s="67">
        <f t="shared" ref="Q46" si="220">+(O46/O$32-1)*100</f>
        <v>7.6544898675331652</v>
      </c>
      <c r="R46" s="82">
        <f t="shared" ref="R46" si="221">+(O46/O32-1)*100</f>
        <v>7.6544898675331652</v>
      </c>
      <c r="S46" s="82">
        <v>122.92074026713335</v>
      </c>
      <c r="T46" s="67">
        <f t="shared" ref="T46" si="222">+(S46/S45-1)*100</f>
        <v>1.8787229785573345</v>
      </c>
      <c r="U46" s="67">
        <f t="shared" ref="U46" si="223">+(S46/S$32-1)*100</f>
        <v>7.3462630916283134</v>
      </c>
      <c r="V46" s="67">
        <f t="shared" ref="V46" si="224">+(S46/S32-1)*100</f>
        <v>7.3462630916283134</v>
      </c>
      <c r="W46" s="88">
        <v>130.919537280767</v>
      </c>
      <c r="X46" s="67">
        <f t="shared" ref="X46" si="225">+(W46/W45-1)*100</f>
        <v>1.5767210266296905</v>
      </c>
      <c r="Y46" s="67">
        <f t="shared" ref="Y46" si="226">+(W46/W$32-1)*100</f>
        <v>7.1066459924106429</v>
      </c>
      <c r="Z46" s="82">
        <f t="shared" ref="Z46" si="227">+(W46/W32-1)*100</f>
        <v>7.1066459924106429</v>
      </c>
      <c r="AA46" s="88">
        <v>125.56314091441322</v>
      </c>
      <c r="AB46" s="67">
        <f t="shared" ref="AB46" si="228">+(AA46/AA45-1)*100</f>
        <v>1.6936211424996683</v>
      </c>
      <c r="AC46" s="67">
        <f t="shared" ref="AC46" si="229">+(AA46/AA$32-1)*100</f>
        <v>7.4689453042321441</v>
      </c>
      <c r="AD46" s="67">
        <f t="shared" ref="AD46" si="230">+(AA46/AA32-1)*100</f>
        <v>7.4689453042321441</v>
      </c>
      <c r="AE46" s="88">
        <v>120.34072259270228</v>
      </c>
      <c r="AF46" s="67">
        <f t="shared" ref="AF46" si="231">+(AE46/AE45-1)*100</f>
        <v>1.5090169472372406</v>
      </c>
      <c r="AG46" s="67">
        <f t="shared" ref="AG46" si="232">+(AE46/AE$32-1)*100</f>
        <v>3.6748724069413541</v>
      </c>
      <c r="AH46" s="82">
        <f t="shared" ref="AH46" si="233">+(AE46/AE32-1)*100</f>
        <v>3.6748724069413541</v>
      </c>
      <c r="AI46" s="88">
        <v>123.04764884771056</v>
      </c>
      <c r="AJ46" s="67">
        <f t="shared" ref="AJ46" si="234">+(AI46/AI45-1)*100</f>
        <v>3.3663135499398589</v>
      </c>
      <c r="AK46" s="67">
        <f t="shared" ref="AK46" si="235">+(AI46/AI$32-1)*100</f>
        <v>5.9727473123589725</v>
      </c>
      <c r="AL46" s="82">
        <f t="shared" ref="AL46" si="236">+(AI46/AI32-1)*100</f>
        <v>5.9727473123589725</v>
      </c>
      <c r="AM46" s="88">
        <v>124.49056695694499</v>
      </c>
      <c r="AN46" s="67">
        <f t="shared" ref="AN46" si="237">+(AM46/AM45-1)*100</f>
        <v>1.7647827465735899</v>
      </c>
      <c r="AO46" s="67">
        <f t="shared" ref="AO46" si="238">+(AM46/AM$32-1)*100</f>
        <v>7.1818497236813883</v>
      </c>
      <c r="AP46" s="69">
        <f t="shared" ref="AP46" si="239">+(AM46/AM32-1)*100</f>
        <v>7.1818497236813883</v>
      </c>
    </row>
    <row r="47" spans="1:42" ht="7.5" hidden="1" customHeight="1" x14ac:dyDescent="0.2">
      <c r="A47" s="120"/>
      <c r="B47" s="66"/>
      <c r="C47" s="68"/>
      <c r="D47" s="85"/>
      <c r="E47" s="67"/>
      <c r="F47" s="82"/>
      <c r="G47" s="85"/>
      <c r="H47" s="85"/>
      <c r="I47" s="67"/>
      <c r="J47" s="82"/>
      <c r="K47" s="82"/>
      <c r="L47" s="67"/>
      <c r="M47" s="67"/>
      <c r="N47" s="67"/>
      <c r="O47" s="85"/>
      <c r="P47" s="85"/>
      <c r="Q47" s="67"/>
      <c r="R47" s="82"/>
      <c r="S47" s="82"/>
      <c r="T47" s="67"/>
      <c r="U47" s="67"/>
      <c r="V47" s="67"/>
      <c r="W47" s="88"/>
      <c r="X47" s="67"/>
      <c r="Y47" s="67"/>
      <c r="Z47" s="82"/>
      <c r="AA47" s="88"/>
      <c r="AB47" s="67"/>
      <c r="AC47" s="67"/>
      <c r="AD47" s="67"/>
      <c r="AE47" s="88"/>
      <c r="AF47" s="67"/>
      <c r="AG47" s="67"/>
      <c r="AH47" s="82"/>
      <c r="AI47" s="88"/>
      <c r="AJ47" s="67"/>
      <c r="AK47" s="67"/>
      <c r="AL47" s="82"/>
      <c r="AM47" s="88"/>
      <c r="AN47" s="67"/>
      <c r="AO47" s="67"/>
      <c r="AP47" s="69"/>
    </row>
    <row r="48" spans="1:42" hidden="1" x14ac:dyDescent="0.2">
      <c r="A48" s="119" t="s">
        <v>53</v>
      </c>
      <c r="B48" s="66"/>
      <c r="C48" s="68"/>
      <c r="D48" s="85"/>
      <c r="E48" s="67"/>
      <c r="F48" s="82"/>
      <c r="G48" s="85"/>
      <c r="H48" s="85"/>
      <c r="I48" s="67"/>
      <c r="J48" s="82"/>
      <c r="K48" s="82"/>
      <c r="L48" s="67"/>
      <c r="M48" s="67"/>
      <c r="N48" s="67"/>
      <c r="O48" s="85"/>
      <c r="P48" s="85"/>
      <c r="Q48" s="67"/>
      <c r="R48" s="82"/>
      <c r="S48" s="82"/>
      <c r="T48" s="67"/>
      <c r="U48" s="67"/>
      <c r="V48" s="67"/>
      <c r="W48" s="88"/>
      <c r="X48" s="67"/>
      <c r="Y48" s="67"/>
      <c r="Z48" s="82"/>
      <c r="AA48" s="88"/>
      <c r="AB48" s="67"/>
      <c r="AC48" s="67"/>
      <c r="AD48" s="67"/>
      <c r="AE48" s="88"/>
      <c r="AF48" s="67"/>
      <c r="AG48" s="67"/>
      <c r="AH48" s="82"/>
      <c r="AI48" s="88"/>
      <c r="AJ48" s="67"/>
      <c r="AK48" s="67"/>
      <c r="AL48" s="82"/>
      <c r="AM48" s="88"/>
      <c r="AN48" s="67"/>
      <c r="AO48" s="67"/>
      <c r="AP48" s="69"/>
    </row>
    <row r="49" spans="1:42" hidden="1" x14ac:dyDescent="0.2">
      <c r="A49" s="120" t="s">
        <v>46</v>
      </c>
      <c r="B49" s="66"/>
      <c r="C49" s="68">
        <v>127.84274822523521</v>
      </c>
      <c r="D49" s="85">
        <f>+(C49/C46-1)*100</f>
        <v>3.0300838322479651</v>
      </c>
      <c r="E49" s="67">
        <f t="shared" ref="E49:E54" si="240">+(C49/C$46-1)*100</f>
        <v>3.0300838322479651</v>
      </c>
      <c r="F49" s="82">
        <f t="shared" ref="F49" si="241">+(C49/C35-1)*100</f>
        <v>11.004296934419155</v>
      </c>
      <c r="G49" s="85">
        <v>124.47059622624266</v>
      </c>
      <c r="H49" s="85">
        <f>+(G49/G46-1)*100</f>
        <v>1.7496949261568417</v>
      </c>
      <c r="I49" s="67">
        <f t="shared" ref="I49:I54" si="242">+(G49/G$46-1)*100</f>
        <v>1.7496949261568417</v>
      </c>
      <c r="J49" s="82">
        <f t="shared" ref="J49:J50" si="243">+(G49/G35-1)*100</f>
        <v>8.9863745166905105</v>
      </c>
      <c r="K49" s="82">
        <v>126.44874030993206</v>
      </c>
      <c r="L49" s="67">
        <f>+(K49/K46-1)*100</f>
        <v>1.0313746175577343</v>
      </c>
      <c r="M49" s="67">
        <f t="shared" ref="M49:M54" si="244">+(K49/K$46-1)*100</f>
        <v>1.0313746175577343</v>
      </c>
      <c r="N49" s="67">
        <f t="shared" ref="N49:N50" si="245">+(K49/K35-1)*100</f>
        <v>8.2748192393867548</v>
      </c>
      <c r="O49" s="85">
        <v>130.6290786337531</v>
      </c>
      <c r="P49" s="85">
        <f>+(O49/O46-1)*100</f>
        <v>2.4142857355375025</v>
      </c>
      <c r="Q49" s="67">
        <f t="shared" ref="Q49:Q54" si="246">+(O49/O$46-1)*100</f>
        <v>2.4142857355375025</v>
      </c>
      <c r="R49" s="82">
        <f t="shared" ref="R49:R50" si="247">+(O49/O35-1)*100</f>
        <v>9.7692515533239757</v>
      </c>
      <c r="S49" s="82">
        <v>127.61444306932839</v>
      </c>
      <c r="T49" s="67">
        <f>+(S49/S46-1)*100</f>
        <v>3.8184791207688917</v>
      </c>
      <c r="U49" s="67">
        <f t="shared" ref="U49:U54" si="248">+(S49/S$46-1)*100</f>
        <v>3.8184791207688917</v>
      </c>
      <c r="V49" s="67">
        <f t="shared" ref="V49:V50" si="249">+(S49/S35-1)*100</f>
        <v>11.501065016356371</v>
      </c>
      <c r="W49" s="88">
        <v>134.93063129559263</v>
      </c>
      <c r="X49" s="67">
        <f>+(W49/W46-1)*100</f>
        <v>3.0637856641851258</v>
      </c>
      <c r="Y49" s="67">
        <f t="shared" ref="Y49:Y54" si="250">+(W49/W$46-1)*100</f>
        <v>3.0637856641851258</v>
      </c>
      <c r="Z49" s="82">
        <f t="shared" ref="Z49:Z50" si="251">+(W49/W35-1)*100</f>
        <v>10.097861616788496</v>
      </c>
      <c r="AA49" s="88">
        <v>126.23385172124296</v>
      </c>
      <c r="AB49" s="67">
        <f>+(AA49/AA46-1)*100</f>
        <v>0.53416217685005041</v>
      </c>
      <c r="AC49" s="67">
        <f t="shared" ref="AC49:AC54" si="252">+(AA49/AA$46-1)*100</f>
        <v>0.53416217685005041</v>
      </c>
      <c r="AD49" s="67">
        <f t="shared" ref="AD49:AD50" si="253">+(AA49/AA35-1)*100</f>
        <v>7.6207393105878207</v>
      </c>
      <c r="AE49" s="88">
        <v>122.0061081818087</v>
      </c>
      <c r="AF49" s="67">
        <f>+(AE49/AE46-1)*100</f>
        <v>1.3838919637727098</v>
      </c>
      <c r="AG49" s="67">
        <f t="shared" ref="AG49:AG54" si="254">+(AE49/AE$46-1)*100</f>
        <v>1.3838919637727098</v>
      </c>
      <c r="AH49" s="82">
        <f t="shared" ref="AH49:AH50" si="255">+(AE49/AE35-1)*100</f>
        <v>4.9532848338785351</v>
      </c>
      <c r="AI49" s="88">
        <v>123.05520039338128</v>
      </c>
      <c r="AJ49" s="67">
        <f>+(AI49/AI46-1)*100</f>
        <v>6.1370905835689271E-3</v>
      </c>
      <c r="AK49" s="67">
        <f t="shared" ref="AK49:AK54" si="256">+(AI49/AI$46-1)*100</f>
        <v>6.1370905835689271E-3</v>
      </c>
      <c r="AL49" s="82">
        <f t="shared" ref="AL49:AL50" si="257">+(AI49/AI35-1)*100</f>
        <v>5.8987197267113212</v>
      </c>
      <c r="AM49" s="88">
        <v>126.09977600018485</v>
      </c>
      <c r="AN49" s="67">
        <f>+(AM49/AM46-1)*100</f>
        <v>1.2926353237642463</v>
      </c>
      <c r="AO49" s="67">
        <f t="shared" ref="AO49:AO54" si="258">+(AM49/AM$46-1)*100</f>
        <v>1.2926353237642463</v>
      </c>
      <c r="AP49" s="69">
        <f t="shared" ref="AP49" si="259">+(AM49/AM35-1)*100</f>
        <v>8.382878659282289</v>
      </c>
    </row>
    <row r="50" spans="1:42" hidden="1" x14ac:dyDescent="0.2">
      <c r="A50" s="120" t="s">
        <v>47</v>
      </c>
      <c r="B50" s="66"/>
      <c r="C50" s="68">
        <v>128.40871635520398</v>
      </c>
      <c r="D50" s="85">
        <f t="shared" ref="D50:D56" si="260">+(C50/C49-1)*100</f>
        <v>0.44270647950372943</v>
      </c>
      <c r="E50" s="67">
        <f t="shared" si="240"/>
        <v>3.4862046892114584</v>
      </c>
      <c r="F50" s="82">
        <f t="shared" ref="F50" si="261">+(C50/C36-1)*100</f>
        <v>11.002704375841986</v>
      </c>
      <c r="G50" s="85">
        <v>126.59495266477045</v>
      </c>
      <c r="H50" s="85">
        <f t="shared" ref="H50:H56" si="262">+(G50/G49-1)*100</f>
        <v>1.7067134752584145</v>
      </c>
      <c r="I50" s="67">
        <f t="shared" si="242"/>
        <v>3.4862706804958954</v>
      </c>
      <c r="J50" s="82">
        <f t="shared" si="243"/>
        <v>10.781572235584203</v>
      </c>
      <c r="K50" s="82">
        <v>128.36847975992086</v>
      </c>
      <c r="L50" s="67">
        <f t="shared" ref="L50:L56" si="263">+(K50/K49-1)*100</f>
        <v>1.518195788493748</v>
      </c>
      <c r="M50" s="67">
        <f t="shared" si="244"/>
        <v>2.5652286920588407</v>
      </c>
      <c r="N50" s="67">
        <f t="shared" si="245"/>
        <v>9.9792254080547149</v>
      </c>
      <c r="O50" s="85">
        <v>135.82416528838039</v>
      </c>
      <c r="P50" s="85">
        <f t="shared" ref="P50:P56" si="264">+(O50/O49-1)*100</f>
        <v>3.9769756542437529</v>
      </c>
      <c r="Q50" s="67">
        <f t="shared" si="246"/>
        <v>6.4872769457074764</v>
      </c>
      <c r="R50" s="82">
        <f t="shared" si="247"/>
        <v>14.185538199862391</v>
      </c>
      <c r="S50" s="82">
        <v>129.58490069647266</v>
      </c>
      <c r="T50" s="67">
        <f t="shared" ref="T50:T56" si="265">+(S50/S49-1)*100</f>
        <v>1.5440710155932624</v>
      </c>
      <c r="U50" s="67">
        <f t="shared" si="248"/>
        <v>5.4215101657024256</v>
      </c>
      <c r="V50" s="67">
        <f t="shared" si="249"/>
        <v>12.856493589083362</v>
      </c>
      <c r="W50" s="88">
        <v>137.66347474269517</v>
      </c>
      <c r="X50" s="67">
        <f t="shared" ref="X50:X56" si="266">+(W50/W49-1)*100</f>
        <v>2.0253691996116929</v>
      </c>
      <c r="Y50" s="67">
        <f t="shared" si="250"/>
        <v>5.1512078349813306</v>
      </c>
      <c r="Z50" s="82">
        <f t="shared" si="251"/>
        <v>12.218631835071147</v>
      </c>
      <c r="AA50" s="88">
        <v>128.38183837884895</v>
      </c>
      <c r="AB50" s="67">
        <f t="shared" ref="AB50:AB56" si="267">+(AA50/AA49-1)*100</f>
        <v>1.7015932163341629</v>
      </c>
      <c r="AC50" s="67">
        <f t="shared" si="252"/>
        <v>2.2448446605497274</v>
      </c>
      <c r="AD50" s="67">
        <f t="shared" si="253"/>
        <v>9.0862702704649134</v>
      </c>
      <c r="AE50" s="88">
        <v>123.30395922782502</v>
      </c>
      <c r="AF50" s="67">
        <f t="shared" ref="AF50:AF56" si="268">+(AE50/AE49-1)*100</f>
        <v>1.0637590735066427</v>
      </c>
      <c r="AG50" s="67">
        <f t="shared" si="254"/>
        <v>2.4623723136115272</v>
      </c>
      <c r="AH50" s="82">
        <f t="shared" si="255"/>
        <v>5.7831193292655403</v>
      </c>
      <c r="AI50" s="88">
        <v>125.60351897353584</v>
      </c>
      <c r="AJ50" s="67">
        <f t="shared" ref="AJ50:AJ56" si="269">+(AI50/AI49-1)*100</f>
        <v>2.0708743490792214</v>
      </c>
      <c r="AK50" s="67">
        <f t="shared" si="256"/>
        <v>2.0771385310974555</v>
      </c>
      <c r="AL50" s="82">
        <f t="shared" si="257"/>
        <v>8.0144002409336945</v>
      </c>
      <c r="AM50" s="88">
        <v>128.19297158426113</v>
      </c>
      <c r="AN50" s="67">
        <f t="shared" ref="AN50:AN56" si="270">+(AM50/AM49-1)*100</f>
        <v>1.659951865476117</v>
      </c>
      <c r="AO50" s="67">
        <f t="shared" si="258"/>
        <v>2.9740443134109951</v>
      </c>
      <c r="AP50" s="69">
        <f t="shared" ref="AP50" si="271">+(AM50/AM36-1)*100</f>
        <v>9.9993455685283728</v>
      </c>
    </row>
    <row r="51" spans="1:42" hidden="1" x14ac:dyDescent="0.2">
      <c r="A51" s="120" t="s">
        <v>19</v>
      </c>
      <c r="B51" s="66"/>
      <c r="C51" s="68">
        <v>129.22040629309646</v>
      </c>
      <c r="D51" s="85">
        <f t="shared" si="260"/>
        <v>0.63211436180639069</v>
      </c>
      <c r="E51" s="67">
        <f t="shared" si="240"/>
        <v>4.1403558515403116</v>
      </c>
      <c r="F51" s="82">
        <f t="shared" ref="F51" si="272">+(C51/C37-1)*100</f>
        <v>12.403056588725715</v>
      </c>
      <c r="G51" s="85">
        <v>127.51334524331277</v>
      </c>
      <c r="H51" s="85">
        <f t="shared" si="262"/>
        <v>0.72545749985331032</v>
      </c>
      <c r="I51" s="67">
        <f t="shared" si="242"/>
        <v>4.2370195924660514</v>
      </c>
      <c r="J51" s="82">
        <f t="shared" ref="J51" si="273">+(G51/G37-1)*100</f>
        <v>11.815034118128654</v>
      </c>
      <c r="K51" s="82">
        <v>129.09388894007139</v>
      </c>
      <c r="L51" s="67">
        <f t="shared" si="263"/>
        <v>0.56509914389204496</v>
      </c>
      <c r="M51" s="67">
        <f t="shared" si="244"/>
        <v>3.1448239213285767</v>
      </c>
      <c r="N51" s="67">
        <f t="shared" ref="N51" si="274">+(K51/K37-1)*100</f>
        <v>10.873786754945304</v>
      </c>
      <c r="O51" s="85">
        <v>135.82175559770437</v>
      </c>
      <c r="P51" s="85">
        <f t="shared" si="264"/>
        <v>-1.7741251499003852E-3</v>
      </c>
      <c r="Q51" s="67">
        <f t="shared" si="246"/>
        <v>6.4853877281457306</v>
      </c>
      <c r="R51" s="82">
        <f t="shared" ref="R51" si="275">+(O51/O37-1)*100</f>
        <v>14.571779247690685</v>
      </c>
      <c r="S51" s="82">
        <v>131.36435304228013</v>
      </c>
      <c r="T51" s="67">
        <f t="shared" si="265"/>
        <v>1.3731942041422585</v>
      </c>
      <c r="U51" s="67">
        <f t="shared" si="248"/>
        <v>6.8691522332170907</v>
      </c>
      <c r="V51" s="67">
        <f t="shared" ref="V51" si="276">+(S51/S37-1)*100</f>
        <v>15.132697459814759</v>
      </c>
      <c r="W51" s="88">
        <v>138.8979367589566</v>
      </c>
      <c r="X51" s="67">
        <f t="shared" si="266"/>
        <v>0.89672443512611721</v>
      </c>
      <c r="Y51" s="67">
        <f t="shared" si="250"/>
        <v>6.0941244094678604</v>
      </c>
      <c r="Z51" s="82">
        <f t="shared" ref="Z51" si="277">+(W51/W37-1)*100</f>
        <v>13.249853189326455</v>
      </c>
      <c r="AA51" s="88">
        <v>129.88885636830946</v>
      </c>
      <c r="AB51" s="67">
        <f t="shared" si="267"/>
        <v>1.1738560597748693</v>
      </c>
      <c r="AC51" s="67">
        <f t="shared" si="252"/>
        <v>3.4450519654049883</v>
      </c>
      <c r="AD51" s="67">
        <f t="shared" ref="AD51" si="278">+(AA51/AA37-1)*100</f>
        <v>10.301855899189949</v>
      </c>
      <c r="AE51" s="88">
        <v>124.67937293131826</v>
      </c>
      <c r="AF51" s="67">
        <f t="shared" si="268"/>
        <v>1.1154659689004198</v>
      </c>
      <c r="AG51" s="67">
        <f t="shared" si="254"/>
        <v>3.6053052076979064</v>
      </c>
      <c r="AH51" s="82">
        <f t="shared" ref="AH51" si="279">+(AE51/AE37-1)*100</f>
        <v>6.7966225606790331</v>
      </c>
      <c r="AI51" s="88">
        <v>129.16335002960949</v>
      </c>
      <c r="AJ51" s="67">
        <f t="shared" si="269"/>
        <v>2.8341809888492664</v>
      </c>
      <c r="AK51" s="67">
        <f t="shared" si="256"/>
        <v>4.9701893853071555</v>
      </c>
      <c r="AL51" s="82">
        <f t="shared" ref="AL51" si="280">+(AI51/AI37-1)*100</f>
        <v>10.57261980314288</v>
      </c>
      <c r="AM51" s="88">
        <v>129.33108670180954</v>
      </c>
      <c r="AN51" s="67">
        <f t="shared" si="270"/>
        <v>0.88781397566739528</v>
      </c>
      <c r="AO51" s="67">
        <f t="shared" si="258"/>
        <v>3.8882622701354119</v>
      </c>
      <c r="AP51" s="69">
        <f t="shared" ref="AP51" si="281">+(AM51/AM37-1)*100</f>
        <v>11.1089348570518</v>
      </c>
    </row>
    <row r="52" spans="1:42" hidden="1" x14ac:dyDescent="0.2">
      <c r="A52" s="120" t="s">
        <v>20</v>
      </c>
      <c r="B52" s="66"/>
      <c r="C52" s="68">
        <v>128.29176954453922</v>
      </c>
      <c r="D52" s="85">
        <f t="shared" si="260"/>
        <v>-0.71864558795065037</v>
      </c>
      <c r="E52" s="67">
        <f t="shared" si="240"/>
        <v>3.3919557789371169</v>
      </c>
      <c r="F52" s="82">
        <f t="shared" ref="F52" si="282">+(C52/C38-1)*100</f>
        <v>11.930449842717028</v>
      </c>
      <c r="G52" s="85">
        <v>127.44548386947362</v>
      </c>
      <c r="H52" s="85">
        <f t="shared" si="262"/>
        <v>-5.3219036571949818E-2</v>
      </c>
      <c r="I52" s="67">
        <f t="shared" si="242"/>
        <v>4.1815456548876417</v>
      </c>
      <c r="J52" s="82">
        <f t="shared" ref="J52" si="283">+(G52/G38-1)*100</f>
        <v>11.738332823535313</v>
      </c>
      <c r="K52" s="82">
        <v>128.7552428446937</v>
      </c>
      <c r="L52" s="67">
        <f t="shared" si="263"/>
        <v>-0.26232542698818584</v>
      </c>
      <c r="M52" s="67">
        <f t="shared" si="244"/>
        <v>2.8742488215607542</v>
      </c>
      <c r="N52" s="67">
        <f t="shared" ref="N52" si="284">+(K52/K38-1)*100</f>
        <v>10.625241466494195</v>
      </c>
      <c r="O52" s="85">
        <v>134.06013551050424</v>
      </c>
      <c r="P52" s="85">
        <f t="shared" si="264"/>
        <v>-1.297008774071462</v>
      </c>
      <c r="Q52" s="67">
        <f t="shared" si="246"/>
        <v>5.1042629062076683</v>
      </c>
      <c r="R52" s="82">
        <f t="shared" ref="R52" si="285">+(O52/O38-1)*100</f>
        <v>13.834536777178474</v>
      </c>
      <c r="S52" s="82">
        <v>129.22370732806084</v>
      </c>
      <c r="T52" s="67">
        <f t="shared" si="265"/>
        <v>-1.6295484007981309</v>
      </c>
      <c r="U52" s="67">
        <f t="shared" si="248"/>
        <v>5.1276676720541925</v>
      </c>
      <c r="V52" s="67">
        <f t="shared" ref="V52" si="286">+(S52/S38-1)*100</f>
        <v>13.646573353222813</v>
      </c>
      <c r="W52" s="88">
        <v>139.20957679466301</v>
      </c>
      <c r="X52" s="67">
        <f t="shared" si="266"/>
        <v>0.22436620944716879</v>
      </c>
      <c r="Y52" s="67">
        <f t="shared" si="250"/>
        <v>6.3321637748515514</v>
      </c>
      <c r="Z52" s="82">
        <f t="shared" ref="Z52" si="287">+(W52/W38-1)*100</f>
        <v>14.239900163471697</v>
      </c>
      <c r="AA52" s="88">
        <v>130.40522304087051</v>
      </c>
      <c r="AB52" s="67">
        <f t="shared" si="267"/>
        <v>0.39754501425190991</v>
      </c>
      <c r="AC52" s="67">
        <f t="shared" si="252"/>
        <v>3.8562926119837693</v>
      </c>
      <c r="AD52" s="67">
        <f t="shared" ref="AD52" si="288">+(AA52/AA38-1)*100</f>
        <v>10.308573358889973</v>
      </c>
      <c r="AE52" s="88">
        <v>124.97792449864852</v>
      </c>
      <c r="AF52" s="67">
        <f t="shared" si="268"/>
        <v>0.23945546108474769</v>
      </c>
      <c r="AG52" s="67">
        <f t="shared" si="254"/>
        <v>3.8533937689912534</v>
      </c>
      <c r="AH52" s="82">
        <f t="shared" ref="AH52" si="289">+(AE52/AE38-1)*100</f>
        <v>6.9651226209729744</v>
      </c>
      <c r="AI52" s="88">
        <v>132.03070755472501</v>
      </c>
      <c r="AJ52" s="67">
        <f t="shared" si="269"/>
        <v>2.2199466988570782</v>
      </c>
      <c r="AK52" s="67">
        <f t="shared" si="256"/>
        <v>7.3004716393503033</v>
      </c>
      <c r="AL52" s="82">
        <f t="shared" ref="AL52" si="290">+(AI52/AI38-1)*100</f>
        <v>12.918839735481447</v>
      </c>
      <c r="AM52" s="88">
        <v>129.35942489867691</v>
      </c>
      <c r="AN52" s="67">
        <f t="shared" si="270"/>
        <v>2.1911357578474622E-2</v>
      </c>
      <c r="AO52" s="67">
        <f t="shared" si="258"/>
        <v>3.9110255987634845</v>
      </c>
      <c r="AP52" s="69">
        <f t="shared" ref="AP52" si="291">+(AM52/AM38-1)*100</f>
        <v>11.032728241125533</v>
      </c>
    </row>
    <row r="53" spans="1:42" hidden="1" x14ac:dyDescent="0.2">
      <c r="A53" s="120" t="s">
        <v>38</v>
      </c>
      <c r="B53" s="66"/>
      <c r="C53" s="68">
        <v>128.09004767358601</v>
      </c>
      <c r="D53" s="85">
        <f t="shared" si="260"/>
        <v>-0.15723679833036242</v>
      </c>
      <c r="E53" s="67">
        <f t="shared" si="240"/>
        <v>3.22938557793917</v>
      </c>
      <c r="F53" s="82">
        <f t="shared" ref="F53" si="292">+(C53/C39-1)*100</f>
        <v>11.808500085946182</v>
      </c>
      <c r="G53" s="85">
        <v>127.87165682015561</v>
      </c>
      <c r="H53" s="85">
        <f t="shared" si="262"/>
        <v>0.33439627497391378</v>
      </c>
      <c r="I53" s="67">
        <f t="shared" si="242"/>
        <v>4.5299248627678201</v>
      </c>
      <c r="J53" s="82">
        <f t="shared" ref="J53" si="293">+(G53/G39-1)*100</f>
        <v>11.906166974755305</v>
      </c>
      <c r="K53" s="82">
        <v>129.16224753093954</v>
      </c>
      <c r="L53" s="67">
        <f t="shared" si="263"/>
        <v>0.31610727241357939</v>
      </c>
      <c r="M53" s="67">
        <f t="shared" si="244"/>
        <v>3.1994418035265371</v>
      </c>
      <c r="N53" s="67">
        <f t="shared" ref="N53" si="294">+(K53/K39-1)*100</f>
        <v>10.901473146330275</v>
      </c>
      <c r="O53" s="85">
        <v>134.31737839748675</v>
      </c>
      <c r="P53" s="85">
        <f t="shared" si="264"/>
        <v>0.19188619047931788</v>
      </c>
      <c r="Q53" s="67">
        <f t="shared" si="246"/>
        <v>5.3059434723297549</v>
      </c>
      <c r="R53" s="82">
        <f t="shared" ref="R53" si="295">+(O53/O39-1)*100</f>
        <v>14.033809918446583</v>
      </c>
      <c r="S53" s="82">
        <v>129.5410763118231</v>
      </c>
      <c r="T53" s="67">
        <f t="shared" si="265"/>
        <v>0.24559656298712707</v>
      </c>
      <c r="U53" s="67">
        <f t="shared" si="248"/>
        <v>5.3858576106052825</v>
      </c>
      <c r="V53" s="67">
        <f t="shared" ref="V53" si="296">+(S53/S39-1)*100</f>
        <v>14.000245603338746</v>
      </c>
      <c r="W53" s="88">
        <v>139.62667479281259</v>
      </c>
      <c r="X53" s="67">
        <f t="shared" si="266"/>
        <v>0.29961875307242813</v>
      </c>
      <c r="Y53" s="67">
        <f t="shared" si="250"/>
        <v>6.6507548780686987</v>
      </c>
      <c r="Z53" s="82">
        <f t="shared" ref="Z53" si="297">+(W53/W39-1)*100</f>
        <v>15.131787427313114</v>
      </c>
      <c r="AA53" s="88">
        <v>130.50664558723301</v>
      </c>
      <c r="AB53" s="67">
        <f t="shared" si="267"/>
        <v>7.7774911155747972E-2</v>
      </c>
      <c r="AC53" s="67">
        <f t="shared" si="252"/>
        <v>3.9370667512923951</v>
      </c>
      <c r="AD53" s="67">
        <f t="shared" ref="AD53" si="298">+(AA53/AA39-1)*100</f>
        <v>10.566972658452833</v>
      </c>
      <c r="AE53" s="88">
        <v>124.89079754993605</v>
      </c>
      <c r="AF53" s="67">
        <f t="shared" si="268"/>
        <v>-6.971387071914581E-2</v>
      </c>
      <c r="AG53" s="67">
        <f t="shared" si="254"/>
        <v>3.7809935483216872</v>
      </c>
      <c r="AH53" s="82">
        <f t="shared" ref="AH53" si="299">+(AE53/AE39-1)*100</f>
        <v>7.0177891010091642</v>
      </c>
      <c r="AI53" s="88">
        <v>132.67857124864474</v>
      </c>
      <c r="AJ53" s="67">
        <f t="shared" si="269"/>
        <v>0.49069167765476429</v>
      </c>
      <c r="AK53" s="67">
        <f t="shared" si="256"/>
        <v>7.8269861237688865</v>
      </c>
      <c r="AL53" s="82">
        <f t="shared" ref="AL53" si="300">+(AI53/AI39-1)*100</f>
        <v>13.375971070915105</v>
      </c>
      <c r="AM53" s="88">
        <v>129.6177173325608</v>
      </c>
      <c r="AN53" s="67">
        <f t="shared" si="270"/>
        <v>0.19967036347463551</v>
      </c>
      <c r="AO53" s="67">
        <f t="shared" si="258"/>
        <v>4.1185051212667689</v>
      </c>
      <c r="AP53" s="69">
        <f t="shared" ref="AP53" si="301">+(AM53/AM39-1)*100</f>
        <v>11.274078824356781</v>
      </c>
    </row>
    <row r="54" spans="1:42" hidden="1" x14ac:dyDescent="0.2">
      <c r="A54" s="120" t="s">
        <v>39</v>
      </c>
      <c r="B54" s="66"/>
      <c r="C54" s="68">
        <v>128.4633763793872</v>
      </c>
      <c r="D54" s="85">
        <f t="shared" si="260"/>
        <v>0.29145801143937167</v>
      </c>
      <c r="E54" s="67">
        <f t="shared" si="240"/>
        <v>3.5302558923657301</v>
      </c>
      <c r="F54" s="82">
        <f t="shared" ref="F54" si="302">+(C54/C40-1)*100</f>
        <v>11.692446241611876</v>
      </c>
      <c r="G54" s="85">
        <v>128.1277036136724</v>
      </c>
      <c r="H54" s="85">
        <f t="shared" si="262"/>
        <v>0.20023733162142232</v>
      </c>
      <c r="I54" s="67">
        <f t="shared" si="242"/>
        <v>4.7392327950589008</v>
      </c>
      <c r="J54" s="82">
        <f t="shared" ref="J54" si="303">+(G54/G40-1)*100</f>
        <v>11.876843125868097</v>
      </c>
      <c r="K54" s="82">
        <v>129.34222900237199</v>
      </c>
      <c r="L54" s="67">
        <f t="shared" si="263"/>
        <v>0.13934526138479342</v>
      </c>
      <c r="M54" s="67">
        <f t="shared" si="244"/>
        <v>3.3432453354553138</v>
      </c>
      <c r="N54" s="67">
        <f t="shared" ref="N54" si="304">+(K54/K40-1)*100</f>
        <v>11.142780973537869</v>
      </c>
      <c r="O54" s="85">
        <v>133.715356450912</v>
      </c>
      <c r="P54" s="85">
        <f t="shared" si="264"/>
        <v>-0.44820852949734036</v>
      </c>
      <c r="Q54" s="67">
        <f t="shared" si="246"/>
        <v>4.8339532516191275</v>
      </c>
      <c r="R54" s="82">
        <f t="shared" ref="R54" si="305">+(O54/O40-1)*100</f>
        <v>13.333686671468081</v>
      </c>
      <c r="S54" s="82">
        <v>129.73001246294709</v>
      </c>
      <c r="T54" s="67">
        <f t="shared" si="265"/>
        <v>0.14585037927983269</v>
      </c>
      <c r="U54" s="67">
        <f t="shared" si="248"/>
        <v>5.5395632836376718</v>
      </c>
      <c r="V54" s="67">
        <f t="shared" ref="V54" si="306">+(S54/S40-1)*100</f>
        <v>13.747565814262529</v>
      </c>
      <c r="W54" s="88">
        <v>139.08626072040011</v>
      </c>
      <c r="X54" s="67">
        <f t="shared" si="266"/>
        <v>-0.38704214163546302</v>
      </c>
      <c r="Y54" s="67">
        <f t="shared" si="250"/>
        <v>6.2379715123182411</v>
      </c>
      <c r="Z54" s="82">
        <f t="shared" ref="Z54" si="307">+(W54/W40-1)*100</f>
        <v>14.417353245176724</v>
      </c>
      <c r="AA54" s="88">
        <v>130.76587175204699</v>
      </c>
      <c r="AB54" s="67">
        <f t="shared" si="267"/>
        <v>0.19863062424718692</v>
      </c>
      <c r="AC54" s="67">
        <f t="shared" si="252"/>
        <v>4.1435175958047132</v>
      </c>
      <c r="AD54" s="67">
        <f t="shared" ref="AD54" si="308">+(AA54/AA40-1)*100</f>
        <v>10.59865600464931</v>
      </c>
      <c r="AE54" s="88">
        <v>124.76853631728707</v>
      </c>
      <c r="AF54" s="67">
        <f t="shared" si="268"/>
        <v>-9.7894508680751446E-2</v>
      </c>
      <c r="AG54" s="67">
        <f t="shared" si="254"/>
        <v>3.6793976545835605</v>
      </c>
      <c r="AH54" s="82">
        <f t="shared" ref="AH54" si="309">+(AE54/AE40-1)*100</f>
        <v>7.1007134261706017</v>
      </c>
      <c r="AI54" s="88">
        <v>132.58196004207568</v>
      </c>
      <c r="AJ54" s="67">
        <f t="shared" si="269"/>
        <v>-7.2815983515539529E-2</v>
      </c>
      <c r="AK54" s="67">
        <f t="shared" si="256"/>
        <v>7.7484708433277039</v>
      </c>
      <c r="AL54" s="82">
        <f t="shared" ref="AL54" si="310">+(AI54/AI40-1)*100</f>
        <v>13.245930764948465</v>
      </c>
      <c r="AM54" s="88">
        <v>129.80383134306533</v>
      </c>
      <c r="AN54" s="67">
        <f t="shared" si="270"/>
        <v>0.14358686014119826</v>
      </c>
      <c r="AO54" s="67">
        <f t="shared" si="258"/>
        <v>4.2680056135963484</v>
      </c>
      <c r="AP54" s="69">
        <f t="shared" ref="AP54" si="311">+(AM54/AM40-1)*100</f>
        <v>11.275728501467807</v>
      </c>
    </row>
    <row r="55" spans="1:42" hidden="1" x14ac:dyDescent="0.2">
      <c r="A55" s="120" t="s">
        <v>40</v>
      </c>
      <c r="B55" s="66"/>
      <c r="C55" s="68">
        <v>129.28706797323809</v>
      </c>
      <c r="D55" s="85">
        <f t="shared" si="260"/>
        <v>0.6411878755376188</v>
      </c>
      <c r="E55" s="67">
        <f t="shared" ref="E55" si="312">+(C55/C$46-1)*100</f>
        <v>4.1940793406606502</v>
      </c>
      <c r="F55" s="82">
        <f t="shared" ref="F55" si="313">+(C55/C41-1)*100</f>
        <v>11.578403904419531</v>
      </c>
      <c r="G55" s="85">
        <v>128.49616818591559</v>
      </c>
      <c r="H55" s="85">
        <f t="shared" si="262"/>
        <v>0.28757603691562661</v>
      </c>
      <c r="I55" s="67">
        <f t="shared" ref="I55" si="314">+(G55/G$46-1)*100</f>
        <v>5.0404377298267633</v>
      </c>
      <c r="J55" s="82">
        <f t="shared" ref="J55" si="315">+(G55/G41-1)*100</f>
        <v>11.394343371439941</v>
      </c>
      <c r="K55" s="82">
        <v>130.67238660021201</v>
      </c>
      <c r="L55" s="67">
        <f t="shared" si="263"/>
        <v>1.0284016350264213</v>
      </c>
      <c r="M55" s="67">
        <f t="shared" ref="M55" si="316">+(K55/K$46-1)*100</f>
        <v>4.4060289601745017</v>
      </c>
      <c r="N55" s="67">
        <f t="shared" ref="N55" si="317">+(K55/K41-1)*100</f>
        <v>11.506458215716254</v>
      </c>
      <c r="O55" s="85">
        <v>134.68925135942285</v>
      </c>
      <c r="P55" s="85">
        <f t="shared" si="264"/>
        <v>0.72833437711277149</v>
      </c>
      <c r="Q55" s="67">
        <f t="shared" ref="Q55" si="318">+(O55/O$46-1)*100</f>
        <v>5.5974949720369871</v>
      </c>
      <c r="R55" s="82">
        <f t="shared" ref="R55" si="319">+(O55/O41-1)*100</f>
        <v>13.236393411872328</v>
      </c>
      <c r="S55" s="82">
        <v>130.0522049705335</v>
      </c>
      <c r="T55" s="67">
        <f t="shared" si="265"/>
        <v>0.24835618332992304</v>
      </c>
      <c r="U55" s="67">
        <f t="shared" ref="U55" si="320">+(S55/S$46-1)*100</f>
        <v>5.8016773149119683</v>
      </c>
      <c r="V55" s="67">
        <f t="shared" ref="V55" si="321">+(S55/S41-1)*100</f>
        <v>13.43668595905041</v>
      </c>
      <c r="W55" s="88">
        <v>140.44323455086158</v>
      </c>
      <c r="X55" s="67">
        <f t="shared" si="266"/>
        <v>0.97563470570924959</v>
      </c>
      <c r="Y55" s="67">
        <f t="shared" ref="Y55" si="322">+(W55/W$46-1)*100</f>
        <v>7.2744660330339217</v>
      </c>
      <c r="Z55" s="82">
        <f t="shared" ref="Z55" si="323">+(W55/W41-1)*100</f>
        <v>13.805923951133803</v>
      </c>
      <c r="AA55" s="88">
        <v>131.32851315269119</v>
      </c>
      <c r="AB55" s="67">
        <f t="shared" si="267"/>
        <v>0.43026624080559905</v>
      </c>
      <c r="AC55" s="67">
        <f t="shared" ref="AC55" si="324">+(AA55/AA$46-1)*100</f>
        <v>4.5916119940068834</v>
      </c>
      <c r="AD55" s="67">
        <f t="shared" ref="AD55" si="325">+(AA55/AA41-1)*100</f>
        <v>10.589923002892876</v>
      </c>
      <c r="AE55" s="88">
        <v>125.25554260517059</v>
      </c>
      <c r="AF55" s="67">
        <f t="shared" si="268"/>
        <v>0.39032780399463896</v>
      </c>
      <c r="AG55" s="67">
        <f t="shared" ref="AG55" si="326">+(AE55/AE$46-1)*100</f>
        <v>4.0840871706435689</v>
      </c>
      <c r="AH55" s="82">
        <f t="shared" ref="AH55" si="327">+(AE55/AE41-1)*100</f>
        <v>7.2022515116153762</v>
      </c>
      <c r="AI55" s="88">
        <v>133.09546776847475</v>
      </c>
      <c r="AJ55" s="67">
        <f t="shared" si="269"/>
        <v>0.38731342200408747</v>
      </c>
      <c r="AK55" s="67">
        <f t="shared" ref="AK55" si="328">+(AI55/AI$46-1)*100</f>
        <v>8.1657951329080944</v>
      </c>
      <c r="AL55" s="82">
        <f t="shared" ref="AL55" si="329">+(AI55/AI41-1)*100</f>
        <v>14.132523622531789</v>
      </c>
      <c r="AM55" s="88">
        <v>130.49433240070479</v>
      </c>
      <c r="AN55" s="67">
        <f t="shared" si="270"/>
        <v>0.53195737791014164</v>
      </c>
      <c r="AO55" s="67">
        <f t="shared" ref="AO55" si="330">+(AM55/AM$46-1)*100</f>
        <v>4.8226669622576379</v>
      </c>
      <c r="AP55" s="69">
        <f t="shared" ref="AP55" si="331">+(AM55/AM41-1)*100</f>
        <v>11.180191361010451</v>
      </c>
    </row>
    <row r="56" spans="1:42" hidden="1" x14ac:dyDescent="0.2">
      <c r="A56" s="120" t="s">
        <v>41</v>
      </c>
      <c r="B56" s="66"/>
      <c r="C56" s="68">
        <v>129.97041293028511</v>
      </c>
      <c r="D56" s="85">
        <f t="shared" si="260"/>
        <v>0.52854857624928808</v>
      </c>
      <c r="E56" s="67">
        <f t="shared" ref="E56" si="332">+(C56/C$46-1)*100</f>
        <v>4.7447956635517707</v>
      </c>
      <c r="F56" s="82">
        <f t="shared" ref="F56" si="333">+(C56/C42-1)*100</f>
        <v>10.478952934103569</v>
      </c>
      <c r="G56" s="85">
        <v>129.244243564805</v>
      </c>
      <c r="H56" s="85">
        <f t="shared" si="262"/>
        <v>0.58217718819992825</v>
      </c>
      <c r="I56" s="67">
        <f t="shared" ref="I56" si="334">+(G56/G$46-1)*100</f>
        <v>5.6519591966751603</v>
      </c>
      <c r="J56" s="82">
        <f t="shared" ref="J56" si="335">+(G56/G42-1)*100</f>
        <v>11.179622948379887</v>
      </c>
      <c r="K56" s="82">
        <v>131.07556267476735</v>
      </c>
      <c r="L56" s="67">
        <f t="shared" si="263"/>
        <v>0.30853961196013469</v>
      </c>
      <c r="M56" s="67">
        <f t="shared" ref="M56" si="336">+(K56/K$46-1)*100</f>
        <v>4.728162916791212</v>
      </c>
      <c r="N56" s="67">
        <f t="shared" ref="N56" si="337">+(K56/K42-1)*100</f>
        <v>10.696975742144609</v>
      </c>
      <c r="O56" s="85">
        <v>134.6812051215054</v>
      </c>
      <c r="P56" s="85">
        <f t="shared" si="264"/>
        <v>-5.9739272705416901E-3</v>
      </c>
      <c r="Q56" s="67">
        <f t="shared" ref="Q56" si="338">+(O56/O$46-1)*100</f>
        <v>5.5911866544878341</v>
      </c>
      <c r="R56" s="82">
        <f t="shared" ref="R56" si="339">+(O56/O42-1)*100</f>
        <v>11.343948325070707</v>
      </c>
      <c r="S56" s="82">
        <v>130.58769437309019</v>
      </c>
      <c r="T56" s="67">
        <f t="shared" si="265"/>
        <v>0.41174957600913498</v>
      </c>
      <c r="U56" s="67">
        <f t="shared" ref="U56" si="340">+(S56/S$46-1)*100</f>
        <v>6.2373152726666659</v>
      </c>
      <c r="V56" s="67">
        <f t="shared" ref="V56" si="341">+(S56/S42-1)*100</f>
        <v>10.973713071318558</v>
      </c>
      <c r="W56" s="88">
        <v>140.55250005116972</v>
      </c>
      <c r="X56" s="67">
        <f t="shared" si="266"/>
        <v>7.7800472666100795E-2</v>
      </c>
      <c r="Y56" s="67">
        <f t="shared" ref="Y56" si="342">+(W56/W$46-1)*100</f>
        <v>7.3579260746576614</v>
      </c>
      <c r="Z56" s="82">
        <f t="shared" ref="Z56" si="343">+(W56/W42-1)*100</f>
        <v>11.843918472942372</v>
      </c>
      <c r="AA56" s="88">
        <v>131.69856220668214</v>
      </c>
      <c r="AB56" s="67">
        <f t="shared" si="267"/>
        <v>0.28177358070040626</v>
      </c>
      <c r="AC56" s="67">
        <f t="shared" ref="AC56" si="344">+(AA56/AA$46-1)*100</f>
        <v>4.8863235242346814</v>
      </c>
      <c r="AD56" s="67">
        <f t="shared" ref="AD56" si="345">+(AA56/AA42-1)*100</f>
        <v>9.6987204788347992</v>
      </c>
      <c r="AE56" s="88">
        <v>125.92651239229552</v>
      </c>
      <c r="AF56" s="67">
        <f t="shared" si="268"/>
        <v>0.5356807157348431</v>
      </c>
      <c r="AG56" s="67">
        <f t="shared" ref="AG56" si="346">+(AE56/AE$46-1)*100</f>
        <v>4.6416455537653389</v>
      </c>
      <c r="AH56" s="82">
        <f t="shared" ref="AH56" si="347">+(AE56/AE42-1)*100</f>
        <v>7.2751343154413117</v>
      </c>
      <c r="AI56" s="88">
        <v>133.73088223281383</v>
      </c>
      <c r="AJ56" s="67">
        <f t="shared" si="269"/>
        <v>0.47741254829534174</v>
      </c>
      <c r="AK56" s="67">
        <f t="shared" ref="AK56" si="348">+(AI56/AI$46-1)*100</f>
        <v>8.6821922118360142</v>
      </c>
      <c r="AL56" s="82">
        <f t="shared" ref="AL56" si="349">+(AI56/AI42-1)*100</f>
        <v>14.829829873004098</v>
      </c>
      <c r="AM56" s="88">
        <v>130.98922483123346</v>
      </c>
      <c r="AN56" s="67">
        <f t="shared" si="270"/>
        <v>0.37924438665200011</v>
      </c>
      <c r="AO56" s="67">
        <f t="shared" ref="AO56" si="350">+(AM56/AM$46-1)*100</f>
        <v>5.2202010426509071</v>
      </c>
      <c r="AP56" s="69">
        <f t="shared" ref="AP56" si="351">+(AM56/AM42-1)*100</f>
        <v>10.434880820079485</v>
      </c>
    </row>
    <row r="57" spans="1:42" hidden="1" x14ac:dyDescent="0.2">
      <c r="A57" s="120" t="s">
        <v>42</v>
      </c>
      <c r="B57" s="66"/>
      <c r="C57" s="68">
        <v>130.51181400054301</v>
      </c>
      <c r="D57" s="85">
        <f t="shared" ref="D57" si="352">+(C57/C56-1)*100</f>
        <v>0.41655716716719748</v>
      </c>
      <c r="E57" s="67">
        <f t="shared" ref="E57" si="353">+(C57/C$46-1)*100</f>
        <v>5.1811176171229434</v>
      </c>
      <c r="F57" s="82">
        <f t="shared" ref="F57" si="354">+(C57/C43-1)*100</f>
        <v>9.664903276434389</v>
      </c>
      <c r="G57" s="85">
        <v>129.557729753747</v>
      </c>
      <c r="H57" s="85">
        <f t="shared" ref="H57" si="355">+(G57/G56-1)*100</f>
        <v>0.24255330860039059</v>
      </c>
      <c r="I57" s="67">
        <f t="shared" ref="I57" si="356">+(G57/G$46-1)*100</f>
        <v>5.9082215193078547</v>
      </c>
      <c r="J57" s="82">
        <f t="shared" ref="J57" si="357">+(G57/G43-1)*100</f>
        <v>10.617582445288608</v>
      </c>
      <c r="K57" s="82">
        <v>131.745725771282</v>
      </c>
      <c r="L57" s="67">
        <f t="shared" ref="L57" si="358">+(K57/K56-1)*100</f>
        <v>0.51127996923232555</v>
      </c>
      <c r="M57" s="67">
        <f t="shared" ref="M57" si="359">+(K57/K$46-1)*100</f>
        <v>5.2636170359297463</v>
      </c>
      <c r="N57" s="67">
        <f t="shared" ref="N57" si="360">+(K57/K43-1)*100</f>
        <v>10.136883627424664</v>
      </c>
      <c r="O57" s="85">
        <v>135.38700343581201</v>
      </c>
      <c r="P57" s="85">
        <f t="shared" ref="P57" si="361">+(O57/O56-1)*100</f>
        <v>0.52405108320039417</v>
      </c>
      <c r="Q57" s="67">
        <f t="shared" ref="Q57" si="362">+(O57/O$46-1)*100</f>
        <v>6.1445384119148461</v>
      </c>
      <c r="R57" s="82">
        <f t="shared" ref="R57" si="363">+(O57/O43-1)*100</f>
        <v>10.793237263729051</v>
      </c>
      <c r="S57" s="82">
        <v>131.11340245075701</v>
      </c>
      <c r="T57" s="67">
        <f t="shared" ref="T57" si="364">+(S57/S56-1)*100</f>
        <v>0.40257091618822738</v>
      </c>
      <c r="U57" s="67">
        <f t="shared" ref="U57" si="365">+(S57/S$46-1)*100</f>
        <v>6.6649958060936099</v>
      </c>
      <c r="V57" s="67">
        <f t="shared" ref="V57" si="366">+(S57/S43-1)*100</f>
        <v>11.447480385813424</v>
      </c>
      <c r="W57" s="88">
        <v>142.471868590469</v>
      </c>
      <c r="X57" s="67">
        <f t="shared" ref="X57" si="367">+(W57/W56-1)*100</f>
        <v>1.365588330766454</v>
      </c>
      <c r="Y57" s="67">
        <f t="shared" ref="Y57" si="368">+(W57/W$46-1)*100</f>
        <v>8.8239933852860553</v>
      </c>
      <c r="Z57" s="82">
        <f t="shared" ref="Z57" si="369">+(W57/W43-1)*100</f>
        <v>12.578542492505873</v>
      </c>
      <c r="AA57" s="88">
        <v>131.87524271898701</v>
      </c>
      <c r="AB57" s="67">
        <f t="shared" ref="AB57" si="370">+(AA57/AA56-1)*100</f>
        <v>0.13415523248279104</v>
      </c>
      <c r="AC57" s="67">
        <f t="shared" ref="AC57" si="371">+(AA57/AA$46-1)*100</f>
        <v>5.0270340154012771</v>
      </c>
      <c r="AD57" s="67">
        <f t="shared" ref="AD57" si="372">+(AA57/AA43-1)*100</f>
        <v>9.0992633050112737</v>
      </c>
      <c r="AE57" s="88">
        <v>126.02361897706</v>
      </c>
      <c r="AF57" s="67">
        <f t="shared" ref="AF57" si="373">+(AE57/AE56-1)*100</f>
        <v>7.7113693470653999E-2</v>
      </c>
      <c r="AG57" s="67">
        <f t="shared" ref="AG57" si="374">+(AE57/AE$46-1)*100</f>
        <v>4.7223385915603044</v>
      </c>
      <c r="AH57" s="82">
        <f t="shared" ref="AH57" si="375">+(AE57/AE43-1)*100</f>
        <v>7.0080528677627818</v>
      </c>
      <c r="AI57" s="88">
        <v>133.60658460213199</v>
      </c>
      <c r="AJ57" s="67">
        <f t="shared" ref="AJ57" si="376">+(AI57/AI56-1)*100</f>
        <v>-9.2946093382861861E-2</v>
      </c>
      <c r="AK57" s="67">
        <f t="shared" ref="AK57" si="377">+(AI57/AI$46-1)*100</f>
        <v>8.5811763599722646</v>
      </c>
      <c r="AL57" s="82">
        <f t="shared" ref="AL57" si="378">+(AI57/AI43-1)*100</f>
        <v>14.070938929351362</v>
      </c>
      <c r="AM57" s="88">
        <v>131.387914789532</v>
      </c>
      <c r="AN57" s="67">
        <f t="shared" ref="AN57" si="379">+(AM57/AM56-1)*100</f>
        <v>0.30436851490054373</v>
      </c>
      <c r="AO57" s="67">
        <f t="shared" ref="AO57" si="380">+(AM57/AM$46-1)*100</f>
        <v>5.54045820593978</v>
      </c>
      <c r="AP57" s="69">
        <f t="shared" ref="AP57" si="381">+(AM57/AM43-1)*100</f>
        <v>9.9291882026497191</v>
      </c>
    </row>
    <row r="58" spans="1:42" hidden="1" x14ac:dyDescent="0.2">
      <c r="A58" s="120" t="s">
        <v>43</v>
      </c>
      <c r="B58" s="66"/>
      <c r="C58" s="68">
        <v>131.00671993040785</v>
      </c>
      <c r="D58" s="85">
        <f t="shared" ref="D58" si="382">+(C58/C57-1)*100</f>
        <v>0.37920393157877541</v>
      </c>
      <c r="E58" s="67">
        <f t="shared" ref="E58" si="383">+(C58/C$46-1)*100</f>
        <v>5.5799685504055674</v>
      </c>
      <c r="F58" s="82">
        <f t="shared" ref="F58" si="384">+(C58/C44-1)*100</f>
        <v>8.6311265274724214</v>
      </c>
      <c r="G58" s="85">
        <v>130.36340300967746</v>
      </c>
      <c r="H58" s="85">
        <f t="shared" ref="H58" si="385">+(G58/G57-1)*100</f>
        <v>0.62186428973540764</v>
      </c>
      <c r="I58" s="67">
        <f t="shared" ref="I58" si="386">+(G58/G$46-1)*100</f>
        <v>6.5668269288302827</v>
      </c>
      <c r="J58" s="82">
        <f t="shared" ref="J58" si="387">+(G58/G44-1)*100</f>
        <v>9.9575132431891191</v>
      </c>
      <c r="K58" s="82">
        <v>132.35605675234697</v>
      </c>
      <c r="L58" s="67">
        <f t="shared" ref="L58" si="388">+(K58/K57-1)*100</f>
        <v>0.46326435069670158</v>
      </c>
      <c r="M58" s="67">
        <f t="shared" ref="M58" si="389">+(K58/K$46-1)*100</f>
        <v>5.7512658479111023</v>
      </c>
      <c r="N58" s="67">
        <f t="shared" ref="N58" si="390">+(K58/K44-1)*100</f>
        <v>9.2111335654581303</v>
      </c>
      <c r="O58" s="85">
        <v>135.97733311787405</v>
      </c>
      <c r="P58" s="85">
        <f t="shared" ref="P58" si="391">+(O58/O57-1)*100</f>
        <v>0.43603127854285884</v>
      </c>
      <c r="Q58" s="67">
        <f t="shared" ref="Q58" si="392">+(O58/O$46-1)*100</f>
        <v>6.6073617998557488</v>
      </c>
      <c r="R58" s="82">
        <f t="shared" ref="R58" si="393">+(O58/O44-1)*100</f>
        <v>10.381536035618645</v>
      </c>
      <c r="S58" s="82">
        <v>131.54440528005597</v>
      </c>
      <c r="T58" s="67">
        <f t="shared" ref="T58" si="394">+(S58/S57-1)*100</f>
        <v>0.32872522659217474</v>
      </c>
      <c r="U58" s="67">
        <f t="shared" ref="U58" si="395">+(S58/S$46-1)*100</f>
        <v>7.0156305552517173</v>
      </c>
      <c r="V58" s="67">
        <f t="shared" ref="V58" si="396">+(S58/S44-1)*100</f>
        <v>10.211564401257633</v>
      </c>
      <c r="W58" s="88">
        <v>142.55317050441192</v>
      </c>
      <c r="X58" s="67">
        <f t="shared" ref="X58" si="397">+(W58/W57-1)*100</f>
        <v>5.7065240139886342E-2</v>
      </c>
      <c r="Y58" s="67">
        <f t="shared" ref="Y58" si="398">+(W58/W$46-1)*100</f>
        <v>8.8860940584411843</v>
      </c>
      <c r="Z58" s="82">
        <f t="shared" ref="Z58" si="399">+(W58/W44-1)*100</f>
        <v>11.640766839794736</v>
      </c>
      <c r="AA58" s="88">
        <v>132.48850926929504</v>
      </c>
      <c r="AB58" s="67">
        <f t="shared" ref="AB58" si="400">+(AA58/AA57-1)*100</f>
        <v>0.46503539077067391</v>
      </c>
      <c r="AC58" s="67">
        <f t="shared" ref="AC58" si="401">+(AA58/AA$46-1)*100</f>
        <v>5.5154468934496492</v>
      </c>
      <c r="AD58" s="67">
        <f t="shared" ref="AD58" si="402">+(AA58/AA44-1)*100</f>
        <v>8.1947980518136667</v>
      </c>
      <c r="AE58" s="88">
        <v>126.20616767907967</v>
      </c>
      <c r="AF58" s="67">
        <f t="shared" ref="AF58" si="403">+(AE58/AE57-1)*100</f>
        <v>0.14485276926772261</v>
      </c>
      <c r="AG58" s="67">
        <f t="shared" ref="AG58" si="404">+(AE58/AE$46-1)*100</f>
        <v>4.8740317990521032</v>
      </c>
      <c r="AH58" s="82">
        <f t="shared" ref="AH58" si="405">+(AE58/AE44-1)*100</f>
        <v>7.0258880746569163</v>
      </c>
      <c r="AI58" s="88">
        <v>133.40355071942889</v>
      </c>
      <c r="AJ58" s="67">
        <f t="shared" ref="AJ58" si="406">+(AI58/AI57-1)*100</f>
        <v>-0.15196397940094863</v>
      </c>
      <c r="AK58" s="67">
        <f t="shared" ref="AK58" si="407">+(AI58/AI$46-1)*100</f>
        <v>8.4161720834952991</v>
      </c>
      <c r="AL58" s="82">
        <f t="shared" ref="AL58" si="408">+(AI58/AI44-1)*100</f>
        <v>12.974778846149903</v>
      </c>
      <c r="AM58" s="88">
        <v>132.00960635507764</v>
      </c>
      <c r="AN58" s="67">
        <f t="shared" ref="AN58" si="409">+(AM58/AM57-1)*100</f>
        <v>0.47317256426628873</v>
      </c>
      <c r="AO58" s="67">
        <f t="shared" ref="AO58" si="410">+(AM58/AM$46-1)*100</f>
        <v>6.0398466983712096</v>
      </c>
      <c r="AP58" s="69">
        <f t="shared" ref="AP58" si="411">+(AM58/AM44-1)*100</f>
        <v>9.1137971184240385</v>
      </c>
    </row>
    <row r="59" spans="1:42" hidden="1" x14ac:dyDescent="0.2">
      <c r="A59" s="120" t="s">
        <v>44</v>
      </c>
      <c r="B59" s="66"/>
      <c r="C59" s="68">
        <v>131.2796489496167</v>
      </c>
      <c r="D59" s="85">
        <f t="shared" ref="D59" si="412">+(C59/C58-1)*100</f>
        <v>0.20833207590711389</v>
      </c>
      <c r="E59" s="67">
        <f t="shared" ref="E59" si="413">+(C59/C$46-1)*100</f>
        <v>5.7999254906287101</v>
      </c>
      <c r="F59" s="82">
        <f t="shared" ref="F59" si="414">+(C59/C45-1)*100</f>
        <v>7.4587466662639601</v>
      </c>
      <c r="G59" s="85">
        <v>131.0051948606343</v>
      </c>
      <c r="H59" s="85">
        <f t="shared" ref="H59" si="415">+(G59/G58-1)*100</f>
        <v>0.49230983246824067</v>
      </c>
      <c r="I59" s="67">
        <f t="shared" ref="I59" si="416">+(G59/G$46-1)*100</f>
        <v>7.0914658959503329</v>
      </c>
      <c r="J59" s="82">
        <f t="shared" ref="J59" si="417">+(G59/G45-1)*100</f>
        <v>9.2333264211449606</v>
      </c>
      <c r="K59" s="82">
        <v>132.62336777768769</v>
      </c>
      <c r="L59" s="67">
        <f t="shared" ref="L59" si="418">+(K59/K58-1)*100</f>
        <v>0.20196357605370974</v>
      </c>
      <c r="M59" s="67">
        <f t="shared" ref="M59" si="419">+(K59/K$46-1)*100</f>
        <v>5.9648448861396197</v>
      </c>
      <c r="N59" s="67">
        <f t="shared" ref="N59" si="420">+(K59/K45-1)*100</f>
        <v>7.6551753380909915</v>
      </c>
      <c r="O59" s="85">
        <v>136.87327314103251</v>
      </c>
      <c r="P59" s="85">
        <f t="shared" ref="P59" si="421">+(O59/O58-1)*100</f>
        <v>0.65888924471095844</v>
      </c>
      <c r="Q59" s="67">
        <f t="shared" ref="Q59" si="422">+(O59/O$46-1)*100</f>
        <v>7.309786240825078</v>
      </c>
      <c r="R59" s="82">
        <f t="shared" ref="R59" si="423">+(O59/O45-1)*100</f>
        <v>9.3023335744637503</v>
      </c>
      <c r="S59" s="82">
        <v>131.48914297688759</v>
      </c>
      <c r="T59" s="67">
        <f t="shared" ref="T59" si="424">+(S59/S58-1)*100</f>
        <v>-4.2010378967261008E-2</v>
      </c>
      <c r="U59" s="67">
        <f t="shared" ref="U59" si="425">+(S59/S$46-1)*100</f>
        <v>6.9706728833012654</v>
      </c>
      <c r="V59" s="67">
        <f t="shared" ref="V59" si="426">+(S59/S45-1)*100</f>
        <v>8.9803554950772515</v>
      </c>
      <c r="W59" s="88">
        <v>142.5686300691855</v>
      </c>
      <c r="X59" s="67">
        <f t="shared" ref="X59" si="427">+(W59/W58-1)*100</f>
        <v>1.0844770915219293E-2</v>
      </c>
      <c r="Y59" s="67">
        <f t="shared" ref="Y59" si="428">+(W59/W$46-1)*100</f>
        <v>8.8979025059003458</v>
      </c>
      <c r="Z59" s="82">
        <f t="shared" ref="Z59" si="429">+(W59/W45-1)*100</f>
        <v>10.614918632269577</v>
      </c>
      <c r="AA59" s="88">
        <v>132.91126812548478</v>
      </c>
      <c r="AB59" s="67">
        <f t="shared" ref="AB59" si="430">+(AA59/AA58-1)*100</f>
        <v>0.31909096005484638</v>
      </c>
      <c r="AC59" s="67">
        <f t="shared" ref="AC59" si="431">+(AA59/AA$46-1)*100</f>
        <v>5.852137145948122</v>
      </c>
      <c r="AD59" s="67">
        <f t="shared" ref="AD59" si="432">+(AA59/AA45-1)*100</f>
        <v>7.6448713204396279</v>
      </c>
      <c r="AE59" s="88">
        <v>126.29584071691731</v>
      </c>
      <c r="AF59" s="67">
        <f t="shared" ref="AF59" si="433">+(AE59/AE58-1)*100</f>
        <v>7.1052817375516497E-2</v>
      </c>
      <c r="AG59" s="67">
        <f t="shared" ref="AG59" si="434">+(AE59/AE$46-1)*100</f>
        <v>4.9485477533406153</v>
      </c>
      <c r="AH59" s="82">
        <f t="shared" ref="AH59" si="435">+(AE59/AE45-1)*100</f>
        <v>6.5322391248179068</v>
      </c>
      <c r="AI59" s="88">
        <v>133.99285515947881</v>
      </c>
      <c r="AJ59" s="67">
        <f t="shared" ref="AJ59" si="436">+(AI59/AI58-1)*100</f>
        <v>0.44174569332815494</v>
      </c>
      <c r="AK59" s="67">
        <f t="shared" ref="AK59" si="437">+(AI59/AI$46-1)*100</f>
        <v>8.8950958545453762</v>
      </c>
      <c r="AL59" s="82">
        <f t="shared" ref="AL59" si="438">+(AI59/AI45-1)*100</f>
        <v>12.560846221516918</v>
      </c>
      <c r="AM59" s="88">
        <v>132.43580700695017</v>
      </c>
      <c r="AN59" s="67">
        <f t="shared" ref="AN59" si="439">+(AM59/AM58-1)*100</f>
        <v>0.3228557857571035</v>
      </c>
      <c r="AO59" s="67">
        <f t="shared" ref="AO59" si="440">+(AM59/AM$46-1)*100</f>
        <v>6.3822024786448495</v>
      </c>
      <c r="AP59" s="69">
        <f t="shared" ref="AP59" si="441">+(AM59/AM45-1)*100</f>
        <v>8.2596172334129534</v>
      </c>
    </row>
    <row r="60" spans="1:42" hidden="1" x14ac:dyDescent="0.2">
      <c r="A60" s="120" t="s">
        <v>45</v>
      </c>
      <c r="B60" s="66"/>
      <c r="C60" s="68">
        <v>131.96659855540568</v>
      </c>
      <c r="D60" s="85">
        <f t="shared" ref="D60" si="442">+(C60/C59-1)*100</f>
        <v>0.52327197039705453</v>
      </c>
      <c r="E60" s="67">
        <f t="shared" ref="E60" si="443">+(C60/C$46-1)*100</f>
        <v>6.3535468454221311</v>
      </c>
      <c r="F60" s="82">
        <f t="shared" ref="F60" si="444">+(C60/C46-1)*100</f>
        <v>6.3535468454221311</v>
      </c>
      <c r="G60" s="85">
        <v>131.70824331287096</v>
      </c>
      <c r="H60" s="85">
        <f t="shared" ref="H60" si="445">+(G60/G59-1)*100</f>
        <v>0.53665692645590291</v>
      </c>
      <c r="I60" s="67">
        <f t="shared" ref="I60" si="446">+(G60/G$46-1)*100</f>
        <v>7.6661796653241243</v>
      </c>
      <c r="J60" s="82">
        <f t="shared" ref="J60" si="447">+(G60/G46-1)*100</f>
        <v>7.6661796653241243</v>
      </c>
      <c r="K60" s="82">
        <v>133.09648215681614</v>
      </c>
      <c r="L60" s="67">
        <f t="shared" ref="L60" si="448">+(K60/K59-1)*100</f>
        <v>0.35673530770348183</v>
      </c>
      <c r="M60" s="67">
        <f t="shared" ref="M60" si="449">+(K60/K$46-1)*100</f>
        <v>6.342858901601689</v>
      </c>
      <c r="N60" s="67">
        <f t="shared" ref="N60" si="450">+(K60/K46-1)*100</f>
        <v>6.342858901601689</v>
      </c>
      <c r="O60" s="85">
        <v>137.22538910081818</v>
      </c>
      <c r="P60" s="85">
        <f t="shared" ref="P60" si="451">+(O60/O59-1)*100</f>
        <v>0.25725691488567293</v>
      </c>
      <c r="Q60" s="67">
        <f t="shared" ref="Q60" si="452">+(O60/O$46-1)*100</f>
        <v>7.5858480862786459</v>
      </c>
      <c r="R60" s="82">
        <f t="shared" ref="R60" si="453">+(O60/O46-1)*100</f>
        <v>7.5858480862786459</v>
      </c>
      <c r="S60" s="82">
        <v>132.5271140474868</v>
      </c>
      <c r="T60" s="67">
        <f t="shared" ref="T60" si="454">+(S60/S59-1)*100</f>
        <v>0.78939678752159015</v>
      </c>
      <c r="U60" s="67">
        <f t="shared" ref="U60" si="455">+(S60/S$46-1)*100</f>
        <v>7.8150959386322549</v>
      </c>
      <c r="V60" s="67">
        <f t="shared" ref="V60" si="456">+(S60/S46-1)*100</f>
        <v>7.8150959386322549</v>
      </c>
      <c r="W60" s="88">
        <v>143.16927901599894</v>
      </c>
      <c r="X60" s="67">
        <f t="shared" ref="X60" si="457">+(W60/W59-1)*100</f>
        <v>0.42130512618516747</v>
      </c>
      <c r="Y60" s="67">
        <f t="shared" ref="Y60" si="458">+(W60/W$46-1)*100</f>
        <v>9.3566949514658262</v>
      </c>
      <c r="Z60" s="82">
        <f t="shared" ref="Z60" si="459">+(W60/W46-1)*100</f>
        <v>9.3566949514658262</v>
      </c>
      <c r="AA60" s="88">
        <v>133.62463688384767</v>
      </c>
      <c r="AB60" s="67">
        <f t="shared" ref="AB60" si="460">+(AA60/AA59-1)*100</f>
        <v>0.53672556768429303</v>
      </c>
      <c r="AC60" s="67">
        <f t="shared" ref="AC60" si="461">+(AA60/AA$46-1)*100</f>
        <v>6.4202726299506629</v>
      </c>
      <c r="AD60" s="67">
        <f t="shared" ref="AD60" si="462">+(AA60/AA46-1)*100</f>
        <v>6.4202726299506629</v>
      </c>
      <c r="AE60" s="88">
        <v>126.66261987965957</v>
      </c>
      <c r="AF60" s="67">
        <f t="shared" ref="AF60" si="463">+(AE60/AE59-1)*100</f>
        <v>0.2904127013686697</v>
      </c>
      <c r="AG60" s="67">
        <f t="shared" ref="AG60" si="464">+(AE60/AE$46-1)*100</f>
        <v>5.2533316659182816</v>
      </c>
      <c r="AH60" s="82">
        <f t="shared" ref="AH60" si="465">+(AE60/AE46-1)*100</f>
        <v>5.2533316659182816</v>
      </c>
      <c r="AI60" s="88">
        <v>134.73940863888762</v>
      </c>
      <c r="AJ60" s="67">
        <f t="shared" ref="AJ60" si="466">+(AI60/AI59-1)*100</f>
        <v>0.55715916980816349</v>
      </c>
      <c r="AK60" s="67">
        <f t="shared" ref="AK60" si="467">+(AI60/AI$46-1)*100</f>
        <v>9.5018148665703563</v>
      </c>
      <c r="AL60" s="82">
        <f t="shared" ref="AL60" si="468">+(AI60/AI46-1)*100</f>
        <v>9.5018148665703563</v>
      </c>
      <c r="AM60" s="88">
        <v>133.08482545148973</v>
      </c>
      <c r="AN60" s="67">
        <f t="shared" ref="AN60" si="469">+(AM60/AM59-1)*100</f>
        <v>0.49006266447675362</v>
      </c>
      <c r="AO60" s="67">
        <f t="shared" ref="AO60" si="470">+(AM60/AM$46-1)*100</f>
        <v>6.9035419346407778</v>
      </c>
      <c r="AP60" s="69">
        <f t="shared" ref="AP60" si="471">+(AM60/AM46-1)*100</f>
        <v>6.9035419346407778</v>
      </c>
    </row>
    <row r="61" spans="1:42" hidden="1" x14ac:dyDescent="0.2">
      <c r="A61" s="120"/>
      <c r="B61" s="66"/>
      <c r="C61" s="68"/>
      <c r="D61" s="85"/>
      <c r="E61" s="67"/>
      <c r="F61" s="82"/>
      <c r="G61" s="85"/>
      <c r="H61" s="85"/>
      <c r="I61" s="67"/>
      <c r="J61" s="82"/>
      <c r="K61" s="82"/>
      <c r="L61" s="67"/>
      <c r="M61" s="67"/>
      <c r="N61" s="67"/>
      <c r="O61" s="85"/>
      <c r="P61" s="85"/>
      <c r="Q61" s="67"/>
      <c r="R61" s="82"/>
      <c r="S61" s="82"/>
      <c r="T61" s="67"/>
      <c r="U61" s="67"/>
      <c r="V61" s="67"/>
      <c r="W61" s="88"/>
      <c r="X61" s="67"/>
      <c r="Y61" s="67"/>
      <c r="Z61" s="82"/>
      <c r="AA61" s="88"/>
      <c r="AB61" s="67"/>
      <c r="AC61" s="67"/>
      <c r="AD61" s="67"/>
      <c r="AE61" s="88"/>
      <c r="AF61" s="67"/>
      <c r="AG61" s="67"/>
      <c r="AH61" s="82"/>
      <c r="AI61" s="88"/>
      <c r="AJ61" s="67"/>
      <c r="AK61" s="67"/>
      <c r="AL61" s="82"/>
      <c r="AM61" s="88"/>
      <c r="AN61" s="67"/>
      <c r="AO61" s="67"/>
      <c r="AP61" s="69"/>
    </row>
    <row r="62" spans="1:42" x14ac:dyDescent="0.2">
      <c r="A62" s="71" t="s">
        <v>54</v>
      </c>
      <c r="B62" s="66"/>
      <c r="C62" s="68"/>
      <c r="D62" s="85"/>
      <c r="E62" s="67"/>
      <c r="F62" s="82"/>
      <c r="G62" s="85"/>
      <c r="H62" s="85"/>
      <c r="I62" s="67"/>
      <c r="J62" s="82"/>
      <c r="K62" s="82"/>
      <c r="L62" s="67"/>
      <c r="M62" s="67"/>
      <c r="N62" s="67"/>
      <c r="O62" s="85"/>
      <c r="P62" s="85"/>
      <c r="Q62" s="67"/>
      <c r="R62" s="82"/>
      <c r="S62" s="82"/>
      <c r="T62" s="67"/>
      <c r="U62" s="67"/>
      <c r="V62" s="67"/>
      <c r="W62" s="88"/>
      <c r="X62" s="67"/>
      <c r="Y62" s="67"/>
      <c r="Z62" s="82"/>
      <c r="AA62" s="88"/>
      <c r="AB62" s="67"/>
      <c r="AC62" s="67"/>
      <c r="AD62" s="67"/>
      <c r="AE62" s="88"/>
      <c r="AF62" s="67"/>
      <c r="AG62" s="67"/>
      <c r="AH62" s="82"/>
      <c r="AI62" s="88"/>
      <c r="AJ62" s="67"/>
      <c r="AK62" s="67"/>
      <c r="AL62" s="82"/>
      <c r="AM62" s="88"/>
      <c r="AN62" s="67"/>
      <c r="AO62" s="67"/>
      <c r="AP62" s="69"/>
    </row>
    <row r="63" spans="1:42" x14ac:dyDescent="0.2">
      <c r="A63" s="120" t="s">
        <v>46</v>
      </c>
      <c r="B63" s="66"/>
      <c r="C63" s="68">
        <v>132.25329437397124</v>
      </c>
      <c r="D63" s="85">
        <f>+(C63/C60-1)*100</f>
        <v>0.21724877484448069</v>
      </c>
      <c r="E63" s="67">
        <f t="shared" ref="E63:E68" si="472">+(C63/C$60-1)*100</f>
        <v>0.21724877484448069</v>
      </c>
      <c r="F63" s="82">
        <f t="shared" ref="F63" si="473">+(C63/C49-1)*100</f>
        <v>3.4499775778955133</v>
      </c>
      <c r="G63" s="85">
        <v>132.45387847007643</v>
      </c>
      <c r="H63" s="85">
        <f>+(G63/G60-1)*100</f>
        <v>0.5661264158191015</v>
      </c>
      <c r="I63" s="67">
        <f t="shared" ref="I63:I68" si="474">+(G63/G$60-1)*100</f>
        <v>0.5661264158191015</v>
      </c>
      <c r="J63" s="82">
        <f t="shared" ref="J63" si="475">+(G63/G49-1)*100</f>
        <v>6.4137896707131103</v>
      </c>
      <c r="K63" s="82">
        <v>133.79344106158044</v>
      </c>
      <c r="L63" s="67">
        <f>+(K63/K60-1)*100</f>
        <v>0.52364938086277846</v>
      </c>
      <c r="M63" s="67">
        <f t="shared" ref="M63:M68" si="476">+(K63/K$60-1)*100</f>
        <v>0.52364938086277846</v>
      </c>
      <c r="N63" s="67">
        <f t="shared" ref="N63" si="477">+(K63/K49-1)*100</f>
        <v>5.8084412178770251</v>
      </c>
      <c r="O63" s="85">
        <v>137.68085714530648</v>
      </c>
      <c r="P63" s="85">
        <f>+(O63/O60-1)*100</f>
        <v>0.33191237239171834</v>
      </c>
      <c r="Q63" s="67">
        <f t="shared" ref="Q63:Q68" si="478">+(O63/O$60-1)*100</f>
        <v>0.33191237239171834</v>
      </c>
      <c r="R63" s="82">
        <f t="shared" ref="R63" si="479">+(O63/O49-1)*100</f>
        <v>5.3983221693881589</v>
      </c>
      <c r="S63" s="82">
        <v>133.10379518420868</v>
      </c>
      <c r="T63" s="67">
        <f>+(S63/S60-1)*100</f>
        <v>0.43514200159466832</v>
      </c>
      <c r="U63" s="67">
        <f t="shared" ref="U63:U68" si="480">+(S63/S$60-1)*100</f>
        <v>0.43514200159466832</v>
      </c>
      <c r="V63" s="67">
        <f t="shared" ref="V63" si="481">+(S63/S49-1)*100</f>
        <v>4.3015132008985324</v>
      </c>
      <c r="W63" s="88">
        <v>143.0987961655201</v>
      </c>
      <c r="X63" s="67">
        <f>+(W63/W60-1)*100</f>
        <v>-4.9230429155799893E-2</v>
      </c>
      <c r="Y63" s="67">
        <f t="shared" ref="Y63:Y68" si="482">+(W63/W$60-1)*100</f>
        <v>-4.9230429155799893E-2</v>
      </c>
      <c r="Z63" s="82">
        <f t="shared" ref="Z63" si="483">+(W63/W49-1)*100</f>
        <v>6.0536030933061147</v>
      </c>
      <c r="AA63" s="88">
        <v>133.68731763136509</v>
      </c>
      <c r="AB63" s="67">
        <f>+(AA63/AA60-1)*100</f>
        <v>4.6908076967810963E-2</v>
      </c>
      <c r="AC63" s="67">
        <f t="shared" ref="AC63:AC68" si="484">+(AA63/AA$60-1)*100</f>
        <v>4.6908076967810963E-2</v>
      </c>
      <c r="AD63" s="67">
        <f t="shared" ref="AD63" si="485">+(AA63/AA49-1)*100</f>
        <v>5.9044906009691589</v>
      </c>
      <c r="AE63" s="88">
        <v>126.58250787606586</v>
      </c>
      <c r="AF63" s="67">
        <f>+(AE63/AE60-1)*100</f>
        <v>-6.3248339304700085E-2</v>
      </c>
      <c r="AG63" s="67">
        <f t="shared" ref="AG63:AG68" si="486">+(AE63/AE$60-1)*100</f>
        <v>-6.3248339304700085E-2</v>
      </c>
      <c r="AH63" s="82">
        <f t="shared" ref="AH63" si="487">+(AE63/AE49-1)*100</f>
        <v>3.7509594908458066</v>
      </c>
      <c r="AI63" s="88">
        <v>135.09457437890293</v>
      </c>
      <c r="AJ63" s="67">
        <f>+(AI63/AI60-1)*100</f>
        <v>0.26359455158897482</v>
      </c>
      <c r="AK63" s="67">
        <f t="shared" ref="AK63:AK68" si="488">+(AI63/AI$60-1)*100</f>
        <v>0.26359455158897482</v>
      </c>
      <c r="AL63" s="82">
        <f t="shared" ref="AL63" si="489">+(AI63/AI49-1)*100</f>
        <v>9.7837181582203225</v>
      </c>
      <c r="AM63" s="88">
        <v>133.48504995104724</v>
      </c>
      <c r="AN63" s="67">
        <f>+(AM63/AM60-1)*100</f>
        <v>0.30072887588781239</v>
      </c>
      <c r="AO63" s="67">
        <f t="shared" ref="AO63:AO68" si="490">+(AM63/AM$60-1)*100</f>
        <v>0.30072887588781239</v>
      </c>
      <c r="AP63" s="69">
        <f t="shared" ref="AP63" si="491">+(AM63/AM49-1)*100</f>
        <v>5.8566907770332355</v>
      </c>
    </row>
    <row r="64" spans="1:42" x14ac:dyDescent="0.2">
      <c r="A64" s="120" t="s">
        <v>47</v>
      </c>
      <c r="B64" s="66"/>
      <c r="C64" s="68">
        <v>132.27051809592069</v>
      </c>
      <c r="D64" s="85">
        <f t="shared" ref="D64:D70" si="492">+(C64/C63-1)*100</f>
        <v>1.3023283866742119E-2</v>
      </c>
      <c r="E64" s="67">
        <f t="shared" si="472"/>
        <v>0.23030035163587037</v>
      </c>
      <c r="F64" s="82">
        <f t="shared" ref="F64" si="493">+(C64/C50-1)*100</f>
        <v>3.0074295969396703</v>
      </c>
      <c r="G64" s="85">
        <v>133.11281936029275</v>
      </c>
      <c r="H64" s="85">
        <f t="shared" ref="H64:H70" si="494">+(G64/G63-1)*100</f>
        <v>0.49748704819179146</v>
      </c>
      <c r="I64" s="67">
        <f t="shared" si="474"/>
        <v>1.0664298696059893</v>
      </c>
      <c r="J64" s="82">
        <f t="shared" ref="J64" si="495">+(G64/G50-1)*100</f>
        <v>5.1485991805549469</v>
      </c>
      <c r="K64" s="82">
        <v>134.66343933037601</v>
      </c>
      <c r="L64" s="67">
        <f t="shared" ref="L64:L70" si="496">+(K64/K63-1)*100</f>
        <v>0.65025479716538381</v>
      </c>
      <c r="M64" s="67">
        <f t="shared" si="476"/>
        <v>1.1773092332475477</v>
      </c>
      <c r="N64" s="67">
        <f t="shared" ref="N64" si="497">+(K64/K50-1)*100</f>
        <v>4.9038203009244885</v>
      </c>
      <c r="O64" s="85">
        <v>137.94799738738678</v>
      </c>
      <c r="P64" s="85">
        <f t="shared" ref="P64:P70" si="498">+(O64/O63-1)*100</f>
        <v>0.19402860181090276</v>
      </c>
      <c r="Q64" s="67">
        <f t="shared" si="478"/>
        <v>0.52658497913802282</v>
      </c>
      <c r="R64" s="82">
        <f t="shared" ref="R64" si="499">+(O64/O50-1)*100</f>
        <v>1.5636629126319912</v>
      </c>
      <c r="S64" s="82">
        <v>133.12538783734243</v>
      </c>
      <c r="T64" s="67">
        <f t="shared" ref="T64:T70" si="500">+(S64/S63-1)*100</f>
        <v>1.6222417327682592E-2</v>
      </c>
      <c r="U64" s="67">
        <f t="shared" si="480"/>
        <v>0.45143500947379955</v>
      </c>
      <c r="V64" s="67">
        <f t="shared" ref="V64" si="501">+(S64/S50-1)*100</f>
        <v>2.7321756792966667</v>
      </c>
      <c r="W64" s="88">
        <v>143.97225336499494</v>
      </c>
      <c r="X64" s="67">
        <f t="shared" ref="X64:X70" si="502">+(W64/W63-1)*100</f>
        <v>0.61038752447961642</v>
      </c>
      <c r="Y64" s="67">
        <f t="shared" si="482"/>
        <v>0.56085659892599615</v>
      </c>
      <c r="Z64" s="82">
        <f t="shared" ref="Z64" si="503">+(W64/W50-1)*100</f>
        <v>4.582754164887537</v>
      </c>
      <c r="AA64" s="88">
        <v>134.36639666315801</v>
      </c>
      <c r="AB64" s="67">
        <f t="shared" ref="AB64:AB70" si="504">+(AA64/AA63-1)*100</f>
        <v>0.50796069801133381</v>
      </c>
      <c r="AC64" s="67">
        <f t="shared" si="484"/>
        <v>0.55510704957433266</v>
      </c>
      <c r="AD64" s="67">
        <f t="shared" ref="AD64" si="505">+(AA64/AA50-1)*100</f>
        <v>4.6615302911062084</v>
      </c>
      <c r="AE64" s="88">
        <v>126.95663078077231</v>
      </c>
      <c r="AF64" s="67">
        <f t="shared" ref="AF64:AF70" si="506">+(AE64/AE63-1)*100</f>
        <v>0.29555655910431522</v>
      </c>
      <c r="AG64" s="67">
        <f t="shared" si="486"/>
        <v>0.23212128518428354</v>
      </c>
      <c r="AH64" s="82">
        <f t="shared" ref="AH64" si="507">+(AE64/AE50-1)*100</f>
        <v>2.9623311172014777</v>
      </c>
      <c r="AI64" s="88">
        <v>136.00352286753011</v>
      </c>
      <c r="AJ64" s="67">
        <f t="shared" ref="AJ64:AJ70" si="508">+(AI64/AI63-1)*100</f>
        <v>0.67282382938476104</v>
      </c>
      <c r="AK64" s="67">
        <f t="shared" si="488"/>
        <v>0.93819190792978624</v>
      </c>
      <c r="AL64" s="82">
        <f t="shared" ref="AL64" si="509">+(AI64/AI50-1)*100</f>
        <v>8.2800258933712669</v>
      </c>
      <c r="AM64" s="88">
        <v>134.14527396759297</v>
      </c>
      <c r="AN64" s="67">
        <f t="shared" ref="AN64:AN70" si="510">+(AM64/AM63-1)*100</f>
        <v>0.49460521368336341</v>
      </c>
      <c r="AO64" s="67">
        <f t="shared" si="490"/>
        <v>0.79682151027036241</v>
      </c>
      <c r="AP64" s="69">
        <f t="shared" ref="AP64" si="511">+(AM64/AM50-1)*100</f>
        <v>4.6432361382771958</v>
      </c>
    </row>
    <row r="65" spans="1:42" x14ac:dyDescent="0.2">
      <c r="A65" s="120" t="s">
        <v>19</v>
      </c>
      <c r="B65" s="66"/>
      <c r="C65" s="68">
        <v>132.00004982658933</v>
      </c>
      <c r="D65" s="85">
        <f t="shared" si="492"/>
        <v>-0.20448114457011224</v>
      </c>
      <c r="E65" s="67">
        <f t="shared" si="472"/>
        <v>2.5348286270787668E-2</v>
      </c>
      <c r="F65" s="82">
        <f t="shared" ref="F65" si="512">+(C65/C51-1)*100</f>
        <v>2.1510871333960235</v>
      </c>
      <c r="G65" s="85">
        <v>133.33622819070715</v>
      </c>
      <c r="H65" s="85">
        <f t="shared" si="494"/>
        <v>0.16783419620143292</v>
      </c>
      <c r="I65" s="67">
        <f t="shared" si="474"/>
        <v>1.2360538998071213</v>
      </c>
      <c r="J65" s="82">
        <f t="shared" ref="J65" si="513">+(G65/G51-1)*100</f>
        <v>4.5664890496626365</v>
      </c>
      <c r="K65" s="82">
        <v>135.14797761668427</v>
      </c>
      <c r="L65" s="67">
        <f t="shared" si="496"/>
        <v>0.3598142812315519</v>
      </c>
      <c r="M65" s="67">
        <f t="shared" si="476"/>
        <v>1.5413596412345631</v>
      </c>
      <c r="N65" s="67">
        <f t="shared" ref="N65" si="514">+(K65/K51-1)*100</f>
        <v>4.6896787495675607</v>
      </c>
      <c r="O65" s="85">
        <v>137.93830559137811</v>
      </c>
      <c r="P65" s="85">
        <f t="shared" si="498"/>
        <v>-7.0256880797314736E-3</v>
      </c>
      <c r="Q65" s="67">
        <f t="shared" si="478"/>
        <v>0.51952229484018009</v>
      </c>
      <c r="R65" s="82">
        <f t="shared" ref="R65" si="515">+(O65/O51-1)*100</f>
        <v>1.5583291383324704</v>
      </c>
      <c r="S65" s="82">
        <v>133.06886386349004</v>
      </c>
      <c r="T65" s="67">
        <f t="shared" si="500"/>
        <v>-4.2459199383859669E-2</v>
      </c>
      <c r="U65" s="67">
        <f t="shared" si="480"/>
        <v>0.40878413439917605</v>
      </c>
      <c r="V65" s="67">
        <f t="shared" ref="V65" si="516">+(S65/S51-1)*100</f>
        <v>1.2975444112005796</v>
      </c>
      <c r="W65" s="88">
        <v>144.75146462442473</v>
      </c>
      <c r="X65" s="67">
        <f t="shared" si="502"/>
        <v>0.54122321573613075</v>
      </c>
      <c r="Y65" s="67">
        <f t="shared" si="482"/>
        <v>1.1051153007824999</v>
      </c>
      <c r="Z65" s="82">
        <f t="shared" ref="Z65" si="517">+(W65/W51-1)*100</f>
        <v>4.214265526223282</v>
      </c>
      <c r="AA65" s="88">
        <v>134.87758992309151</v>
      </c>
      <c r="AB65" s="67">
        <f t="shared" si="504"/>
        <v>0.38044724918462336</v>
      </c>
      <c r="AC65" s="67">
        <f t="shared" si="484"/>
        <v>0.93766618825910086</v>
      </c>
      <c r="AD65" s="67">
        <f t="shared" ref="AD65" si="518">+(AA65/AA51-1)*100</f>
        <v>3.8407710209073853</v>
      </c>
      <c r="AE65" s="88">
        <v>127.4942176034276</v>
      </c>
      <c r="AF65" s="67">
        <f t="shared" si="506"/>
        <v>0.42344131168980947</v>
      </c>
      <c r="AG65" s="67">
        <f t="shared" si="486"/>
        <v>0.65654549428877385</v>
      </c>
      <c r="AH65" s="82">
        <f t="shared" ref="AH65" si="519">+(AE65/AE51-1)*100</f>
        <v>2.25766669011076</v>
      </c>
      <c r="AI65" s="88">
        <v>138.22129213937714</v>
      </c>
      <c r="AJ65" s="67">
        <f t="shared" si="508"/>
        <v>1.6306704599168276</v>
      </c>
      <c r="AK65" s="67">
        <f t="shared" si="488"/>
        <v>2.5841611861465497</v>
      </c>
      <c r="AL65" s="82">
        <f t="shared" ref="AL65" si="520">+(AI65/AI51-1)*100</f>
        <v>7.0127804115418302</v>
      </c>
      <c r="AM65" s="88">
        <v>134.53802957745881</v>
      </c>
      <c r="AN65" s="67">
        <f t="shared" si="510"/>
        <v>0.2927837845116521</v>
      </c>
      <c r="AO65" s="67">
        <f t="shared" si="490"/>
        <v>1.0919382589555937</v>
      </c>
      <c r="AP65" s="69">
        <f t="shared" ref="AP65" si="521">+(AM65/AM51-1)*100</f>
        <v>4.0260566955991006</v>
      </c>
    </row>
    <row r="66" spans="1:42" x14ac:dyDescent="0.2">
      <c r="A66" s="120" t="s">
        <v>20</v>
      </c>
      <c r="B66" s="66"/>
      <c r="C66" s="68">
        <v>131.69020799993868</v>
      </c>
      <c r="D66" s="85">
        <f t="shared" si="492"/>
        <v>-0.23472856794956032</v>
      </c>
      <c r="E66" s="67">
        <f t="shared" si="472"/>
        <v>-0.20943978134813079</v>
      </c>
      <c r="F66" s="82">
        <f t="shared" ref="F66" si="522">+(C66/C52-1)*100</f>
        <v>2.648991800069922</v>
      </c>
      <c r="G66" s="85">
        <v>133.43989413682684</v>
      </c>
      <c r="H66" s="85">
        <f t="shared" si="494"/>
        <v>7.7747771574454561E-2</v>
      </c>
      <c r="I66" s="67">
        <f t="shared" si="474"/>
        <v>1.3147626757441078</v>
      </c>
      <c r="J66" s="82">
        <f t="shared" ref="J66" si="523">+(G66/G52-1)*100</f>
        <v>4.7035093636527359</v>
      </c>
      <c r="K66" s="82">
        <v>134.98532835623411</v>
      </c>
      <c r="L66" s="67">
        <f t="shared" si="496"/>
        <v>-0.12034901544104581</v>
      </c>
      <c r="M66" s="67">
        <f t="shared" si="476"/>
        <v>1.419155614640899</v>
      </c>
      <c r="N66" s="67">
        <f t="shared" ref="N66" si="524">+(K66/K52-1)*100</f>
        <v>4.8387043307084765</v>
      </c>
      <c r="O66" s="85">
        <v>137.40612506776145</v>
      </c>
      <c r="P66" s="85">
        <f t="shared" si="498"/>
        <v>-0.38581054141201276</v>
      </c>
      <c r="Q66" s="67">
        <f t="shared" si="478"/>
        <v>0.13170738164967055</v>
      </c>
      <c r="R66" s="82">
        <f t="shared" ref="R66" si="525">+(O66/O52-1)*100</f>
        <v>2.4958870468954952</v>
      </c>
      <c r="S66" s="82">
        <v>133.37167349120327</v>
      </c>
      <c r="T66" s="67">
        <f t="shared" si="500"/>
        <v>0.22755858802843143</v>
      </c>
      <c r="U66" s="67">
        <f t="shared" si="480"/>
        <v>0.63727294583193483</v>
      </c>
      <c r="V66" s="67">
        <f t="shared" ref="V66" si="526">+(S66/S52-1)*100</f>
        <v>3.2099111292419158</v>
      </c>
      <c r="W66" s="88">
        <v>146.58260605273009</v>
      </c>
      <c r="X66" s="67">
        <f t="shared" si="502"/>
        <v>1.2650244562681712</v>
      </c>
      <c r="Y66" s="67">
        <f t="shared" si="482"/>
        <v>2.3841197358755339</v>
      </c>
      <c r="Z66" s="82">
        <f t="shared" ref="Z66" si="527">+(W66/W52-1)*100</f>
        <v>5.2963520382957929</v>
      </c>
      <c r="AA66" s="88">
        <v>135.30841294779788</v>
      </c>
      <c r="AB66" s="67">
        <f t="shared" si="504"/>
        <v>0.31941779575985763</v>
      </c>
      <c r="AC66" s="67">
        <f t="shared" si="484"/>
        <v>1.2600790566890785</v>
      </c>
      <c r="AD66" s="67">
        <f t="shared" ref="AD66" si="528">+(AA66/AA52-1)*100</f>
        <v>3.7599643577087782</v>
      </c>
      <c r="AE66" s="88">
        <v>127.43236307880062</v>
      </c>
      <c r="AF66" s="67">
        <f t="shared" si="506"/>
        <v>-4.8515552932271166E-2</v>
      </c>
      <c r="AG66" s="67">
        <f t="shared" si="486"/>
        <v>0.60771141467970136</v>
      </c>
      <c r="AH66" s="82">
        <f t="shared" ref="AH66" si="529">+(AE66/AE52-1)*100</f>
        <v>1.9638976963316734</v>
      </c>
      <c r="AI66" s="88">
        <v>139.00045140293338</v>
      </c>
      <c r="AJ66" s="67">
        <f t="shared" si="508"/>
        <v>0.56370422493994266</v>
      </c>
      <c r="AK66" s="67">
        <f t="shared" si="488"/>
        <v>3.1624324368720425</v>
      </c>
      <c r="AL66" s="82">
        <f t="shared" ref="AL66" si="530">+(AI66/AI52-1)*100</f>
        <v>5.2788809340580833</v>
      </c>
      <c r="AM66" s="88">
        <v>134.74796095365841</v>
      </c>
      <c r="AN66" s="67">
        <f t="shared" si="510"/>
        <v>0.15603868798950149</v>
      </c>
      <c r="AO66" s="67">
        <f t="shared" si="490"/>
        <v>1.2496807930780118</v>
      </c>
      <c r="AP66" s="69">
        <f t="shared" ref="AP66" si="531">+(AM66/AM52-1)*100</f>
        <v>4.165553502732533</v>
      </c>
    </row>
    <row r="67" spans="1:42" x14ac:dyDescent="0.2">
      <c r="A67" s="120" t="s">
        <v>38</v>
      </c>
      <c r="B67" s="66"/>
      <c r="C67" s="68">
        <v>132.41404923874617</v>
      </c>
      <c r="D67" s="85">
        <f t="shared" si="492"/>
        <v>0.54965456414788338</v>
      </c>
      <c r="E67" s="67">
        <f t="shared" si="472"/>
        <v>0.33906358748243548</v>
      </c>
      <c r="F67" s="82">
        <f t="shared" ref="F67" si="532">+(C67/C53-1)*100</f>
        <v>3.3757513902868519</v>
      </c>
      <c r="G67" s="85">
        <v>134.0726699052982</v>
      </c>
      <c r="H67" s="85">
        <f t="shared" si="494"/>
        <v>0.47420284058568019</v>
      </c>
      <c r="I67" s="67">
        <f t="shared" si="474"/>
        <v>1.7952001582851373</v>
      </c>
      <c r="J67" s="82">
        <f t="shared" ref="J67" si="533">+(G67/G53-1)*100</f>
        <v>4.8494038783465365</v>
      </c>
      <c r="K67" s="82">
        <v>135.66666610129494</v>
      </c>
      <c r="L67" s="67">
        <f t="shared" si="496"/>
        <v>0.50474948156049582</v>
      </c>
      <c r="M67" s="67">
        <f t="shared" si="476"/>
        <v>1.9310682768088228</v>
      </c>
      <c r="N67" s="67">
        <f t="shared" ref="N67" si="534">+(K67/K53-1)*100</f>
        <v>5.0358511830613129</v>
      </c>
      <c r="O67" s="85">
        <v>137.96660885204267</v>
      </c>
      <c r="P67" s="85">
        <f t="shared" si="498"/>
        <v>0.40790305672677718</v>
      </c>
      <c r="Q67" s="67">
        <f t="shared" si="478"/>
        <v>0.5401476768121416</v>
      </c>
      <c r="R67" s="82">
        <f t="shared" ref="R67" si="535">+(O67/O53-1)*100</f>
        <v>2.7168714116476478</v>
      </c>
      <c r="S67" s="82">
        <v>133.96431530030068</v>
      </c>
      <c r="T67" s="67">
        <f t="shared" si="500"/>
        <v>0.44435358242431722</v>
      </c>
      <c r="U67" s="67">
        <f t="shared" si="480"/>
        <v>1.0844582734208741</v>
      </c>
      <c r="V67" s="67">
        <f t="shared" ref="V67" si="536">+(S67/S53-1)*100</f>
        <v>3.4145454973912859</v>
      </c>
      <c r="W67" s="88">
        <v>147.96790408062105</v>
      </c>
      <c r="X67" s="67">
        <f t="shared" si="502"/>
        <v>0.94506303660111257</v>
      </c>
      <c r="Y67" s="67">
        <f t="shared" si="482"/>
        <v>3.3517142068487216</v>
      </c>
      <c r="Z67" s="82">
        <f t="shared" ref="Z67" si="537">+(W67/W53-1)*100</f>
        <v>5.973951109403508</v>
      </c>
      <c r="AA67" s="88">
        <v>135.96677176795714</v>
      </c>
      <c r="AB67" s="67">
        <f t="shared" si="504"/>
        <v>0.48656163043849787</v>
      </c>
      <c r="AC67" s="67">
        <f t="shared" si="484"/>
        <v>1.7527717483306171</v>
      </c>
      <c r="AD67" s="67">
        <f t="shared" ref="AD67" si="538">+(AA67/AA53-1)*100</f>
        <v>4.1837916806117592</v>
      </c>
      <c r="AE67" s="88">
        <v>127.82984218429648</v>
      </c>
      <c r="AF67" s="67">
        <f t="shared" si="506"/>
        <v>0.31191378382433577</v>
      </c>
      <c r="AG67" s="67">
        <f t="shared" si="486"/>
        <v>0.92152073417230973</v>
      </c>
      <c r="AH67" s="82">
        <f t="shared" ref="AH67" si="539">+(AE67/AE53-1)*100</f>
        <v>2.3532915891463446</v>
      </c>
      <c r="AI67" s="88">
        <v>138.00756713104209</v>
      </c>
      <c r="AJ67" s="67">
        <f t="shared" si="508"/>
        <v>-0.71430291187553063</v>
      </c>
      <c r="AK67" s="67">
        <f t="shared" si="488"/>
        <v>2.4255401780138408</v>
      </c>
      <c r="AL67" s="82">
        <f t="shared" ref="AL67" si="540">+(AI67/AI53-1)*100</f>
        <v>4.0164706570517739</v>
      </c>
      <c r="AM67" s="88">
        <v>135.40892324418508</v>
      </c>
      <c r="AN67" s="67">
        <f t="shared" si="510"/>
        <v>0.49051747117270228</v>
      </c>
      <c r="AO67" s="67">
        <f t="shared" si="490"/>
        <v>1.7463281668746555</v>
      </c>
      <c r="AP67" s="69">
        <f t="shared" ref="AP67" si="541">+(AM67/AM53-1)*100</f>
        <v>4.4679122814404781</v>
      </c>
    </row>
    <row r="68" spans="1:42" x14ac:dyDescent="0.2">
      <c r="A68" s="120" t="s">
        <v>39</v>
      </c>
      <c r="B68" s="66"/>
      <c r="C68" s="68">
        <v>132.89868809430857</v>
      </c>
      <c r="D68" s="85">
        <f t="shared" si="492"/>
        <v>0.36600259439885097</v>
      </c>
      <c r="E68" s="67">
        <f t="shared" si="472"/>
        <v>0.70630716340813748</v>
      </c>
      <c r="F68" s="82">
        <f t="shared" ref="F68" si="542">+(C68/C54-1)*100</f>
        <v>3.4525884652312877</v>
      </c>
      <c r="G68" s="85">
        <v>134.33004919979561</v>
      </c>
      <c r="H68" s="85">
        <f t="shared" si="494"/>
        <v>0.19196999260118197</v>
      </c>
      <c r="I68" s="67">
        <f t="shared" si="474"/>
        <v>1.9906163964973578</v>
      </c>
      <c r="J68" s="82">
        <f t="shared" ref="J68" si="543">+(G68/G54-1)*100</f>
        <v>4.8407529450651632</v>
      </c>
      <c r="K68" s="82">
        <v>135.86855389738108</v>
      </c>
      <c r="L68" s="67">
        <f t="shared" si="496"/>
        <v>0.14881164392688273</v>
      </c>
      <c r="M68" s="67">
        <f t="shared" si="476"/>
        <v>2.0827535751837933</v>
      </c>
      <c r="N68" s="67">
        <f t="shared" ref="N68" si="544">+(K68/K54-1)*100</f>
        <v>5.0457804425880104</v>
      </c>
      <c r="O68" s="85">
        <v>137.96576609507991</v>
      </c>
      <c r="P68" s="85">
        <f t="shared" si="498"/>
        <v>-6.1084125337895756E-4</v>
      </c>
      <c r="Q68" s="67">
        <f t="shared" si="478"/>
        <v>0.53953353611393418</v>
      </c>
      <c r="R68" s="82">
        <f t="shared" ref="R68" si="545">+(O68/O54-1)*100</f>
        <v>3.1786997073356194</v>
      </c>
      <c r="S68" s="82">
        <v>134.4146127884687</v>
      </c>
      <c r="T68" s="67">
        <f t="shared" si="500"/>
        <v>0.33613241493348767</v>
      </c>
      <c r="U68" s="67">
        <f t="shared" si="480"/>
        <v>1.4242359041377606</v>
      </c>
      <c r="V68" s="67">
        <f t="shared" ref="V68" si="546">+(S68/S54-1)*100</f>
        <v>3.6110382143527575</v>
      </c>
      <c r="W68" s="88">
        <v>148.00351051099372</v>
      </c>
      <c r="X68" s="67">
        <f t="shared" si="502"/>
        <v>2.4063617440495122E-2</v>
      </c>
      <c r="Y68" s="67">
        <f t="shared" si="482"/>
        <v>3.376584367973634</v>
      </c>
      <c r="Z68" s="82">
        <f t="shared" ref="Z68" si="547">+(W68/W54-1)*100</f>
        <v>6.4113088844336863</v>
      </c>
      <c r="AA68" s="88">
        <v>136.36725065797822</v>
      </c>
      <c r="AB68" s="67">
        <f t="shared" si="504"/>
        <v>0.29454173605338863</v>
      </c>
      <c r="AC68" s="67">
        <f t="shared" si="484"/>
        <v>2.0524761287205928</v>
      </c>
      <c r="AD68" s="67">
        <f t="shared" ref="AD68" si="548">+(AA68/AA54-1)*100</f>
        <v>4.2835174276605992</v>
      </c>
      <c r="AE68" s="88">
        <v>128.00648742865835</v>
      </c>
      <c r="AF68" s="67">
        <f t="shared" si="506"/>
        <v>0.13818779820380378</v>
      </c>
      <c r="AG68" s="67">
        <f t="shared" si="486"/>
        <v>1.0609819615886362</v>
      </c>
      <c r="AH68" s="82">
        <f t="shared" ref="AH68" si="549">+(AE68/AE54-1)*100</f>
        <v>2.5951663832435745</v>
      </c>
      <c r="AI68" s="88">
        <v>137.20860888917835</v>
      </c>
      <c r="AJ68" s="67">
        <f t="shared" si="508"/>
        <v>-0.5789235028722084</v>
      </c>
      <c r="AK68" s="67">
        <f t="shared" si="488"/>
        <v>1.8325746529795017</v>
      </c>
      <c r="AL68" s="82">
        <f t="shared" ref="AL68" si="550">+(AI68/AI54-1)*100</f>
        <v>3.4896518694054413</v>
      </c>
      <c r="AM68" s="88">
        <v>135.69889085367083</v>
      </c>
      <c r="AN68" s="67">
        <f t="shared" si="510"/>
        <v>0.21414217212469833</v>
      </c>
      <c r="AO68" s="67">
        <f t="shared" si="490"/>
        <v>1.9642099640683197</v>
      </c>
      <c r="AP68" s="69">
        <f t="shared" ref="AP68" si="551">+(AM68/AM54-1)*100</f>
        <v>4.5415142601031189</v>
      </c>
    </row>
    <row r="69" spans="1:42" x14ac:dyDescent="0.2">
      <c r="A69" s="120" t="s">
        <v>40</v>
      </c>
      <c r="B69" s="66"/>
      <c r="C69" s="68">
        <v>133.60564468008039</v>
      </c>
      <c r="D69" s="85">
        <f t="shared" si="492"/>
        <v>0.53195151578182553</v>
      </c>
      <c r="E69" s="67">
        <f t="shared" ref="E69" si="552">+(C69/C$60-1)*100</f>
        <v>1.2420158908517775</v>
      </c>
      <c r="F69" s="82">
        <f t="shared" ref="F69" si="553">+(C69/C55-1)*100</f>
        <v>3.3403005996982094</v>
      </c>
      <c r="G69" s="85">
        <v>134.58656283056891</v>
      </c>
      <c r="H69" s="85">
        <f t="shared" si="494"/>
        <v>0.19095774348432126</v>
      </c>
      <c r="I69" s="67">
        <f t="shared" ref="I69" si="554">+(G69/G$60-1)*100</f>
        <v>2.1853753761338579</v>
      </c>
      <c r="J69" s="82">
        <f t="shared" ref="J69" si="555">+(G69/G55-1)*100</f>
        <v>4.7397480645814838</v>
      </c>
      <c r="K69" s="82">
        <v>136.81897534662514</v>
      </c>
      <c r="L69" s="67">
        <f t="shared" si="496"/>
        <v>0.69951539335724178</v>
      </c>
      <c r="M69" s="67">
        <f t="shared" ref="M69" si="556">+(K69/K$60-1)*100</f>
        <v>2.7968381504051454</v>
      </c>
      <c r="N69" s="67">
        <f t="shared" ref="N69" si="557">+(K69/K55-1)*100</f>
        <v>4.7038160902489912</v>
      </c>
      <c r="O69" s="85">
        <v>138.65949330606574</v>
      </c>
      <c r="P69" s="85">
        <f t="shared" si="498"/>
        <v>0.50282561436851836</v>
      </c>
      <c r="Q69" s="67">
        <f t="shared" ref="Q69" si="558">+(O69/O$60-1)*100</f>
        <v>1.0450720633001342</v>
      </c>
      <c r="R69" s="82">
        <f t="shared" ref="R69" si="559">+(O69/O55-1)*100</f>
        <v>2.9477051112624775</v>
      </c>
      <c r="S69" s="82">
        <v>134.76689374746897</v>
      </c>
      <c r="T69" s="67">
        <f t="shared" si="500"/>
        <v>0.26208531326474827</v>
      </c>
      <c r="U69" s="67">
        <f t="shared" ref="U69" si="560">+(S69/S$60-1)*100</f>
        <v>1.6900539305334972</v>
      </c>
      <c r="V69" s="67">
        <f t="shared" ref="V69" si="561">+(S69/S55-1)*100</f>
        <v>3.6252278675349636</v>
      </c>
      <c r="W69" s="88">
        <v>148.00275668257956</v>
      </c>
      <c r="X69" s="67">
        <f t="shared" si="502"/>
        <v>-5.0933144191134261E-4</v>
      </c>
      <c r="Y69" s="67">
        <f t="shared" ref="Y69" si="562">+(W69/W$60-1)*100</f>
        <v>3.376057838525881</v>
      </c>
      <c r="Z69" s="82">
        <f t="shared" ref="Z69" si="563">+(W69/W55-1)*100</f>
        <v>5.3826175079870531</v>
      </c>
      <c r="AA69" s="88">
        <v>136.94985294637252</v>
      </c>
      <c r="AB69" s="67">
        <f t="shared" si="504"/>
        <v>0.42723035448997138</v>
      </c>
      <c r="AC69" s="67">
        <f t="shared" ref="AC69" si="564">+(AA69/AA$60-1)*100</f>
        <v>2.4884752842511126</v>
      </c>
      <c r="AD69" s="67">
        <f t="shared" ref="AD69" si="565">+(AA69/AA55-1)*100</f>
        <v>4.2803650621899614</v>
      </c>
      <c r="AE69" s="88">
        <v>128.1615812543088</v>
      </c>
      <c r="AF69" s="67">
        <f t="shared" si="506"/>
        <v>0.12116091048657296</v>
      </c>
      <c r="AG69" s="67">
        <f t="shared" ref="AG69" si="566">+(AE69/AE$60-1)*100</f>
        <v>1.1834283674799773</v>
      </c>
      <c r="AH69" s="82">
        <f t="shared" ref="AH69" si="567">+(AE69/AE55-1)*100</f>
        <v>2.3200878689245696</v>
      </c>
      <c r="AI69" s="88">
        <v>136.79634219521816</v>
      </c>
      <c r="AJ69" s="67">
        <f t="shared" si="508"/>
        <v>-0.30046707513314841</v>
      </c>
      <c r="AK69" s="67">
        <f t="shared" ref="AK69" si="568">+(AI69/AI$60-1)*100</f>
        <v>1.5266012943869089</v>
      </c>
      <c r="AL69" s="82">
        <f t="shared" ref="AL69" si="569">+(AI69/AI55-1)*100</f>
        <v>2.7806164167672787</v>
      </c>
      <c r="AM69" s="88">
        <v>136.21883246777833</v>
      </c>
      <c r="AN69" s="67">
        <f t="shared" si="510"/>
        <v>0.38315833743118866</v>
      </c>
      <c r="AO69" s="67">
        <f t="shared" ref="AO69" si="570">+(AM69/AM$60-1)*100</f>
        <v>2.3548943357414975</v>
      </c>
      <c r="AP69" s="69">
        <f t="shared" ref="AP69" si="571">+(AM69/AM55-1)*100</f>
        <v>4.3867806070653659</v>
      </c>
    </row>
    <row r="70" spans="1:42" x14ac:dyDescent="0.2">
      <c r="A70" s="120" t="s">
        <v>41</v>
      </c>
      <c r="B70" s="66"/>
      <c r="C70" s="68">
        <v>134.37567975877448</v>
      </c>
      <c r="D70" s="85">
        <f t="shared" si="492"/>
        <v>0.57634921079714463</v>
      </c>
      <c r="E70" s="67">
        <f t="shared" ref="E70" si="572">+(C70/C$60-1)*100</f>
        <v>1.8255234504338302</v>
      </c>
      <c r="F70" s="82">
        <f t="shared" ref="F70" si="573">+(C70/C56-1)*100</f>
        <v>3.3894382030257297</v>
      </c>
      <c r="G70" s="85">
        <v>135.47857659690493</v>
      </c>
      <c r="H70" s="85">
        <f t="shared" si="494"/>
        <v>0.6627807023045662</v>
      </c>
      <c r="I70" s="67">
        <f t="shared" ref="I70" si="574">+(G70/G$60-1)*100</f>
        <v>2.8626403247043575</v>
      </c>
      <c r="J70" s="82">
        <f t="shared" ref="J70" si="575">+(G70/G56-1)*100</f>
        <v>4.8236833302165216</v>
      </c>
      <c r="K70" s="82">
        <v>137.59172946934791</v>
      </c>
      <c r="L70" s="67">
        <f t="shared" si="496"/>
        <v>0.56480040196547066</v>
      </c>
      <c r="M70" s="67">
        <f t="shared" ref="M70" si="576">+(K70/K$60-1)*100</f>
        <v>3.377435105486426</v>
      </c>
      <c r="N70" s="67">
        <f t="shared" ref="N70" si="577">+(K70/K56-1)*100</f>
        <v>4.9713056054154547</v>
      </c>
      <c r="O70" s="85">
        <v>140.11690739681643</v>
      </c>
      <c r="P70" s="85">
        <f t="shared" si="498"/>
        <v>1.0510741500646459</v>
      </c>
      <c r="Q70" s="67">
        <f t="shared" ref="Q70" si="578">+(O70/O$60-1)*100</f>
        <v>2.1071306956716995</v>
      </c>
      <c r="R70" s="82">
        <f t="shared" ref="R70" si="579">+(O70/O56-1)*100</f>
        <v>4.0359768613646541</v>
      </c>
      <c r="S70" s="82">
        <v>135.69659525704878</v>
      </c>
      <c r="T70" s="67">
        <f t="shared" si="500"/>
        <v>0.68985897331872437</v>
      </c>
      <c r="U70" s="67">
        <f t="shared" ref="U70" si="580">+(S70/S$60-1)*100</f>
        <v>2.3915718925459295</v>
      </c>
      <c r="V70" s="67">
        <f t="shared" ref="V70" si="581">+(S70/S56-1)*100</f>
        <v>3.9122376028497996</v>
      </c>
      <c r="W70" s="88">
        <v>147.76701683263144</v>
      </c>
      <c r="X70" s="67">
        <f t="shared" si="502"/>
        <v>-0.15928071559755397</v>
      </c>
      <c r="Y70" s="67">
        <f t="shared" ref="Y70" si="582">+(W70/W$60-1)*100</f>
        <v>3.211399713844143</v>
      </c>
      <c r="Z70" s="82">
        <f t="shared" ref="Z70" si="583">+(W70/W56-1)*100</f>
        <v>5.1329693736043014</v>
      </c>
      <c r="AA70" s="88">
        <v>136.99070315845083</v>
      </c>
      <c r="AB70" s="67">
        <f t="shared" si="504"/>
        <v>2.9828591414626793E-2</v>
      </c>
      <c r="AC70" s="67">
        <f t="shared" ref="AC70" si="584">+(AA70/AA$60-1)*100</f>
        <v>2.5190461527907271</v>
      </c>
      <c r="AD70" s="67">
        <f t="shared" ref="AD70" si="585">+(AA70/AA56-1)*100</f>
        <v>4.0183741288408514</v>
      </c>
      <c r="AE70" s="88">
        <v>128.14025735643247</v>
      </c>
      <c r="AF70" s="67">
        <f t="shared" si="506"/>
        <v>-1.6638291809167871E-2</v>
      </c>
      <c r="AG70" s="67">
        <f t="shared" ref="AG70" si="586">+(AE70/AE$60-1)*100</f>
        <v>1.1665931734056834</v>
      </c>
      <c r="AH70" s="82">
        <f t="shared" ref="AH70" si="587">+(AE70/AE56-1)*100</f>
        <v>1.7579657548527416</v>
      </c>
      <c r="AI70" s="88">
        <v>135.82857580997518</v>
      </c>
      <c r="AJ70" s="67">
        <f t="shared" si="508"/>
        <v>-0.70745048421098078</v>
      </c>
      <c r="AK70" s="67">
        <f t="shared" ref="AK70" si="588">+(AI70/AI$60-1)*100</f>
        <v>0.80835086192683203</v>
      </c>
      <c r="AL70" s="82">
        <f t="shared" ref="AL70" si="589">+(AI70/AI56-1)*100</f>
        <v>1.5685932390017809</v>
      </c>
      <c r="AM70" s="88">
        <v>136.7011449024902</v>
      </c>
      <c r="AN70" s="67">
        <f t="shared" si="510"/>
        <v>0.35407177258397482</v>
      </c>
      <c r="AO70" s="67">
        <f t="shared" ref="AO70" si="590">+(AM70/AM$60-1)*100</f>
        <v>2.7173041244425322</v>
      </c>
      <c r="AP70" s="69">
        <f t="shared" ref="AP70" si="591">+(AM70/AM56-1)*100</f>
        <v>4.3606030027401044</v>
      </c>
    </row>
    <row r="71" spans="1:42" x14ac:dyDescent="0.2">
      <c r="A71" s="120" t="s">
        <v>42</v>
      </c>
      <c r="B71" s="66"/>
      <c r="C71" s="68">
        <v>134.89164423483851</v>
      </c>
      <c r="D71" s="85">
        <f t="shared" ref="D71" si="592">+(C71/C70-1)*100</f>
        <v>0.38397162119683248</v>
      </c>
      <c r="E71" s="67">
        <f t="shared" ref="E71" si="593">+(C71/C$60-1)*100</f>
        <v>2.2165045636186154</v>
      </c>
      <c r="F71" s="82">
        <f t="shared" ref="F71" si="594">+(C71/C57-1)*100</f>
        <v>3.3558879461113467</v>
      </c>
      <c r="G71" s="85">
        <v>136.07138386313014</v>
      </c>
      <c r="H71" s="85">
        <f t="shared" ref="H71" si="595">+(G71/G70-1)*100</f>
        <v>0.43756531926741893</v>
      </c>
      <c r="I71" s="67">
        <f t="shared" ref="I71" si="596">+(G71/G$60-1)*100</f>
        <v>3.3127315652480505</v>
      </c>
      <c r="J71" s="82">
        <f t="shared" ref="J71" si="597">+(G71/G57-1)*100</f>
        <v>5.0276074779666002</v>
      </c>
      <c r="K71" s="82">
        <v>138.73806335371515</v>
      </c>
      <c r="L71" s="67">
        <f t="shared" ref="L71" si="598">+(K71/K70-1)*100</f>
        <v>0.83314156220604119</v>
      </c>
      <c r="M71" s="67">
        <f t="shared" ref="M71" si="599">+(K71/K$60-1)*100</f>
        <v>4.2387154832927987</v>
      </c>
      <c r="N71" s="67">
        <f t="shared" ref="N71" si="600">+(K71/K57-1)*100</f>
        <v>5.3074492864931599</v>
      </c>
      <c r="O71" s="85">
        <v>140.72226397834334</v>
      </c>
      <c r="P71" s="85">
        <f t="shared" ref="P71" si="601">+(O71/O70-1)*100</f>
        <v>0.43203678469188045</v>
      </c>
      <c r="Q71" s="67">
        <f t="shared" ref="Q71" si="602">+(O71/O$60-1)*100</f>
        <v>2.5482710600704062</v>
      </c>
      <c r="R71" s="82">
        <f t="shared" ref="R71" si="603">+(O71/O57-1)*100</f>
        <v>3.9407479352778552</v>
      </c>
      <c r="S71" s="82">
        <v>135.84355596689571</v>
      </c>
      <c r="T71" s="67">
        <f t="shared" ref="T71" si="604">+(S71/S70-1)*100</f>
        <v>0.10830095594405176</v>
      </c>
      <c r="U71" s="67">
        <f t="shared" ref="U71" si="605">+(S71/S$60-1)*100</f>
        <v>2.502462943711703</v>
      </c>
      <c r="V71" s="67">
        <f t="shared" ref="V71" si="606">+(S71/S57-1)*100</f>
        <v>3.6076811582364643</v>
      </c>
      <c r="W71" s="88">
        <v>147.7237170362836</v>
      </c>
      <c r="X71" s="67">
        <f t="shared" ref="X71" si="607">+(W71/W70-1)*100</f>
        <v>-2.9302747849935251E-2</v>
      </c>
      <c r="Y71" s="67">
        <f t="shared" ref="Y71" si="608">+(W71/W$60-1)*100</f>
        <v>3.1811559376335952</v>
      </c>
      <c r="Z71" s="82">
        <f t="shared" ref="Z71" si="609">+(W71/W57-1)*100</f>
        <v>3.6862353935364522</v>
      </c>
      <c r="AA71" s="88">
        <v>137.24168828899406</v>
      </c>
      <c r="AB71" s="67">
        <f t="shared" ref="AB71" si="610">+(AA71/AA70-1)*100</f>
        <v>0.18321325809453892</v>
      </c>
      <c r="AC71" s="67">
        <f t="shared" ref="AC71" si="611">+(AA71/AA$60-1)*100</f>
        <v>2.7068746374147246</v>
      </c>
      <c r="AD71" s="67">
        <f t="shared" ref="AD71" si="612">+(AA71/AA57-1)*100</f>
        <v>4.0693351226222196</v>
      </c>
      <c r="AE71" s="88">
        <v>128.00266419090937</v>
      </c>
      <c r="AF71" s="67">
        <f t="shared" ref="AF71" si="613">+(AE71/AE70-1)*100</f>
        <v>-0.10737700107810166</v>
      </c>
      <c r="AG71" s="67">
        <f t="shared" ref="AG71" si="614">+(AE71/AE$60-1)*100</f>
        <v>1.0579635195631987</v>
      </c>
      <c r="AH71" s="82">
        <f t="shared" ref="AH71" si="615">+(AE71/AE57-1)*100</f>
        <v>1.5703764341266968</v>
      </c>
      <c r="AI71" s="88">
        <v>135.7176239339062</v>
      </c>
      <c r="AJ71" s="67">
        <f t="shared" ref="AJ71" si="616">+(AI71/AI70-1)*100</f>
        <v>-8.1685223751593039E-2</v>
      </c>
      <c r="AK71" s="67">
        <f t="shared" ref="AK71" si="617">+(AI71/AI$60-1)*100</f>
        <v>0.72600533496496311</v>
      </c>
      <c r="AL71" s="82">
        <f t="shared" ref="AL71" si="618">+(AI71/AI57-1)*100</f>
        <v>1.5800413864785812</v>
      </c>
      <c r="AM71" s="88">
        <v>137.21049933525529</v>
      </c>
      <c r="AN71" s="67">
        <f t="shared" ref="AN71" si="619">+(AM71/AM70-1)*100</f>
        <v>0.37260436489279236</v>
      </c>
      <c r="AO71" s="67">
        <f t="shared" ref="AO71" si="620">+(AM71/AM$60-1)*100</f>
        <v>3.1000332831103927</v>
      </c>
      <c r="AP71" s="69">
        <f t="shared" ref="AP71" si="621">+(AM71/AM57-1)*100</f>
        <v>4.4315982600457549</v>
      </c>
    </row>
    <row r="72" spans="1:42" x14ac:dyDescent="0.2">
      <c r="A72" s="120" t="s">
        <v>43</v>
      </c>
      <c r="B72" s="66"/>
      <c r="C72" s="68">
        <v>135.22971885993482</v>
      </c>
      <c r="D72" s="85">
        <f t="shared" ref="D72" si="622">+(C72/C71-1)*100</f>
        <v>0.25062681014380583</v>
      </c>
      <c r="E72" s="67">
        <f t="shared" ref="E72" si="623">+(C72/C$60-1)*100</f>
        <v>2.4726865284469213</v>
      </c>
      <c r="F72" s="82">
        <f t="shared" ref="F72" si="624">+(C72/C58-1)*100</f>
        <v>3.223497948632148</v>
      </c>
      <c r="G72" s="85">
        <v>137.12260767040016</v>
      </c>
      <c r="H72" s="85">
        <f t="shared" ref="H72" si="625">+(G72/G71-1)*100</f>
        <v>0.77255318306119758</v>
      </c>
      <c r="I72" s="67">
        <f t="shared" ref="I72" si="626">+(G72/G$60-1)*100</f>
        <v>4.110877361462828</v>
      </c>
      <c r="J72" s="82">
        <f t="shared" ref="J72" si="627">+(G72/G58-1)*100</f>
        <v>5.1848943067410946</v>
      </c>
      <c r="K72" s="82">
        <v>139.06768554857683</v>
      </c>
      <c r="L72" s="67">
        <f t="shared" ref="L72" si="628">+(K72/K71-1)*100</f>
        <v>0.23758598534080466</v>
      </c>
      <c r="M72" s="67">
        <f t="shared" ref="M72" si="629">+(K72/K$60-1)*100</f>
        <v>4.4863720625804016</v>
      </c>
      <c r="N72" s="67">
        <f t="shared" ref="N72" si="630">+(K72/K58-1)*100</f>
        <v>5.0708890555632546</v>
      </c>
      <c r="O72" s="85">
        <v>140.92984394379363</v>
      </c>
      <c r="P72" s="85">
        <f t="shared" ref="P72" si="631">+(O72/O71-1)*100</f>
        <v>0.14751039358082974</v>
      </c>
      <c r="Q72" s="67">
        <f t="shared" ref="Q72" si="632">+(O72/O$60-1)*100</f>
        <v>2.6995404183214333</v>
      </c>
      <c r="R72" s="82">
        <f t="shared" ref="R72" si="633">+(O72/O58-1)*100</f>
        <v>3.6421591101705175</v>
      </c>
      <c r="S72" s="82">
        <v>135.99261958528885</v>
      </c>
      <c r="T72" s="67">
        <f t="shared" ref="T72" si="634">+(S72/S71-1)*100</f>
        <v>0.10973182889106869</v>
      </c>
      <c r="U72" s="67">
        <f t="shared" ref="U72" si="635">+(S72/S$60-1)*100</f>
        <v>2.6149407709582295</v>
      </c>
      <c r="V72" s="67">
        <f t="shared" ref="V72" si="636">+(S72/S58-1)*100</f>
        <v>3.3815305909534521</v>
      </c>
      <c r="W72" s="88">
        <v>147.48568362246493</v>
      </c>
      <c r="X72" s="67">
        <f t="shared" ref="X72" si="637">+(W72/W71-1)*100</f>
        <v>-0.16113418927863332</v>
      </c>
      <c r="Y72" s="67">
        <f t="shared" ref="Y72" si="638">+(W72/W$60-1)*100</f>
        <v>3.0148958185251651</v>
      </c>
      <c r="Z72" s="82">
        <f t="shared" ref="Z72" si="639">+(W72/W58-1)*100</f>
        <v>3.4601216518718836</v>
      </c>
      <c r="AA72" s="88">
        <v>137.61611660990283</v>
      </c>
      <c r="AB72" s="67">
        <f t="shared" ref="AB72" si="640">+(AA72/AA71-1)*100</f>
        <v>0.27282404171560248</v>
      </c>
      <c r="AC72" s="67">
        <f t="shared" ref="AC72" si="641">+(AA72/AA$60-1)*100</f>
        <v>2.9870836839203108</v>
      </c>
      <c r="AD72" s="67">
        <f t="shared" ref="AD72" si="642">+(AA72/AA58-1)*100</f>
        <v>3.870227968363249</v>
      </c>
      <c r="AE72" s="88">
        <v>128.24438645299705</v>
      </c>
      <c r="AF72" s="67">
        <f t="shared" ref="AF72" si="643">+(AE72/AE71-1)*100</f>
        <v>0.18884158670882112</v>
      </c>
      <c r="AG72" s="67">
        <f t="shared" ref="AG72" si="644">+(AE72/AE$60-1)*100</f>
        <v>1.248802981369157</v>
      </c>
      <c r="AH72" s="82">
        <f t="shared" ref="AH72" si="645">+(AE72/AE58-1)*100</f>
        <v>1.6149914155544343</v>
      </c>
      <c r="AI72" s="88">
        <v>135.82831406719907</v>
      </c>
      <c r="AJ72" s="67">
        <f t="shared" ref="AJ72" si="646">+(AI72/AI71-1)*100</f>
        <v>8.155914470384662E-2</v>
      </c>
      <c r="AK72" s="67">
        <f t="shared" ref="AK72" si="647">+(AI72/AI$60-1)*100</f>
        <v>0.80815660341051476</v>
      </c>
      <c r="AL72" s="82">
        <f t="shared" ref="AL72" si="648">+(AI72/AI58-1)*100</f>
        <v>1.8176152993632622</v>
      </c>
      <c r="AM72" s="88">
        <v>137.73423636295593</v>
      </c>
      <c r="AN72" s="67">
        <f t="shared" ref="AN72" si="649">+(AM72/AM71-1)*100</f>
        <v>0.38170331733939911</v>
      </c>
      <c r="AO72" s="67">
        <f t="shared" ref="AO72" si="650">+(AM72/AM$60-1)*100</f>
        <v>3.4935695303300651</v>
      </c>
      <c r="AP72" s="69">
        <f t="shared" ref="AP72" si="651">+(AM72/AM58-1)*100</f>
        <v>4.3365253226195222</v>
      </c>
    </row>
    <row r="73" spans="1:42" x14ac:dyDescent="0.2">
      <c r="A73" s="120" t="s">
        <v>44</v>
      </c>
      <c r="B73" s="66"/>
      <c r="C73" s="68">
        <v>136.07017089228367</v>
      </c>
      <c r="D73" s="85">
        <f t="shared" ref="D73" si="652">+(C73/C72-1)*100</f>
        <v>0.62149950427639045</v>
      </c>
      <c r="E73" s="67">
        <f t="shared" ref="E73" si="653">+(C73/C$60-1)*100</f>
        <v>3.1095537672399143</v>
      </c>
      <c r="F73" s="82">
        <f t="shared" ref="F73" si="654">+(C73/C59-1)*100</f>
        <v>3.6490971609053569</v>
      </c>
      <c r="G73" s="85">
        <v>137.41419849944054</v>
      </c>
      <c r="H73" s="85">
        <f t="shared" ref="H73" si="655">+(G73/G72-1)*100</f>
        <v>0.21264971108285735</v>
      </c>
      <c r="I73" s="67">
        <f t="shared" ref="I73" si="656">+(G73/G$60-1)*100</f>
        <v>4.3322688413778065</v>
      </c>
      <c r="J73" s="82">
        <f t="shared" ref="J73" si="657">+(G73/G59-1)*100</f>
        <v>4.892175188643666</v>
      </c>
      <c r="K73" s="82">
        <v>139.63838231612533</v>
      </c>
      <c r="L73" s="67">
        <f t="shared" ref="L73" si="658">+(K73/K72-1)*100</f>
        <v>0.41037338422458269</v>
      </c>
      <c r="M73" s="67">
        <f t="shared" ref="M73" si="659">+(K73/K$60-1)*100</f>
        <v>4.9151563236671025</v>
      </c>
      <c r="N73" s="67">
        <f t="shared" ref="N73" si="660">+(K73/K59-1)*100</f>
        <v>5.2894257294059166</v>
      </c>
      <c r="O73" s="85">
        <v>141.34467149541808</v>
      </c>
      <c r="P73" s="85">
        <f t="shared" ref="P73" si="661">+(O73/O72-1)*100</f>
        <v>0.29435039450544931</v>
      </c>
      <c r="Q73" s="67">
        <f t="shared" ref="Q73" si="662">+(O73/O$60-1)*100</f>
        <v>3.0018369206980422</v>
      </c>
      <c r="R73" s="82">
        <f t="shared" ref="R73" si="663">+(O73/O59-1)*100</f>
        <v>3.2668162686358082</v>
      </c>
      <c r="S73" s="82">
        <v>136.32296441717085</v>
      </c>
      <c r="T73" s="67">
        <f t="shared" ref="T73" si="664">+(S73/S72-1)*100</f>
        <v>0.24291379406427005</v>
      </c>
      <c r="U73" s="67">
        <f t="shared" ref="U73" si="665">+(S73/S$60-1)*100</f>
        <v>2.864206616861753</v>
      </c>
      <c r="V73" s="67">
        <f t="shared" ref="V73" si="666">+(S73/S59-1)*100</f>
        <v>3.676213359404823</v>
      </c>
      <c r="W73" s="88">
        <v>148.74448133640303</v>
      </c>
      <c r="X73" s="67">
        <f t="shared" ref="X73" si="667">+(W73/W72-1)*100</f>
        <v>0.8535050202976846</v>
      </c>
      <c r="Y73" s="67">
        <f t="shared" ref="Y73" si="668">+(W73/W$60-1)*100</f>
        <v>3.8941331259907175</v>
      </c>
      <c r="Z73" s="82">
        <f t="shared" ref="Z73" si="669">+(W73/W59-1)*100</f>
        <v>4.3318444346561513</v>
      </c>
      <c r="AA73" s="88">
        <v>138.60192182821646</v>
      </c>
      <c r="AB73" s="67">
        <f t="shared" ref="AB73" si="670">+(AA73/AA72-1)*100</f>
        <v>0.71634430806390981</v>
      </c>
      <c r="AC73" s="67">
        <f t="shared" ref="AC73" si="671">+(AA73/AA$60-1)*100</f>
        <v>3.7248257959310749</v>
      </c>
      <c r="AD73" s="67">
        <f t="shared" ref="AD73" si="672">+(AA73/AA59-1)*100</f>
        <v>4.2815434560138144</v>
      </c>
      <c r="AE73" s="88">
        <v>128.35093237768521</v>
      </c>
      <c r="AF73" s="67">
        <f t="shared" ref="AF73" si="673">+(AE73/AE72-1)*100</f>
        <v>8.3080380853317592E-2</v>
      </c>
      <c r="AG73" s="67">
        <f t="shared" ref="AG73" si="674">+(AE73/AE$60-1)*100</f>
        <v>1.3329208724955244</v>
      </c>
      <c r="AH73" s="82">
        <f t="shared" ref="AH73" si="675">+(AE73/AE59-1)*100</f>
        <v>1.6272045453771034</v>
      </c>
      <c r="AI73" s="88">
        <v>136.19948822416043</v>
      </c>
      <c r="AJ73" s="67">
        <f t="shared" ref="AJ73" si="676">+(AI73/AI72-1)*100</f>
        <v>0.27326714574231747</v>
      </c>
      <c r="AK73" s="67">
        <f t="shared" ref="AK73" si="677">+(AI73/AI$60-1)*100</f>
        <v>1.0836321756361178</v>
      </c>
      <c r="AL73" s="82">
        <f t="shared" ref="AL73" si="678">+(AI73/AI59-1)*100</f>
        <v>1.6468289014778259</v>
      </c>
      <c r="AM73" s="88">
        <v>138.38793850030589</v>
      </c>
      <c r="AN73" s="67">
        <f t="shared" ref="AN73" si="679">+(AM73/AM72-1)*100</f>
        <v>0.47461121839549314</v>
      </c>
      <c r="AO73" s="67">
        <f t="shared" ref="AO73" si="680">+(AM73/AM$60-1)*100</f>
        <v>3.9847616216389659</v>
      </c>
      <c r="AP73" s="69">
        <f t="shared" ref="AP73" si="681">+(AM73/AM59-1)*100</f>
        <v>4.4943521150917709</v>
      </c>
    </row>
    <row r="74" spans="1:42" x14ac:dyDescent="0.2">
      <c r="A74" s="120" t="s">
        <v>45</v>
      </c>
      <c r="B74" s="66"/>
      <c r="C74" s="68">
        <v>136.46645273823569</v>
      </c>
      <c r="D74" s="85">
        <f t="shared" ref="D74" si="682">+(C74/C73-1)*100</f>
        <v>0.29123344473913626</v>
      </c>
      <c r="E74" s="67">
        <f t="shared" ref="E74" si="683">+(C74/C$60-1)*100</f>
        <v>3.4098432725313987</v>
      </c>
      <c r="F74" s="82">
        <f t="shared" ref="F74" si="684">+(C74/C60-1)*100</f>
        <v>3.4098432725313987</v>
      </c>
      <c r="G74" s="85">
        <v>138.33244121745133</v>
      </c>
      <c r="H74" s="85">
        <f t="shared" ref="H74" si="685">+(G74/G73-1)*100</f>
        <v>0.66822986855650246</v>
      </c>
      <c r="I74" s="67">
        <f t="shared" ref="I74" si="686">+(G74/G$60-1)*100</f>
        <v>5.0294482243185668</v>
      </c>
      <c r="J74" s="82">
        <f t="shared" ref="J74" si="687">+(G74/G60-1)*100</f>
        <v>5.0294482243185668</v>
      </c>
      <c r="K74" s="82">
        <v>141.06108230781177</v>
      </c>
      <c r="L74" s="67">
        <f t="shared" ref="L74" si="688">+(K74/K73-1)*100</f>
        <v>1.0188459419886442</v>
      </c>
      <c r="M74" s="67">
        <f t="shared" ref="M74" si="689">+(K74/K$60-1)*100</f>
        <v>5.984080136401837</v>
      </c>
      <c r="N74" s="67">
        <f t="shared" ref="N74" si="690">+(K74/K60-1)*100</f>
        <v>5.984080136401837</v>
      </c>
      <c r="O74" s="85">
        <v>142.05679293701999</v>
      </c>
      <c r="P74" s="85">
        <f t="shared" ref="P74" si="691">+(O74/O73-1)*100</f>
        <v>0.50381909276642212</v>
      </c>
      <c r="Q74" s="67">
        <f t="shared" ref="Q74" si="692">+(O74/O$60-1)*100</f>
        <v>3.5207798410046731</v>
      </c>
      <c r="R74" s="82">
        <f t="shared" ref="R74" si="693">+(O74/O60-1)*100</f>
        <v>3.5207798410046731</v>
      </c>
      <c r="S74" s="82">
        <v>137.88527138243094</v>
      </c>
      <c r="T74" s="67">
        <f t="shared" ref="T74" si="694">+(S74/S73-1)*100</f>
        <v>1.1460335915812303</v>
      </c>
      <c r="U74" s="67">
        <f t="shared" ref="U74" si="695">+(S74/S$60-1)*100</f>
        <v>4.0430649784044981</v>
      </c>
      <c r="V74" s="67">
        <f t="shared" ref="V74" si="696">+(S74/S60-1)*100</f>
        <v>4.0430649784044981</v>
      </c>
      <c r="W74" s="88">
        <v>148.97283852744266</v>
      </c>
      <c r="X74" s="67">
        <f t="shared" ref="X74" si="697">+(W74/W73-1)*100</f>
        <v>0.15352313510252902</v>
      </c>
      <c r="Y74" s="67">
        <f t="shared" ref="Y74" si="698">+(W74/W$60-1)*100</f>
        <v>4.0536346563533332</v>
      </c>
      <c r="Z74" s="82">
        <f t="shared" ref="Z74" si="699">+(W74/W60-1)*100</f>
        <v>4.0536346563533332</v>
      </c>
      <c r="AA74" s="88">
        <v>138.92024488027405</v>
      </c>
      <c r="AB74" s="67">
        <f t="shared" ref="AB74" si="700">+(AA74/AA73-1)*100</f>
        <v>0.22966712716445681</v>
      </c>
      <c r="AC74" s="67">
        <f t="shared" ref="AC74" si="701">+(AA74/AA$60-1)*100</f>
        <v>3.9630476234929324</v>
      </c>
      <c r="AD74" s="67">
        <f t="shared" ref="AD74" si="702">+(AA74/AA60-1)*100</f>
        <v>3.9630476234929324</v>
      </c>
      <c r="AE74" s="88">
        <v>128.58752768530317</v>
      </c>
      <c r="AF74" s="67">
        <f t="shared" ref="AF74" si="703">+(AE74/AE73-1)*100</f>
        <v>0.18433470114713746</v>
      </c>
      <c r="AG74" s="67">
        <f t="shared" ref="AG74" si="704">+(AE74/AE$60-1)*100</f>
        <v>1.5197126093494884</v>
      </c>
      <c r="AH74" s="82">
        <f t="shared" ref="AH74" si="705">+(AE74/AE60-1)*100</f>
        <v>1.5197126093494884</v>
      </c>
      <c r="AI74" s="88">
        <v>137.40716394320947</v>
      </c>
      <c r="AJ74" s="67">
        <f t="shared" ref="AJ74" si="706">+(AI74/AI73-1)*100</f>
        <v>0.88669622389581093</v>
      </c>
      <c r="AK74" s="67">
        <f t="shared" ref="AK74" si="707">+(AI74/AI$60-1)*100</f>
        <v>1.9799369251142007</v>
      </c>
      <c r="AL74" s="82">
        <f t="shared" ref="AL74" si="708">+(AI74/AI60-1)*100</f>
        <v>1.9799369251142007</v>
      </c>
      <c r="AM74" s="88">
        <v>139.12702582636211</v>
      </c>
      <c r="AN74" s="67">
        <f t="shared" ref="AN74" si="709">+(AM74/AM73-1)*100</f>
        <v>0.53406917832985457</v>
      </c>
      <c r="AO74" s="67">
        <f t="shared" ref="AO74" si="710">+(AM74/AM$60-1)*100</f>
        <v>4.5401121836199154</v>
      </c>
      <c r="AP74" s="69">
        <f t="shared" ref="AP74" si="711">+(AM74/AM60-1)*100</f>
        <v>4.5401121836199154</v>
      </c>
    </row>
    <row r="75" spans="1:42" x14ac:dyDescent="0.2">
      <c r="A75" s="120"/>
      <c r="B75" s="66"/>
      <c r="C75" s="68"/>
      <c r="D75" s="85"/>
      <c r="E75" s="67"/>
      <c r="F75" s="82"/>
      <c r="G75" s="85"/>
      <c r="H75" s="85"/>
      <c r="I75" s="67"/>
      <c r="J75" s="82"/>
      <c r="K75" s="82"/>
      <c r="L75" s="67"/>
      <c r="M75" s="67"/>
      <c r="N75" s="67"/>
      <c r="O75" s="85"/>
      <c r="P75" s="85"/>
      <c r="Q75" s="67"/>
      <c r="R75" s="82"/>
      <c r="S75" s="82"/>
      <c r="T75" s="67"/>
      <c r="U75" s="67"/>
      <c r="V75" s="67"/>
      <c r="W75" s="88"/>
      <c r="X75" s="67"/>
      <c r="Y75" s="67"/>
      <c r="Z75" s="82"/>
      <c r="AA75" s="88"/>
      <c r="AB75" s="67"/>
      <c r="AC75" s="67"/>
      <c r="AD75" s="67"/>
      <c r="AE75" s="88"/>
      <c r="AF75" s="67"/>
      <c r="AG75" s="67"/>
      <c r="AH75" s="82"/>
      <c r="AI75" s="88"/>
      <c r="AJ75" s="67"/>
      <c r="AK75" s="67"/>
      <c r="AL75" s="82"/>
      <c r="AM75" s="88"/>
      <c r="AN75" s="67"/>
      <c r="AO75" s="67"/>
      <c r="AP75" s="69"/>
    </row>
    <row r="76" spans="1:42" x14ac:dyDescent="0.2">
      <c r="A76" s="71" t="s">
        <v>55</v>
      </c>
      <c r="B76" s="66"/>
      <c r="C76" s="68"/>
      <c r="D76" s="85"/>
      <c r="E76" s="67"/>
      <c r="F76" s="82"/>
      <c r="G76" s="85"/>
      <c r="H76" s="85"/>
      <c r="I76" s="67"/>
      <c r="J76" s="82"/>
      <c r="K76" s="82"/>
      <c r="L76" s="67"/>
      <c r="M76" s="67"/>
      <c r="N76" s="67"/>
      <c r="O76" s="85"/>
      <c r="P76" s="85"/>
      <c r="Q76" s="67"/>
      <c r="R76" s="82"/>
      <c r="S76" s="82"/>
      <c r="T76" s="67"/>
      <c r="U76" s="67"/>
      <c r="V76" s="67"/>
      <c r="W76" s="88"/>
      <c r="X76" s="67"/>
      <c r="Y76" s="67"/>
      <c r="Z76" s="82"/>
      <c r="AA76" s="88"/>
      <c r="AB76" s="67"/>
      <c r="AC76" s="67"/>
      <c r="AD76" s="67"/>
      <c r="AE76" s="88"/>
      <c r="AF76" s="67"/>
      <c r="AG76" s="67"/>
      <c r="AH76" s="82"/>
      <c r="AI76" s="88"/>
      <c r="AJ76" s="67"/>
      <c r="AK76" s="67"/>
      <c r="AL76" s="82"/>
      <c r="AM76" s="88"/>
      <c r="AN76" s="67"/>
      <c r="AO76" s="67"/>
      <c r="AP76" s="69"/>
    </row>
    <row r="77" spans="1:42" x14ac:dyDescent="0.2">
      <c r="A77" s="120" t="s">
        <v>46</v>
      </c>
      <c r="B77" s="66"/>
      <c r="C77" s="68">
        <v>137.62669029800358</v>
      </c>
      <c r="D77" s="85">
        <f>+(C77/C74-1)*100</f>
        <v>0.85019983775309615</v>
      </c>
      <c r="E77" s="67">
        <f t="shared" ref="E77:E82" si="712">+(C77/C$74-1)*100</f>
        <v>0.85019983775309615</v>
      </c>
      <c r="F77" s="82">
        <f t="shared" ref="F77" si="713">+(C77/C63-1)*100</f>
        <v>4.0629580907361351</v>
      </c>
      <c r="G77" s="85">
        <v>139.09872206092075</v>
      </c>
      <c r="H77" s="85">
        <f>+(G77/G74-1)*100</f>
        <v>0.55394153152032999</v>
      </c>
      <c r="I77" s="67">
        <f t="shared" ref="I77:I82" si="714">+(G77/G$74-1)*100</f>
        <v>0.55394153152032999</v>
      </c>
      <c r="J77" s="82">
        <f t="shared" ref="J77" si="715">+(G77/G63-1)*100</f>
        <v>5.0167225509712088</v>
      </c>
      <c r="K77" s="82">
        <v>142.15234845121017</v>
      </c>
      <c r="L77" s="67">
        <f>+(K77/K74-1)*100</f>
        <v>0.77361248442511243</v>
      </c>
      <c r="M77" s="67">
        <f t="shared" ref="M77:M82" si="716">+(K77/K$74-1)*100</f>
        <v>0.77361248442511243</v>
      </c>
      <c r="N77" s="67">
        <f t="shared" ref="N77" si="717">+(K77/K63-1)*100</f>
        <v>6.2476212012384291</v>
      </c>
      <c r="O77" s="85">
        <v>143.29128920238716</v>
      </c>
      <c r="P77" s="85">
        <f>+(O77/O74-1)*100</f>
        <v>0.86901600398263668</v>
      </c>
      <c r="Q77" s="67">
        <f t="shared" ref="Q77:Q82" si="718">+(O77/O$74-1)*100</f>
        <v>0.86901600398263668</v>
      </c>
      <c r="R77" s="82">
        <f t="shared" ref="R77" si="719">+(O77/O63-1)*100</f>
        <v>4.0749543352708084</v>
      </c>
      <c r="S77" s="82">
        <v>140.12968236557893</v>
      </c>
      <c r="T77" s="67">
        <f>+(S77/S74-1)*100</f>
        <v>1.6277380177343259</v>
      </c>
      <c r="U77" s="67">
        <f t="shared" ref="U77:U82" si="720">+(S77/S$74-1)*100</f>
        <v>1.6277380177343259</v>
      </c>
      <c r="V77" s="67">
        <f t="shared" ref="V77" si="721">+(S77/S63-1)*100</f>
        <v>5.2785025187649826</v>
      </c>
      <c r="W77" s="88">
        <v>151.60401808125528</v>
      </c>
      <c r="X77" s="67">
        <f>+(W77/W74-1)*100</f>
        <v>1.766214284309231</v>
      </c>
      <c r="Y77" s="67">
        <f t="shared" ref="Y77:Y82" si="722">+(W77/W$74-1)*100</f>
        <v>1.766214284309231</v>
      </c>
      <c r="Z77" s="82">
        <f t="shared" ref="Z77" si="723">+(W77/W63-1)*100</f>
        <v>5.9436013045821356</v>
      </c>
      <c r="AA77" s="88">
        <v>139.69818833836447</v>
      </c>
      <c r="AB77" s="67">
        <f>+(AA77/AA74-1)*100</f>
        <v>0.55999286407886206</v>
      </c>
      <c r="AC77" s="67">
        <f t="shared" ref="AC77:AC82" si="724">+(AA77/AA$74-1)*100</f>
        <v>0.55999286407886206</v>
      </c>
      <c r="AD77" s="67">
        <f t="shared" ref="AD77" si="725">+(AA77/AA63-1)*100</f>
        <v>4.4962161059839634</v>
      </c>
      <c r="AE77" s="88">
        <v>128.58321643522194</v>
      </c>
      <c r="AF77" s="67">
        <f>+(AE77/AE74-1)*100</f>
        <v>-3.3527746888362131E-3</v>
      </c>
      <c r="AG77" s="67">
        <f t="shared" ref="AG77:AG82" si="726">+(AE77/AE$74-1)*100</f>
        <v>-3.3527746888362131E-3</v>
      </c>
      <c r="AH77" s="82">
        <f t="shared" ref="AH77" si="727">+(AE77/AE63-1)*100</f>
        <v>1.5805568974150308</v>
      </c>
      <c r="AI77" s="88">
        <v>137.31227383260608</v>
      </c>
      <c r="AJ77" s="67">
        <f>+(AI77/AI74-1)*100</f>
        <v>-6.9057615251122417E-2</v>
      </c>
      <c r="AK77" s="67">
        <f t="shared" ref="AK77:AK82" si="728">+(AI77/AI$74-1)*100</f>
        <v>-6.9057615251122417E-2</v>
      </c>
      <c r="AL77" s="82">
        <f t="shared" ref="AL77" si="729">+(AI77/AI63-1)*100</f>
        <v>1.6415903184114011</v>
      </c>
      <c r="AM77" s="88">
        <v>140.05193792289853</v>
      </c>
      <c r="AN77" s="67">
        <f>+(AM77/AM74-1)*100</f>
        <v>0.66479685815374889</v>
      </c>
      <c r="AO77" s="67">
        <f t="shared" ref="AO77:AO82" si="730">+(AM77/AM$74-1)*100</f>
        <v>0.66479685815374889</v>
      </c>
      <c r="AP77" s="69">
        <f t="shared" ref="AP77" si="731">+(AM77/AM63-1)*100</f>
        <v>4.9195681271120284</v>
      </c>
    </row>
    <row r="78" spans="1:42" x14ac:dyDescent="0.2">
      <c r="A78" s="120" t="s">
        <v>47</v>
      </c>
      <c r="B78" s="66"/>
      <c r="C78" s="68">
        <v>138.57710533012144</v>
      </c>
      <c r="D78" s="85">
        <f t="shared" ref="D78:D84" si="732">+(C78/C77-1)*100</f>
        <v>0.69057464802788626</v>
      </c>
      <c r="E78" s="67">
        <f t="shared" si="712"/>
        <v>1.5466457503180875</v>
      </c>
      <c r="F78" s="82">
        <f t="shared" ref="F78" si="733">+(C78/C64-1)*100</f>
        <v>4.7679462702544972</v>
      </c>
      <c r="G78" s="85">
        <v>139.82357105469421</v>
      </c>
      <c r="H78" s="85">
        <f t="shared" ref="H78:H84" si="734">+(G78/G77-1)*100</f>
        <v>0.52110399221065862</v>
      </c>
      <c r="I78" s="67">
        <f t="shared" si="714"/>
        <v>1.0779321351662485</v>
      </c>
      <c r="J78" s="82">
        <f t="shared" ref="J78" si="735">+(G78/G64-1)*100</f>
        <v>5.041401516887456</v>
      </c>
      <c r="K78" s="82">
        <v>142.74662360235232</v>
      </c>
      <c r="L78" s="67">
        <f t="shared" ref="L78:L84" si="736">+(K78/K77-1)*100</f>
        <v>0.41805510610055663</v>
      </c>
      <c r="M78" s="67">
        <f t="shared" si="716"/>
        <v>1.1949017170182374</v>
      </c>
      <c r="N78" s="67">
        <f t="shared" ref="N78" si="737">+(K78/K64-1)*100</f>
        <v>6.0025084107242055</v>
      </c>
      <c r="O78" s="85">
        <v>144.10842811266139</v>
      </c>
      <c r="P78" s="85">
        <f t="shared" ref="P78:P84" si="738">+(O78/O77-1)*100</f>
        <v>0.57026419039336584</v>
      </c>
      <c r="Q78" s="67">
        <f t="shared" si="718"/>
        <v>1.4442358814555023</v>
      </c>
      <c r="R78" s="82">
        <f t="shared" ref="R78" si="739">+(O78/O64-1)*100</f>
        <v>4.4657630715543073</v>
      </c>
      <c r="S78" s="82">
        <v>140.9692050073096</v>
      </c>
      <c r="T78" s="67">
        <f t="shared" ref="T78:T84" si="740">+(S78/S77-1)*100</f>
        <v>0.59910407813561495</v>
      </c>
      <c r="U78" s="67">
        <f t="shared" si="720"/>
        <v>2.2365939407155588</v>
      </c>
      <c r="V78" s="67">
        <f t="shared" ref="V78" si="741">+(S78/S64-1)*100</f>
        <v>5.8920520701513546</v>
      </c>
      <c r="W78" s="88">
        <v>153.57143479303093</v>
      </c>
      <c r="X78" s="67">
        <f t="shared" ref="X78:X84" si="742">+(W78/W77-1)*100</f>
        <v>1.2977338837557584</v>
      </c>
      <c r="Y78" s="67">
        <f t="shared" si="722"/>
        <v>3.0868689292921969</v>
      </c>
      <c r="Z78" s="82">
        <f t="shared" ref="Z78" si="743">+(W78/W64-1)*100</f>
        <v>6.6673829183602429</v>
      </c>
      <c r="AA78" s="88">
        <v>140.85447521796019</v>
      </c>
      <c r="AB78" s="67">
        <f t="shared" ref="AB78:AB84" si="744">+(AA78/AA77-1)*100</f>
        <v>0.82770356104766574</v>
      </c>
      <c r="AC78" s="67">
        <f t="shared" si="724"/>
        <v>1.3923315060041297</v>
      </c>
      <c r="AD78" s="67">
        <f t="shared" ref="AD78" si="745">+(AA78/AA64-1)*100</f>
        <v>4.8286466824492447</v>
      </c>
      <c r="AE78" s="88">
        <v>128.86333149743211</v>
      </c>
      <c r="AF78" s="67">
        <f t="shared" ref="AF78:AF84" si="746">+(AE78/AE77-1)*100</f>
        <v>0.21784729763023591</v>
      </c>
      <c r="AG78" s="67">
        <f t="shared" si="726"/>
        <v>0.21448721901236034</v>
      </c>
      <c r="AH78" s="82">
        <f t="shared" ref="AH78" si="747">+(AE78/AE64-1)*100</f>
        <v>1.5018520142931813</v>
      </c>
      <c r="AI78" s="88">
        <v>139.11323356531395</v>
      </c>
      <c r="AJ78" s="67">
        <f t="shared" ref="AJ78:AJ84" si="748">+(AI78/AI77-1)*100</f>
        <v>1.3115795714688794</v>
      </c>
      <c r="AK78" s="67">
        <f t="shared" si="728"/>
        <v>1.2416162106435813</v>
      </c>
      <c r="AL78" s="82">
        <f t="shared" ref="AL78" si="749">+(AI78/AI64-1)*100</f>
        <v>2.2864927556419001</v>
      </c>
      <c r="AM78" s="88">
        <v>140.96110222294627</v>
      </c>
      <c r="AN78" s="67">
        <f t="shared" ref="AN78:AN84" si="750">+(AM78/AM77-1)*100</f>
        <v>0.64916224190216809</v>
      </c>
      <c r="AO78" s="67">
        <f t="shared" si="730"/>
        <v>1.3182747102444159</v>
      </c>
      <c r="AP78" s="69">
        <f t="shared" ref="AP78" si="751">+(AM78/AM64-1)*100</f>
        <v>5.0809305864922827</v>
      </c>
    </row>
    <row r="79" spans="1:42" x14ac:dyDescent="0.2">
      <c r="A79" s="120" t="s">
        <v>19</v>
      </c>
      <c r="B79" s="66"/>
      <c r="C79" s="68">
        <v>138.44431414684695</v>
      </c>
      <c r="D79" s="85">
        <f t="shared" si="732"/>
        <v>-9.5824763374985356E-2</v>
      </c>
      <c r="E79" s="67">
        <f t="shared" si="712"/>
        <v>1.4493389173126037</v>
      </c>
      <c r="F79" s="82">
        <f t="shared" ref="F79" si="752">+(C79/C65-1)*100</f>
        <v>4.8820165816024774</v>
      </c>
      <c r="G79" s="85">
        <v>140.3236403579038</v>
      </c>
      <c r="H79" s="85">
        <f t="shared" si="734"/>
        <v>0.35764306363907927</v>
      </c>
      <c r="I79" s="67">
        <f t="shared" si="714"/>
        <v>1.4394303483175053</v>
      </c>
      <c r="J79" s="82">
        <f t="shared" ref="J79" si="753">+(G79/G65-1)*100</f>
        <v>5.2404453478335666</v>
      </c>
      <c r="K79" s="82">
        <v>143.33417055622169</v>
      </c>
      <c r="L79" s="67">
        <f t="shared" si="736"/>
        <v>0.4116012967886995</v>
      </c>
      <c r="M79" s="67">
        <f t="shared" si="716"/>
        <v>1.6114212447695397</v>
      </c>
      <c r="N79" s="67">
        <f t="shared" ref="N79" si="754">+(K79/K65-1)*100</f>
        <v>6.0572071324334953</v>
      </c>
      <c r="O79" s="85">
        <v>144.46158928665156</v>
      </c>
      <c r="P79" s="85">
        <f t="shared" si="738"/>
        <v>0.24506628697251731</v>
      </c>
      <c r="Q79" s="67">
        <f t="shared" si="718"/>
        <v>1.6928415036778333</v>
      </c>
      <c r="R79" s="82">
        <f t="shared" ref="R79" si="755">+(O79/O65-1)*100</f>
        <v>4.7291313803706769</v>
      </c>
      <c r="S79" s="82">
        <v>139.97631442454733</v>
      </c>
      <c r="T79" s="67">
        <f t="shared" si="740"/>
        <v>-0.70433154724167668</v>
      </c>
      <c r="U79" s="67">
        <f t="shared" si="720"/>
        <v>1.5165093567657273</v>
      </c>
      <c r="V79" s="67">
        <f t="shared" ref="V79" si="756">+(S79/S65-1)*100</f>
        <v>5.1908841486340229</v>
      </c>
      <c r="W79" s="88">
        <v>154.21776345697486</v>
      </c>
      <c r="X79" s="67">
        <f t="shared" si="742"/>
        <v>0.42086515947121761</v>
      </c>
      <c r="Y79" s="67">
        <f t="shared" si="722"/>
        <v>3.5207256446053492</v>
      </c>
      <c r="Z79" s="82">
        <f t="shared" ref="Z79" si="757">+(W79/W65-1)*100</f>
        <v>6.5396912266909357</v>
      </c>
      <c r="AA79" s="88">
        <v>141.05624365428966</v>
      </c>
      <c r="AB79" s="67">
        <f t="shared" si="744"/>
        <v>0.14324602467705727</v>
      </c>
      <c r="AC79" s="67">
        <f t="shared" si="724"/>
        <v>1.5375719902138707</v>
      </c>
      <c r="AD79" s="67">
        <f t="shared" ref="AD79" si="758">+(AA79/AA65-1)*100</f>
        <v>4.5809342639657746</v>
      </c>
      <c r="AE79" s="88">
        <v>129.31957815593026</v>
      </c>
      <c r="AF79" s="67">
        <f t="shared" si="746"/>
        <v>0.35405468196143541</v>
      </c>
      <c r="AG79" s="67">
        <f t="shared" si="726"/>
        <v>0.569301303014913</v>
      </c>
      <c r="AH79" s="82">
        <f t="shared" ref="AH79" si="759">+(AE79/AE65-1)*100</f>
        <v>1.4317202668598483</v>
      </c>
      <c r="AI79" s="88">
        <v>140.05058412435304</v>
      </c>
      <c r="AJ79" s="67">
        <f t="shared" si="748"/>
        <v>0.67380401922654265</v>
      </c>
      <c r="AK79" s="67">
        <f t="shared" si="728"/>
        <v>1.9237862898007885</v>
      </c>
      <c r="AL79" s="82">
        <f t="shared" ref="AL79" si="760">+(AI79/AI65-1)*100</f>
        <v>1.3234516597712798</v>
      </c>
      <c r="AM79" s="88">
        <v>141.31470092321143</v>
      </c>
      <c r="AN79" s="67">
        <f t="shared" si="750"/>
        <v>0.2508484217907947</v>
      </c>
      <c r="AO79" s="67">
        <f t="shared" si="730"/>
        <v>1.5724300033407301</v>
      </c>
      <c r="AP79" s="69">
        <f t="shared" ref="AP79" si="761">+(AM79/AM65-1)*100</f>
        <v>5.0369931587640915</v>
      </c>
    </row>
    <row r="80" spans="1:42" x14ac:dyDescent="0.2">
      <c r="A80" s="120" t="s">
        <v>20</v>
      </c>
      <c r="B80" s="66"/>
      <c r="C80" s="68">
        <v>138.21780757901482</v>
      </c>
      <c r="D80" s="85">
        <f t="shared" si="732"/>
        <v>-0.16360842930095432</v>
      </c>
      <c r="E80" s="67">
        <f t="shared" si="712"/>
        <v>1.2833592473737943</v>
      </c>
      <c r="F80" s="82">
        <f t="shared" ref="F80" si="762">+(C80/C66-1)*100</f>
        <v>4.9567843184507465</v>
      </c>
      <c r="G80" s="85">
        <v>140.41129228757211</v>
      </c>
      <c r="H80" s="85">
        <f t="shared" si="734"/>
        <v>6.2464121829197694E-2</v>
      </c>
      <c r="I80" s="67">
        <f t="shared" si="714"/>
        <v>1.5027935976731133</v>
      </c>
      <c r="J80" s="82">
        <f t="shared" ref="J80" si="763">+(G80/G66-1)*100</f>
        <v>5.2243732624644768</v>
      </c>
      <c r="K80" s="82">
        <v>143.56304972472989</v>
      </c>
      <c r="L80" s="67">
        <f t="shared" si="736"/>
        <v>0.15968220810154143</v>
      </c>
      <c r="M80" s="67">
        <f t="shared" si="716"/>
        <v>1.7736766058965348</v>
      </c>
      <c r="N80" s="67">
        <f t="shared" ref="N80" si="764">+(K80/K66-1)*100</f>
        <v>6.354558286407741</v>
      </c>
      <c r="O80" s="85">
        <v>144.00559229536086</v>
      </c>
      <c r="P80" s="85">
        <f t="shared" si="738"/>
        <v>-0.31565275831617612</v>
      </c>
      <c r="Q80" s="67">
        <f t="shared" si="718"/>
        <v>1.3718452444613893</v>
      </c>
      <c r="R80" s="82">
        <f t="shared" ref="R80" si="765">+(O80/O66-1)*100</f>
        <v>4.8028915918740145</v>
      </c>
      <c r="S80" s="82">
        <v>139.78211246313342</v>
      </c>
      <c r="T80" s="67">
        <f t="shared" si="740"/>
        <v>-0.13873915898721112</v>
      </c>
      <c r="U80" s="67">
        <f t="shared" si="720"/>
        <v>1.3756662054509761</v>
      </c>
      <c r="V80" s="67">
        <f t="shared" ref="V80" si="766">+(S80/S66-1)*100</f>
        <v>4.8064471293846056</v>
      </c>
      <c r="W80" s="88">
        <v>152.30095663478019</v>
      </c>
      <c r="X80" s="67">
        <f t="shared" si="742"/>
        <v>-1.2429222024928688</v>
      </c>
      <c r="Y80" s="67">
        <f t="shared" si="722"/>
        <v>2.2340435613868337</v>
      </c>
      <c r="Z80" s="82">
        <f t="shared" ref="Z80" si="767">+(W80/W66-1)*100</f>
        <v>3.9011112819163918</v>
      </c>
      <c r="AA80" s="88">
        <v>141.39382810914088</v>
      </c>
      <c r="AB80" s="67">
        <f t="shared" si="744"/>
        <v>0.2393261341047781</v>
      </c>
      <c r="AC80" s="67">
        <f t="shared" si="724"/>
        <v>1.7805779359219009</v>
      </c>
      <c r="AD80" s="67">
        <f t="shared" ref="AD80" si="768">+(AA80/AA66-1)*100</f>
        <v>4.4974403503577953</v>
      </c>
      <c r="AE80" s="88">
        <v>129.21626492678604</v>
      </c>
      <c r="AF80" s="67">
        <f t="shared" si="746"/>
        <v>-7.988985938358617E-2</v>
      </c>
      <c r="AG80" s="67">
        <f t="shared" si="726"/>
        <v>0.48895662962087361</v>
      </c>
      <c r="AH80" s="82">
        <f t="shared" ref="AH80" si="769">+(AE80/AE66-1)*100</f>
        <v>1.3998813212639849</v>
      </c>
      <c r="AI80" s="88">
        <v>139.84134232215254</v>
      </c>
      <c r="AJ80" s="67">
        <f t="shared" si="748"/>
        <v>-0.14940444804907305</v>
      </c>
      <c r="AK80" s="67">
        <f t="shared" si="728"/>
        <v>1.771507619463808</v>
      </c>
      <c r="AL80" s="82">
        <f t="shared" ref="AL80" si="770">+(AI80/AI66-1)*100</f>
        <v>0.60495553124615409</v>
      </c>
      <c r="AM80" s="88">
        <v>141.41401824971319</v>
      </c>
      <c r="AN80" s="67">
        <f t="shared" si="750"/>
        <v>7.0280958635526858E-2</v>
      </c>
      <c r="AO80" s="67">
        <f t="shared" si="730"/>
        <v>1.6438160808564639</v>
      </c>
      <c r="AP80" s="69">
        <f t="shared" ref="AP80" si="771">+(AM80/AM66-1)*100</f>
        <v>4.9470561549701975</v>
      </c>
    </row>
    <row r="81" spans="1:42" x14ac:dyDescent="0.2">
      <c r="A81" s="120" t="s">
        <v>38</v>
      </c>
      <c r="B81" s="66"/>
      <c r="C81" s="68">
        <v>139.1754707302193</v>
      </c>
      <c r="D81" s="85">
        <f t="shared" si="732"/>
        <v>0.6928652450640449</v>
      </c>
      <c r="E81" s="67">
        <f t="shared" si="712"/>
        <v>1.9851164426321954</v>
      </c>
      <c r="F81" s="82">
        <f t="shared" ref="F81" si="772">+(C81/C67-1)*100</f>
        <v>5.1062719781962862</v>
      </c>
      <c r="G81" s="85">
        <v>140.96163171439167</v>
      </c>
      <c r="H81" s="85">
        <f t="shared" si="734"/>
        <v>0.39194812457992168</v>
      </c>
      <c r="I81" s="67">
        <f t="shared" si="714"/>
        <v>1.9006318935754107</v>
      </c>
      <c r="J81" s="82">
        <f t="shared" ref="J81" si="773">+(G81/G67-1)*100</f>
        <v>5.138229748060863</v>
      </c>
      <c r="K81" s="82">
        <v>143.05408391364244</v>
      </c>
      <c r="L81" s="67">
        <f t="shared" si="736"/>
        <v>-0.35452424009057015</v>
      </c>
      <c r="M81" s="67">
        <f t="shared" si="716"/>
        <v>1.4128642522972523</v>
      </c>
      <c r="N81" s="67">
        <f t="shared" ref="N81" si="774">+(K81/K67-1)*100</f>
        <v>5.4452711374448626</v>
      </c>
      <c r="O81" s="85">
        <v>144.34782473209239</v>
      </c>
      <c r="P81" s="85">
        <f t="shared" si="738"/>
        <v>0.23765218508293717</v>
      </c>
      <c r="Q81" s="67">
        <f t="shared" si="718"/>
        <v>1.6127576497437346</v>
      </c>
      <c r="R81" s="82">
        <f t="shared" ref="R81" si="775">+(O81/O67-1)*100</f>
        <v>4.6251886113204632</v>
      </c>
      <c r="S81" s="82">
        <v>140.03939255704123</v>
      </c>
      <c r="T81" s="67">
        <f t="shared" si="740"/>
        <v>0.18405795231895006</v>
      </c>
      <c r="U81" s="67">
        <f t="shared" si="720"/>
        <v>1.5622561808184221</v>
      </c>
      <c r="V81" s="67">
        <f t="shared" ref="V81" si="776">+(S81/S67-1)*100</f>
        <v>4.5348473906072329</v>
      </c>
      <c r="W81" s="88">
        <v>151.93443203456127</v>
      </c>
      <c r="X81" s="67">
        <f t="shared" si="742"/>
        <v>-0.24065810768204576</v>
      </c>
      <c r="Y81" s="67">
        <f t="shared" si="722"/>
        <v>1.9880090467451428</v>
      </c>
      <c r="Z81" s="82">
        <f t="shared" ref="Z81" si="777">+(W81/W67-1)*100</f>
        <v>2.6806677965641956</v>
      </c>
      <c r="AA81" s="88">
        <v>142.08234937009237</v>
      </c>
      <c r="AB81" s="67">
        <f t="shared" si="744"/>
        <v>0.48695283956809998</v>
      </c>
      <c r="AC81" s="67">
        <f t="shared" si="724"/>
        <v>2.2762013503096812</v>
      </c>
      <c r="AD81" s="67">
        <f t="shared" ref="AD81" si="778">+(AA81/AA67-1)*100</f>
        <v>4.497847174434777</v>
      </c>
      <c r="AE81" s="88">
        <v>130.37245368070171</v>
      </c>
      <c r="AF81" s="67">
        <f t="shared" si="746"/>
        <v>0.8947702942588398</v>
      </c>
      <c r="AG81" s="67">
        <f t="shared" si="726"/>
        <v>1.3881019625533675</v>
      </c>
      <c r="AH81" s="82">
        <f t="shared" ref="AH81" si="779">+(AE81/AE67-1)*100</f>
        <v>1.9890594034681408</v>
      </c>
      <c r="AI81" s="88">
        <v>139.32631981785957</v>
      </c>
      <c r="AJ81" s="67">
        <f t="shared" si="748"/>
        <v>-0.36829058970737627</v>
      </c>
      <c r="AK81" s="67">
        <f t="shared" si="728"/>
        <v>1.3966927338979973</v>
      </c>
      <c r="AL81" s="82">
        <f t="shared" ref="AL81" si="780">+(AI81/AI67-1)*100</f>
        <v>0.95556549124968804</v>
      </c>
      <c r="AM81" s="88">
        <v>141.79866523521756</v>
      </c>
      <c r="AN81" s="67">
        <f t="shared" si="750"/>
        <v>0.2720006052194579</v>
      </c>
      <c r="AO81" s="67">
        <f t="shared" si="730"/>
        <v>1.9202878757645481</v>
      </c>
      <c r="AP81" s="69">
        <f t="shared" ref="AP81" si="781">+(AM81/AM67-1)*100</f>
        <v>4.7188485351956855</v>
      </c>
    </row>
    <row r="82" spans="1:42" x14ac:dyDescent="0.2">
      <c r="A82" s="120" t="s">
        <v>39</v>
      </c>
      <c r="B82" s="66"/>
      <c r="C82" s="68">
        <v>139.38551970365776</v>
      </c>
      <c r="D82" s="85">
        <f t="shared" si="732"/>
        <v>0.15092384623265342</v>
      </c>
      <c r="E82" s="67">
        <f t="shared" si="712"/>
        <v>2.1390363029522685</v>
      </c>
      <c r="F82" s="82">
        <f t="shared" ref="F82" si="782">+(C82/C68-1)*100</f>
        <v>4.8810350970101002</v>
      </c>
      <c r="G82" s="85">
        <v>141.69105626101359</v>
      </c>
      <c r="H82" s="85">
        <f t="shared" si="734"/>
        <v>0.51746318324394913</v>
      </c>
      <c r="I82" s="67">
        <f t="shared" si="714"/>
        <v>2.4279301471176185</v>
      </c>
      <c r="J82" s="82">
        <f t="shared" ref="J82" si="783">+(G82/G68-1)*100</f>
        <v>5.4797918299498205</v>
      </c>
      <c r="K82" s="82">
        <v>143.42928748010007</v>
      </c>
      <c r="L82" s="67">
        <f t="shared" si="736"/>
        <v>0.26228091935083242</v>
      </c>
      <c r="M82" s="67">
        <f t="shared" si="716"/>
        <v>1.678850844998192</v>
      </c>
      <c r="N82" s="67">
        <f t="shared" ref="N82" si="784">+(K82/K68-1)*100</f>
        <v>5.5647413370053744</v>
      </c>
      <c r="O82" s="85">
        <v>144.57247916810954</v>
      </c>
      <c r="P82" s="85">
        <f t="shared" si="738"/>
        <v>0.15563409870158473</v>
      </c>
      <c r="Q82" s="67">
        <f t="shared" si="718"/>
        <v>1.7709017492777424</v>
      </c>
      <c r="R82" s="82">
        <f t="shared" ref="R82" si="785">+(O82/O68-1)*100</f>
        <v>4.7886611730018291</v>
      </c>
      <c r="S82" s="82">
        <v>140.30629421563168</v>
      </c>
      <c r="T82" s="67">
        <f t="shared" si="740"/>
        <v>0.19059041439482005</v>
      </c>
      <c r="U82" s="67">
        <f t="shared" si="720"/>
        <v>1.7558241057421764</v>
      </c>
      <c r="V82" s="67">
        <f t="shared" ref="V82" si="786">+(S82/S68-1)*100</f>
        <v>4.3832149681782395</v>
      </c>
      <c r="W82" s="88">
        <v>151.50483554250599</v>
      </c>
      <c r="X82" s="67">
        <f t="shared" si="742"/>
        <v>-0.28275124098108284</v>
      </c>
      <c r="Y82" s="67">
        <f t="shared" si="722"/>
        <v>1.6996366855135836</v>
      </c>
      <c r="Z82" s="82">
        <f t="shared" ref="Z82" si="787">+(W82/W68-1)*100</f>
        <v>2.365704042710659</v>
      </c>
      <c r="AA82" s="88">
        <v>142.50108406638381</v>
      </c>
      <c r="AB82" s="67">
        <f t="shared" si="744"/>
        <v>0.29471267764635822</v>
      </c>
      <c r="AC82" s="67">
        <f t="shared" si="724"/>
        <v>2.5776222819041461</v>
      </c>
      <c r="AD82" s="67">
        <f t="shared" ref="AD82" si="788">+(AA82/AA68-1)*100</f>
        <v>4.4980252801237519</v>
      </c>
      <c r="AE82" s="88">
        <v>130.22073606868119</v>
      </c>
      <c r="AF82" s="67">
        <f t="shared" si="746"/>
        <v>-0.11637244505046107</v>
      </c>
      <c r="AG82" s="67">
        <f t="shared" si="726"/>
        <v>1.2701141493092871</v>
      </c>
      <c r="AH82" s="82">
        <f t="shared" ref="AH82" si="789">+(AE82/AE68-1)*100</f>
        <v>1.7297940788016053</v>
      </c>
      <c r="AI82" s="88">
        <v>139.06160444737685</v>
      </c>
      <c r="AJ82" s="67">
        <f t="shared" si="748"/>
        <v>-0.18999667171915036</v>
      </c>
      <c r="AK82" s="67">
        <f t="shared" si="728"/>
        <v>1.2040423924702726</v>
      </c>
      <c r="AL82" s="82">
        <f t="shared" ref="AL82" si="790">+(AI82/AI68-1)*100</f>
        <v>1.3504951133898269</v>
      </c>
      <c r="AM82" s="88">
        <v>142.23136689443143</v>
      </c>
      <c r="AN82" s="67">
        <f t="shared" si="750"/>
        <v>0.30515213841830757</v>
      </c>
      <c r="AO82" s="67">
        <f t="shared" si="730"/>
        <v>2.2312998136995388</v>
      </c>
      <c r="AP82" s="69">
        <f t="shared" ref="AP82" si="791">+(AM82/AM68-1)*100</f>
        <v>4.8139494727372556</v>
      </c>
    </row>
    <row r="83" spans="1:42" x14ac:dyDescent="0.2">
      <c r="A83" s="120" t="s">
        <v>40</v>
      </c>
      <c r="B83" s="66"/>
      <c r="C83" s="68">
        <v>140.25049268153143</v>
      </c>
      <c r="D83" s="85">
        <f t="shared" si="732"/>
        <v>0.62056157606087403</v>
      </c>
      <c r="E83" s="67">
        <f t="shared" ref="E83:E84" si="792">+(C83/C$74-1)*100</f>
        <v>2.7728719164072713</v>
      </c>
      <c r="F83" s="82">
        <f t="shared" ref="F83:F84" si="793">+(C83/C69-1)*100</f>
        <v>4.9734784913932018</v>
      </c>
      <c r="G83" s="85">
        <v>143.01521007586311</v>
      </c>
      <c r="H83" s="85">
        <f t="shared" si="734"/>
        <v>0.93453591905636735</v>
      </c>
      <c r="I83" s="67">
        <f t="shared" ref="I83:I84" si="794">+(G83/G$74-1)*100</f>
        <v>3.3851559454883828</v>
      </c>
      <c r="J83" s="82">
        <f t="shared" ref="J83:J84" si="795">+(G83/G69-1)*100</f>
        <v>6.2626216674431578</v>
      </c>
      <c r="K83" s="82">
        <v>144.24230661395427</v>
      </c>
      <c r="L83" s="67">
        <f t="shared" si="736"/>
        <v>0.56684317975643772</v>
      </c>
      <c r="M83" s="67">
        <f t="shared" ref="M83:M84" si="796">+(K83/K$74-1)*100</f>
        <v>2.2552104762677772</v>
      </c>
      <c r="N83" s="67">
        <f t="shared" ref="N83:N84" si="797">+(K83/K69-1)*100</f>
        <v>5.425659159135221</v>
      </c>
      <c r="O83" s="85">
        <v>145.26411004909068</v>
      </c>
      <c r="P83" s="85">
        <f t="shared" si="738"/>
        <v>0.47839733050223376</v>
      </c>
      <c r="Q83" s="67">
        <f t="shared" ref="Q83:Q84" si="798">+(O83/O$74-1)*100</f>
        <v>2.2577710264743311</v>
      </c>
      <c r="R83" s="82">
        <f t="shared" ref="R83:R84" si="799">+(O83/O69-1)*100</f>
        <v>4.7631911710844355</v>
      </c>
      <c r="S83" s="82">
        <v>141.11865581635109</v>
      </c>
      <c r="T83" s="67">
        <f t="shared" si="740"/>
        <v>0.57899155933156532</v>
      </c>
      <c r="U83" s="67">
        <f t="shared" ref="U83:U84" si="800">+(S83/S$74-1)*100</f>
        <v>2.3449817384426863</v>
      </c>
      <c r="V83" s="67">
        <f t="shared" ref="V83:V84" si="801">+(S83/S69-1)*100</f>
        <v>4.7131471923544499</v>
      </c>
      <c r="W83" s="88">
        <v>153.44077617827688</v>
      </c>
      <c r="X83" s="67">
        <f t="shared" si="742"/>
        <v>1.2778078196901799</v>
      </c>
      <c r="Y83" s="67">
        <f t="shared" ref="Y83:Y84" si="802">+(W83/W$74-1)*100</f>
        <v>2.9991625956775847</v>
      </c>
      <c r="Z83" s="82">
        <f t="shared" ref="Z83:Z84" si="803">+(W83/W69-1)*100</f>
        <v>3.6742690592988181</v>
      </c>
      <c r="AA83" s="88">
        <v>143.00283888256928</v>
      </c>
      <c r="AB83" s="67">
        <f t="shared" si="744"/>
        <v>0.35210596429688934</v>
      </c>
      <c r="AC83" s="67">
        <f t="shared" ref="AC83:AC84" si="804">+(AA83/AA$74-1)*100</f>
        <v>2.9388042079926846</v>
      </c>
      <c r="AD83" s="67">
        <f t="shared" ref="AD83:AD84" si="805">+(AA83/AA69-1)*100</f>
        <v>4.4198557398721805</v>
      </c>
      <c r="AE83" s="88">
        <v>130.72787584457191</v>
      </c>
      <c r="AF83" s="67">
        <f t="shared" si="746"/>
        <v>0.38944625195733718</v>
      </c>
      <c r="AG83" s="67">
        <f t="shared" ref="AG83:AG84" si="806">+(AE83/AE$74-1)*100</f>
        <v>1.6645068132166596</v>
      </c>
      <c r="AH83" s="82">
        <f t="shared" ref="AH83:AH84" si="807">+(AE83/AE69-1)*100</f>
        <v>2.0023899246146559</v>
      </c>
      <c r="AI83" s="88">
        <v>139.14789774663615</v>
      </c>
      <c r="AJ83" s="67">
        <f t="shared" si="748"/>
        <v>6.2054008079526213E-2</v>
      </c>
      <c r="AK83" s="67">
        <f t="shared" ref="AK83:AK84" si="808">+(AI83/AI$74-1)*100</f>
        <v>1.2668435571133063</v>
      </c>
      <c r="AL83" s="82">
        <f t="shared" ref="AL83:AL84" si="809">+(AI83/AI69-1)*100</f>
        <v>1.7190193200210979</v>
      </c>
      <c r="AM83" s="88">
        <v>143.10127842383312</v>
      </c>
      <c r="AN83" s="67">
        <f t="shared" si="750"/>
        <v>0.61161721805524927</v>
      </c>
      <c r="AO83" s="67">
        <f t="shared" ref="AO83:AO84" si="810">+(AM83/AM$74-1)*100</f>
        <v>2.8565640456018171</v>
      </c>
      <c r="AP83" s="69">
        <f t="shared" ref="AP83:AP84" si="811">+(AM83/AM69-1)*100</f>
        <v>5.0524922518938808</v>
      </c>
    </row>
    <row r="84" spans="1:42" x14ac:dyDescent="0.2">
      <c r="A84" s="120" t="s">
        <v>41</v>
      </c>
      <c r="B84" s="66"/>
      <c r="C84" s="68">
        <v>143.36411082454768</v>
      </c>
      <c r="D84" s="85">
        <f t="shared" si="732"/>
        <v>2.2200407880822004</v>
      </c>
      <c r="E84" s="67">
        <f t="shared" si="792"/>
        <v>5.0544715920350036</v>
      </c>
      <c r="F84" s="82">
        <f t="shared" si="793"/>
        <v>6.6890311415792159</v>
      </c>
      <c r="G84" s="85">
        <v>144.33313122987775</v>
      </c>
      <c r="H84" s="85">
        <f t="shared" si="734"/>
        <v>0.92152516736894174</v>
      </c>
      <c r="I84" s="67">
        <f t="shared" si="794"/>
        <v>4.3378761768496865</v>
      </c>
      <c r="J84" s="82">
        <f t="shared" si="795"/>
        <v>6.5357600112069036</v>
      </c>
      <c r="K84" s="82">
        <v>146.56278032699677</v>
      </c>
      <c r="L84" s="67">
        <f t="shared" si="736"/>
        <v>1.6087330877569528</v>
      </c>
      <c r="M84" s="67">
        <f t="shared" si="796"/>
        <v>3.9002238811550072</v>
      </c>
      <c r="N84" s="67">
        <f t="shared" si="797"/>
        <v>6.5200509451023292</v>
      </c>
      <c r="O84" s="85">
        <v>147.56719162105901</v>
      </c>
      <c r="P84" s="85">
        <f t="shared" si="738"/>
        <v>1.5854443132512497</v>
      </c>
      <c r="Q84" s="67">
        <f t="shared" si="798"/>
        <v>3.8790110420710455</v>
      </c>
      <c r="R84" s="82">
        <f t="shared" si="799"/>
        <v>5.3171914529508424</v>
      </c>
      <c r="S84" s="82">
        <v>142.62821595559151</v>
      </c>
      <c r="T84" s="67">
        <f t="shared" si="740"/>
        <v>1.069709834258159</v>
      </c>
      <c r="U84" s="67">
        <f t="shared" si="800"/>
        <v>3.4397760729685256</v>
      </c>
      <c r="V84" s="67">
        <f t="shared" si="801"/>
        <v>5.108175842888496</v>
      </c>
      <c r="W84" s="88">
        <v>159.14197924161073</v>
      </c>
      <c r="X84" s="67">
        <f t="shared" si="742"/>
        <v>3.7155723565356791</v>
      </c>
      <c r="Y84" s="67">
        <f t="shared" si="802"/>
        <v>6.8261710085458116</v>
      </c>
      <c r="Z84" s="82">
        <f t="shared" si="803"/>
        <v>7.6979035327370493</v>
      </c>
      <c r="AA84" s="88">
        <v>144.87166796212276</v>
      </c>
      <c r="AB84" s="67">
        <f t="shared" si="744"/>
        <v>1.3068475382423062</v>
      </c>
      <c r="AC84" s="67">
        <f t="shared" si="804"/>
        <v>4.2840574366808992</v>
      </c>
      <c r="AD84" s="67">
        <f t="shared" si="805"/>
        <v>5.7529194477937473</v>
      </c>
      <c r="AE84" s="88">
        <v>131.11623212154174</v>
      </c>
      <c r="AF84" s="67">
        <f t="shared" si="746"/>
        <v>0.29707227663635649</v>
      </c>
      <c r="AG84" s="67">
        <f t="shared" si="806"/>
        <v>1.9665238781378269</v>
      </c>
      <c r="AH84" s="82">
        <f t="shared" si="807"/>
        <v>2.3224354519839618</v>
      </c>
      <c r="AI84" s="88">
        <v>138.49647260247164</v>
      </c>
      <c r="AJ84" s="67">
        <f t="shared" si="748"/>
        <v>-0.46815306211138719</v>
      </c>
      <c r="AK84" s="67">
        <f t="shared" si="808"/>
        <v>0.79275972809713657</v>
      </c>
      <c r="AL84" s="82">
        <f t="shared" si="809"/>
        <v>1.9641645924557638</v>
      </c>
      <c r="AM84" s="88">
        <v>145.01679610235956</v>
      </c>
      <c r="AN84" s="67">
        <f t="shared" si="750"/>
        <v>1.3385748189147062</v>
      </c>
      <c r="AO84" s="67">
        <f t="shared" si="810"/>
        <v>4.2333761115171065</v>
      </c>
      <c r="AP84" s="69">
        <f t="shared" si="811"/>
        <v>6.0830881890572064</v>
      </c>
    </row>
    <row r="85" spans="1:42" x14ac:dyDescent="0.2">
      <c r="A85" s="120" t="s">
        <v>42</v>
      </c>
      <c r="B85" s="66"/>
      <c r="C85" s="68">
        <v>146.30318758620126</v>
      </c>
      <c r="D85" s="85">
        <f t="shared" ref="D85" si="812">+(C85/C84-1)*100</f>
        <v>2.0500784643727732</v>
      </c>
      <c r="E85" s="67">
        <f t="shared" ref="E85" si="813">+(C85/C$74-1)*100</f>
        <v>7.2081706900039233</v>
      </c>
      <c r="F85" s="82">
        <f t="shared" ref="F85" si="814">+(C85/C71-1)*100</f>
        <v>8.459785197292069</v>
      </c>
      <c r="G85" s="85">
        <v>145.695966049384</v>
      </c>
      <c r="H85" s="85">
        <f t="shared" ref="H85" si="815">+(G85/G84-1)*100</f>
        <v>0.94422867978640745</v>
      </c>
      <c r="I85" s="67">
        <f t="shared" ref="I85" si="816">+(G85/G$74-1)*100</f>
        <v>5.3230643275915313</v>
      </c>
      <c r="J85" s="82">
        <f t="shared" ref="J85" si="817">+(G85/G71-1)*100</f>
        <v>7.0731860829275517</v>
      </c>
      <c r="K85" s="82">
        <v>149.22667307036326</v>
      </c>
      <c r="L85" s="67">
        <f t="shared" ref="L85" si="818">+(K85/K84-1)*100</f>
        <v>1.8175779262805003</v>
      </c>
      <c r="M85" s="67">
        <f t="shared" ref="M85" si="819">+(K85/K$74-1)*100</f>
        <v>5.7886914157749159</v>
      </c>
      <c r="N85" s="67">
        <f t="shared" ref="N85" si="820">+(K85/K71-1)*100</f>
        <v>7.5600087410094607</v>
      </c>
      <c r="O85" s="85">
        <v>150.47083647783688</v>
      </c>
      <c r="P85" s="85">
        <f t="shared" ref="P85" si="821">+(O85/O84-1)*100</f>
        <v>1.9676764359886967</v>
      </c>
      <c r="Q85" s="67">
        <f t="shared" ref="Q85" si="822">+(O85/O$74-1)*100</f>
        <v>5.9230138642839991</v>
      </c>
      <c r="R85" s="82">
        <f t="shared" ref="R85" si="823">+(O85/O71-1)*100</f>
        <v>6.9275267636355053</v>
      </c>
      <c r="S85" s="82">
        <v>145.02524324180916</v>
      </c>
      <c r="T85" s="67">
        <f t="shared" ref="T85" si="824">+(S85/S84-1)*100</f>
        <v>1.6806122618570729</v>
      </c>
      <c r="U85" s="67">
        <f t="shared" ref="U85" si="825">+(S85/S$74-1)*100</f>
        <v>5.1781976332883284</v>
      </c>
      <c r="V85" s="67">
        <f t="shared" ref="V85" si="826">+(S85/S71-1)*100</f>
        <v>6.7590156997590523</v>
      </c>
      <c r="W85" s="88">
        <v>165.25543936604285</v>
      </c>
      <c r="X85" s="67">
        <f t="shared" ref="X85" si="827">+(W85/W84-1)*100</f>
        <v>3.8415131906526234</v>
      </c>
      <c r="Y85" s="67">
        <f t="shared" ref="Y85" si="828">+(W85/W$74-1)*100</f>
        <v>10.92991245890822</v>
      </c>
      <c r="Z85" s="82">
        <f t="shared" ref="Z85" si="829">+(W85/W71-1)*100</f>
        <v>11.867913075496972</v>
      </c>
      <c r="AA85" s="88">
        <v>146.54019881544949</v>
      </c>
      <c r="AB85" s="67">
        <f t="shared" ref="AB85" si="830">+(AA85/AA84-1)*100</f>
        <v>1.151730270519824</v>
      </c>
      <c r="AC85" s="67">
        <f t="shared" ref="AC85" si="831">+(AA85/AA$74-1)*100</f>
        <v>5.4851284935054201</v>
      </c>
      <c r="AD85" s="67">
        <f t="shared" ref="AD85" si="832">+(AA85/AA71-1)*100</f>
        <v>6.7752813612109497</v>
      </c>
      <c r="AE85" s="88">
        <v>131.97635255780085</v>
      </c>
      <c r="AF85" s="67">
        <f t="shared" ref="AF85" si="833">+(AE85/AE84-1)*100</f>
        <v>0.65599843920300938</v>
      </c>
      <c r="AG85" s="67">
        <f t="shared" ref="AG85" si="834">+(AE85/AE$74-1)*100</f>
        <v>2.6354226832879801</v>
      </c>
      <c r="AH85" s="82">
        <f t="shared" ref="AH85" si="835">+(AE85/AE71-1)*100</f>
        <v>3.1043794221071286</v>
      </c>
      <c r="AI85" s="88">
        <v>137.49932238995729</v>
      </c>
      <c r="AJ85" s="67">
        <f t="shared" ref="AJ85" si="836">+(AI85/AI84-1)*100</f>
        <v>-0.71998238928184799</v>
      </c>
      <c r="AK85" s="67">
        <f t="shared" ref="AK85" si="837">+(AI85/AI$74-1)*100</f>
        <v>6.7069608383674151E-2</v>
      </c>
      <c r="AL85" s="82">
        <f t="shared" ref="AL85" si="838">+(AI85/AI71-1)*100</f>
        <v>1.312798149869443</v>
      </c>
      <c r="AM85" s="88">
        <v>146.98857320023498</v>
      </c>
      <c r="AN85" s="67">
        <f t="shared" ref="AN85" si="839">+(AM85/AM84-1)*100</f>
        <v>1.3596887745910724</v>
      </c>
      <c r="AO85" s="67">
        <f t="shared" ref="AO85" si="840">+(AM85/AM$74-1)*100</f>
        <v>5.6506256258826992</v>
      </c>
      <c r="AP85" s="69">
        <f t="shared" ref="AP85" si="841">+(AM85/AM71-1)*100</f>
        <v>7.1263306469633081</v>
      </c>
    </row>
    <row r="86" spans="1:42" x14ac:dyDescent="0.2">
      <c r="A86" s="120" t="s">
        <v>43</v>
      </c>
      <c r="B86" s="66"/>
      <c r="C86" s="68">
        <v>148.00868174042898</v>
      </c>
      <c r="D86" s="85">
        <f t="shared" ref="D86:D88" si="842">+(C86/C85-1)*100</f>
        <v>1.165725902740733</v>
      </c>
      <c r="E86" s="67">
        <f t="shared" ref="E86:E88" si="843">+(C86/C$74-1)*100</f>
        <v>8.4579241055918075</v>
      </c>
      <c r="F86" s="82">
        <f t="shared" ref="F86:F88" si="844">+(C86/C72-1)*100</f>
        <v>9.449818418782673</v>
      </c>
      <c r="G86" s="85">
        <v>147.21491197611977</v>
      </c>
      <c r="H86" s="85">
        <f t="shared" ref="H86:H88" si="845">+(G86/G85-1)*100</f>
        <v>1.0425449433657752</v>
      </c>
      <c r="I86" s="67">
        <f t="shared" ref="I86:I88" si="846">+(G86/G$74-1)*100</f>
        <v>6.4211046089367008</v>
      </c>
      <c r="J86" s="82">
        <f t="shared" ref="J86:J88" si="847">+(G86/G72-1)*100</f>
        <v>7.3600586199311202</v>
      </c>
      <c r="K86" s="82">
        <v>150.39384656773288</v>
      </c>
      <c r="L86" s="67">
        <f t="shared" ref="L86:L88" si="848">+(K86/K85-1)*100</f>
        <v>0.7821480391908775</v>
      </c>
      <c r="M86" s="67">
        <f t="shared" ref="M86:M88" si="849">+(K86/K$74-1)*100</f>
        <v>6.6161155913690761</v>
      </c>
      <c r="N86" s="67">
        <f t="shared" ref="N86:N88" si="850">+(K86/K72-1)*100</f>
        <v>8.1443514174252876</v>
      </c>
      <c r="O86" s="85">
        <v>152.80762472147279</v>
      </c>
      <c r="P86" s="85">
        <f t="shared" ref="P86:P88" si="851">+(O86/O85-1)*100</f>
        <v>1.5529841518360232</v>
      </c>
      <c r="Q86" s="67">
        <f t="shared" ref="Q86:Q88" si="852">+(O86/O$74-1)*100</f>
        <v>7.5679814827434022</v>
      </c>
      <c r="R86" s="82">
        <f t="shared" ref="R86:R88" si="853">+(O86/O72-1)*100</f>
        <v>8.428151515172555</v>
      </c>
      <c r="S86" s="82">
        <v>146.62311819582567</v>
      </c>
      <c r="T86" s="67">
        <f t="shared" ref="T86:T88" si="854">+(S86/S85-1)*100</f>
        <v>1.101790914670131</v>
      </c>
      <c r="U86" s="67">
        <f t="shared" ref="U86:U88" si="855">+(S86/S$74-1)*100</f>
        <v>6.337041459025694</v>
      </c>
      <c r="V86" s="67">
        <f t="shared" ref="V86:V88" si="856">+(S86/S72-1)*100</f>
        <v>7.8169673052512989</v>
      </c>
      <c r="W86" s="88">
        <v>167.83806725400797</v>
      </c>
      <c r="X86" s="67">
        <f t="shared" ref="X86:X88" si="857">+(W86/W85-1)*100</f>
        <v>1.5628096103055045</v>
      </c>
      <c r="Y86" s="67">
        <f t="shared" ref="Y86:Y88" si="858">+(W86/W$74-1)*100</f>
        <v>12.663535791519532</v>
      </c>
      <c r="Z86" s="82">
        <f t="shared" ref="Z86:Z88" si="859">+(W86/W72-1)*100</f>
        <v>13.799565579287831</v>
      </c>
      <c r="AA86" s="88">
        <v>147.01350218094177</v>
      </c>
      <c r="AB86" s="67">
        <f t="shared" ref="AB86:AB88" si="860">+(AA86/AA85-1)*100</f>
        <v>0.32298534417054547</v>
      </c>
      <c r="AC86" s="67">
        <f t="shared" ref="AC86:AC88" si="861">+(AA86/AA$74-1)*100</f>
        <v>5.8258299988189322</v>
      </c>
      <c r="AD86" s="67">
        <f t="shared" ref="AD86:AD88" si="862">+(AA86/AA72-1)*100</f>
        <v>6.8286955064118526</v>
      </c>
      <c r="AE86" s="88">
        <v>132.23693173794075</v>
      </c>
      <c r="AF86" s="67">
        <f t="shared" ref="AF86:AF88" si="863">+(AE86/AE85-1)*100</f>
        <v>0.1974438413319346</v>
      </c>
      <c r="AG86" s="67">
        <f t="shared" ref="AG86:AG88" si="864">+(AE86/AE$74-1)*100</f>
        <v>2.8380700044011276</v>
      </c>
      <c r="AH86" s="82">
        <f t="shared" ref="AH86:AH88" si="865">+(AE86/AE72-1)*100</f>
        <v>3.1132320059927165</v>
      </c>
      <c r="AI86" s="88">
        <v>137.22883518115862</v>
      </c>
      <c r="AJ86" s="67">
        <f t="shared" ref="AJ86:AJ88" si="866">+(AI86/AI85-1)*100</f>
        <v>-0.19671893948070007</v>
      </c>
      <c r="AK86" s="67">
        <f t="shared" ref="AK86:AK88" si="867">+(AI86/AI$74-1)*100</f>
        <v>-0.12978126971935344</v>
      </c>
      <c r="AL86" s="82">
        <f t="shared" ref="AL86:AL88" si="868">+(AI86/AI72-1)*100</f>
        <v>1.0310965895274693</v>
      </c>
      <c r="AM86" s="88">
        <v>148.06623648598725</v>
      </c>
      <c r="AN86" s="67">
        <f t="shared" ref="AN86:AN88" si="869">+(AM86/AM85-1)*100</f>
        <v>0.73316126708993234</v>
      </c>
      <c r="AO86" s="67">
        <f t="shared" ref="AO86:AO88" si="870">+(AM86/AM$74-1)*100</f>
        <v>6.4252150914098749</v>
      </c>
      <c r="AP86" s="69">
        <f t="shared" ref="AP86:AP88" si="871">+(AM86/AM72-1)*100</f>
        <v>7.5014029887271683</v>
      </c>
    </row>
    <row r="87" spans="1:42" x14ac:dyDescent="0.2">
      <c r="A87" s="120" t="s">
        <v>44</v>
      </c>
      <c r="B87" s="66"/>
      <c r="C87" s="68">
        <v>147.87387177366639</v>
      </c>
      <c r="D87" s="85">
        <f t="shared" si="842"/>
        <v>-9.1082472445103146E-2</v>
      </c>
      <c r="E87" s="67">
        <f t="shared" si="843"/>
        <v>8.359137946753803</v>
      </c>
      <c r="F87" s="82">
        <f t="shared" si="844"/>
        <v>8.6747159968857623</v>
      </c>
      <c r="G87" s="85">
        <v>147.59672864275456</v>
      </c>
      <c r="H87" s="85">
        <f t="shared" si="845"/>
        <v>0.25936004818365443</v>
      </c>
      <c r="I87" s="67">
        <f t="shared" si="846"/>
        <v>6.6971184371280357</v>
      </c>
      <c r="J87" s="82">
        <f t="shared" si="847"/>
        <v>7.4101004514140367</v>
      </c>
      <c r="K87" s="82">
        <v>150.24975605117493</v>
      </c>
      <c r="L87" s="67">
        <f t="shared" si="848"/>
        <v>-9.5808784632056554E-2</v>
      </c>
      <c r="M87" s="67">
        <f t="shared" si="849"/>
        <v>6.5139679867990852</v>
      </c>
      <c r="N87" s="67">
        <f t="shared" si="850"/>
        <v>7.599181227283669</v>
      </c>
      <c r="O87" s="85">
        <v>153.06888944288247</v>
      </c>
      <c r="P87" s="85">
        <f t="shared" si="851"/>
        <v>0.17097623360475822</v>
      </c>
      <c r="Q87" s="67">
        <f t="shared" si="852"/>
        <v>7.7518971660472502</v>
      </c>
      <c r="R87" s="82">
        <f t="shared" si="853"/>
        <v>8.2947717967878596</v>
      </c>
      <c r="S87" s="82">
        <v>147.13785688895018</v>
      </c>
      <c r="T87" s="67">
        <f t="shared" si="854"/>
        <v>0.35106243780536062</v>
      </c>
      <c r="U87" s="67">
        <f t="shared" si="855"/>
        <v>6.710350869061843</v>
      </c>
      <c r="V87" s="67">
        <f t="shared" si="856"/>
        <v>7.9332873357154776</v>
      </c>
      <c r="W87" s="88">
        <v>164.98742027098504</v>
      </c>
      <c r="X87" s="67">
        <f t="shared" si="857"/>
        <v>-1.6984507922798708</v>
      </c>
      <c r="Y87" s="67">
        <f t="shared" si="858"/>
        <v>10.750001075257941</v>
      </c>
      <c r="Z87" s="82">
        <f t="shared" si="859"/>
        <v>10.920027949034772</v>
      </c>
      <c r="AA87" s="88">
        <v>146.89119071917742</v>
      </c>
      <c r="AB87" s="67">
        <f t="shared" si="860"/>
        <v>-8.3197434215132038E-2</v>
      </c>
      <c r="AC87" s="67">
        <f t="shared" si="861"/>
        <v>5.7377856235230285</v>
      </c>
      <c r="AD87" s="67">
        <f t="shared" si="862"/>
        <v>5.9806305580919039</v>
      </c>
      <c r="AE87" s="88">
        <v>132.29136219109267</v>
      </c>
      <c r="AF87" s="67">
        <f t="shared" si="863"/>
        <v>4.1161309807002944E-2</v>
      </c>
      <c r="AG87" s="67">
        <f t="shared" si="864"/>
        <v>2.8803995009951677</v>
      </c>
      <c r="AH87" s="82">
        <f t="shared" si="865"/>
        <v>3.0700437779543011</v>
      </c>
      <c r="AI87" s="88">
        <v>137.83585820398184</v>
      </c>
      <c r="AJ87" s="67">
        <f t="shared" si="866"/>
        <v>0.44234363865427451</v>
      </c>
      <c r="AK87" s="67">
        <f t="shared" si="867"/>
        <v>0.31198828974416948</v>
      </c>
      <c r="AL87" s="82">
        <f t="shared" si="868"/>
        <v>1.201450902024126</v>
      </c>
      <c r="AM87" s="88">
        <v>148.02065500677426</v>
      </c>
      <c r="AN87" s="67">
        <f t="shared" si="869"/>
        <v>-3.0784519344018157E-2</v>
      </c>
      <c r="AO87" s="67">
        <f t="shared" si="870"/>
        <v>6.3924526004831561</v>
      </c>
      <c r="AP87" s="69">
        <f t="shared" si="871"/>
        <v>6.9606618978915513</v>
      </c>
    </row>
    <row r="88" spans="1:42" x14ac:dyDescent="0.2">
      <c r="A88" s="120" t="s">
        <v>45</v>
      </c>
      <c r="B88" s="66"/>
      <c r="C88" s="68">
        <v>147.93096579303801</v>
      </c>
      <c r="D88" s="85">
        <f t="shared" si="842"/>
        <v>3.8609944195555634E-2</v>
      </c>
      <c r="E88" s="67">
        <f t="shared" si="843"/>
        <v>8.4009753494458383</v>
      </c>
      <c r="F88" s="82">
        <f t="shared" si="844"/>
        <v>8.4009753494458383</v>
      </c>
      <c r="G88" s="85">
        <v>148.312712519982</v>
      </c>
      <c r="H88" s="85">
        <f t="shared" si="845"/>
        <v>0.48509467913779858</v>
      </c>
      <c r="I88" s="67">
        <f t="shared" si="846"/>
        <v>7.2147004814598903</v>
      </c>
      <c r="J88" s="82">
        <f t="shared" si="847"/>
        <v>7.2147004814598903</v>
      </c>
      <c r="K88" s="82">
        <v>149.757399078644</v>
      </c>
      <c r="L88" s="67">
        <f t="shared" si="848"/>
        <v>-0.32769236068724839</v>
      </c>
      <c r="M88" s="67">
        <f t="shared" si="849"/>
        <v>6.1649298506414762</v>
      </c>
      <c r="N88" s="67">
        <f t="shared" si="850"/>
        <v>6.1649298506414762</v>
      </c>
      <c r="O88" s="85">
        <v>154.88290206596901</v>
      </c>
      <c r="P88" s="85">
        <f t="shared" si="851"/>
        <v>1.1850955668972984</v>
      </c>
      <c r="Q88" s="67">
        <f t="shared" si="852"/>
        <v>9.0288601226098386</v>
      </c>
      <c r="R88" s="82">
        <f t="shared" si="853"/>
        <v>9.0288601226098386</v>
      </c>
      <c r="S88" s="82">
        <v>148.29090194028799</v>
      </c>
      <c r="T88" s="67">
        <f t="shared" si="854"/>
        <v>0.78364948064184592</v>
      </c>
      <c r="U88" s="67">
        <f t="shared" si="855"/>
        <v>7.5465859794383583</v>
      </c>
      <c r="V88" s="67">
        <f t="shared" si="856"/>
        <v>7.5465859794383583</v>
      </c>
      <c r="W88" s="88">
        <v>161.352891818334</v>
      </c>
      <c r="X88" s="67">
        <f t="shared" si="857"/>
        <v>-2.202912468527285</v>
      </c>
      <c r="Y88" s="67">
        <f t="shared" si="858"/>
        <v>8.3102754926770004</v>
      </c>
      <c r="Z88" s="82">
        <f t="shared" si="859"/>
        <v>8.3102754926770004</v>
      </c>
      <c r="AA88" s="88">
        <v>146.99014806358201</v>
      </c>
      <c r="AB88" s="67">
        <f t="shared" si="860"/>
        <v>6.7367786944960706E-2</v>
      </c>
      <c r="AC88" s="67">
        <f t="shared" si="861"/>
        <v>5.8090188296622047</v>
      </c>
      <c r="AD88" s="67">
        <f t="shared" si="862"/>
        <v>5.8090188296622047</v>
      </c>
      <c r="AE88" s="88">
        <v>132.959450681313</v>
      </c>
      <c r="AF88" s="67">
        <f t="shared" si="863"/>
        <v>0.50501293444638051</v>
      </c>
      <c r="AG88" s="67">
        <f t="shared" si="864"/>
        <v>3.3999588254853164</v>
      </c>
      <c r="AH88" s="82">
        <f t="shared" si="865"/>
        <v>3.3999588254853164</v>
      </c>
      <c r="AI88" s="88">
        <v>140.068098704015</v>
      </c>
      <c r="AJ88" s="67">
        <f t="shared" si="866"/>
        <v>1.6194918572855599</v>
      </c>
      <c r="AK88" s="67">
        <f t="shared" si="867"/>
        <v>1.9365327719778058</v>
      </c>
      <c r="AL88" s="82">
        <f t="shared" si="868"/>
        <v>1.9365327719778058</v>
      </c>
      <c r="AM88" s="88">
        <v>148.14201643848099</v>
      </c>
      <c r="AN88" s="67">
        <f t="shared" si="869"/>
        <v>8.1989524841086237E-2</v>
      </c>
      <c r="AO88" s="67">
        <f t="shared" si="870"/>
        <v>6.4796832668370774</v>
      </c>
      <c r="AP88" s="69">
        <f t="shared" si="871"/>
        <v>6.4796832668370774</v>
      </c>
    </row>
    <row r="89" spans="1:42" x14ac:dyDescent="0.2">
      <c r="A89" s="120"/>
      <c r="B89" s="66"/>
      <c r="C89" s="68"/>
      <c r="D89" s="85"/>
      <c r="E89" s="67"/>
      <c r="F89" s="82"/>
      <c r="G89" s="85"/>
      <c r="H89" s="85"/>
      <c r="I89" s="67"/>
      <c r="J89" s="82"/>
      <c r="K89" s="82"/>
      <c r="L89" s="67"/>
      <c r="M89" s="67"/>
      <c r="N89" s="67"/>
      <c r="O89" s="85"/>
      <c r="P89" s="85"/>
      <c r="Q89" s="67"/>
      <c r="R89" s="82"/>
      <c r="S89" s="82"/>
      <c r="T89" s="67"/>
      <c r="U89" s="67"/>
      <c r="V89" s="67"/>
      <c r="W89" s="88"/>
      <c r="X89" s="67"/>
      <c r="Y89" s="67"/>
      <c r="Z89" s="82"/>
      <c r="AA89" s="88"/>
      <c r="AB89" s="67"/>
      <c r="AC89" s="67"/>
      <c r="AD89" s="67"/>
      <c r="AE89" s="88"/>
      <c r="AF89" s="67"/>
      <c r="AG89" s="67"/>
      <c r="AH89" s="82"/>
      <c r="AI89" s="88"/>
      <c r="AJ89" s="67"/>
      <c r="AK89" s="67"/>
      <c r="AL89" s="82"/>
      <c r="AM89" s="88"/>
      <c r="AN89" s="67"/>
      <c r="AO89" s="67"/>
      <c r="AP89" s="69"/>
    </row>
    <row r="90" spans="1:42" x14ac:dyDescent="0.2">
      <c r="A90" s="71" t="s">
        <v>56</v>
      </c>
      <c r="B90" s="66"/>
      <c r="C90" s="68"/>
      <c r="D90" s="85"/>
      <c r="E90" s="67"/>
      <c r="F90" s="82"/>
      <c r="G90" s="85"/>
      <c r="H90" s="85"/>
      <c r="I90" s="67"/>
      <c r="J90" s="82"/>
      <c r="K90" s="82"/>
      <c r="L90" s="67"/>
      <c r="M90" s="67"/>
      <c r="N90" s="67"/>
      <c r="O90" s="85"/>
      <c r="P90" s="85"/>
      <c r="Q90" s="67"/>
      <c r="R90" s="82"/>
      <c r="S90" s="82"/>
      <c r="T90" s="67"/>
      <c r="U90" s="67"/>
      <c r="V90" s="67"/>
      <c r="W90" s="88"/>
      <c r="X90" s="67"/>
      <c r="Y90" s="67"/>
      <c r="Z90" s="82"/>
      <c r="AA90" s="88"/>
      <c r="AB90" s="67"/>
      <c r="AC90" s="67"/>
      <c r="AD90" s="67"/>
      <c r="AE90" s="88"/>
      <c r="AF90" s="67"/>
      <c r="AG90" s="67"/>
      <c r="AH90" s="82"/>
      <c r="AI90" s="88"/>
      <c r="AJ90" s="67"/>
      <c r="AK90" s="67"/>
      <c r="AL90" s="82"/>
      <c r="AM90" s="88"/>
      <c r="AN90" s="67"/>
      <c r="AO90" s="67"/>
      <c r="AP90" s="69"/>
    </row>
    <row r="91" spans="1:42" x14ac:dyDescent="0.2">
      <c r="A91" s="120" t="s">
        <v>46</v>
      </c>
      <c r="B91" s="66"/>
      <c r="C91" s="68">
        <v>148.30661652476516</v>
      </c>
      <c r="D91" s="85">
        <f>+(C91/C88-1)*100</f>
        <v>0.25393650998852824</v>
      </c>
      <c r="E91" s="67">
        <f t="shared" ref="E91:E96" si="872">+(C91/C$88-1)*100</f>
        <v>0.25393650998852824</v>
      </c>
      <c r="F91" s="82">
        <f t="shared" ref="F91" si="873">+(C91/C77-1)*100</f>
        <v>7.7600690706405073</v>
      </c>
      <c r="G91" s="85">
        <v>149.01630885210758</v>
      </c>
      <c r="H91" s="85">
        <f>+(G91/G88-1)*100</f>
        <v>0.47440055553618077</v>
      </c>
      <c r="I91" s="67">
        <f t="shared" ref="I91:I96" si="874">+(G91/G$88-1)*100</f>
        <v>0.47440055553618077</v>
      </c>
      <c r="J91" s="82">
        <f t="shared" ref="J91" si="875">+(G91/G77-1)*100</f>
        <v>7.1298906591271471</v>
      </c>
      <c r="K91" s="82">
        <v>150.72101284435243</v>
      </c>
      <c r="L91" s="67">
        <f>+(K91/K88-1)*100</f>
        <v>0.64344985398845367</v>
      </c>
      <c r="M91" s="67">
        <f t="shared" ref="M91:M96" si="876">+(K91/K$88-1)*100</f>
        <v>0.64344985398845367</v>
      </c>
      <c r="N91" s="67">
        <f t="shared" ref="N91" si="877">+(K91/K77-1)*100</f>
        <v>6.0278036110555044</v>
      </c>
      <c r="O91" s="85">
        <v>155.5446209447565</v>
      </c>
      <c r="P91" s="85">
        <f>+(O91/O88-1)*100</f>
        <v>0.42723817152241494</v>
      </c>
      <c r="Q91" s="67">
        <f t="shared" ref="Q91:Q96" si="878">+(O91/O$88-1)*100</f>
        <v>0.42723817152241494</v>
      </c>
      <c r="R91" s="82">
        <f t="shared" ref="R91" si="879">+(O91/O77-1)*100</f>
        <v>8.5513444750032974</v>
      </c>
      <c r="S91" s="82">
        <v>147.58243666662221</v>
      </c>
      <c r="T91" s="67">
        <f>+(S91/S88-1)*100</f>
        <v>-0.47775370194393929</v>
      </c>
      <c r="U91" s="67">
        <f t="shared" ref="U91:U96" si="880">+(S91/S$88-1)*100</f>
        <v>-0.47775370194393929</v>
      </c>
      <c r="V91" s="67">
        <f t="shared" ref="V91" si="881">+(S91/S77-1)*100</f>
        <v>5.3184694172074609</v>
      </c>
      <c r="W91" s="88">
        <v>157.93476188112197</v>
      </c>
      <c r="X91" s="67">
        <f>+(W91/W88-1)*100</f>
        <v>-2.1184187644188501</v>
      </c>
      <c r="Y91" s="67">
        <f t="shared" ref="Y91:Y96" si="882">+(W91/W$88-1)*100</f>
        <v>-2.1184187644188501</v>
      </c>
      <c r="Z91" s="82">
        <f t="shared" ref="Z91" si="883">+(W91/W77-1)*100</f>
        <v>4.1758416960120393</v>
      </c>
      <c r="AA91" s="88">
        <v>147.33484724609232</v>
      </c>
      <c r="AB91" s="67">
        <f>+(AA91/AA88-1)*100</f>
        <v>0.23450495631938129</v>
      </c>
      <c r="AC91" s="67">
        <f t="shared" ref="AC91:AC96" si="884">+(AA91/AA$88-1)*100</f>
        <v>0.23450495631938129</v>
      </c>
      <c r="AD91" s="67">
        <f t="shared" ref="AD91" si="885">+(AA91/AA77-1)*100</f>
        <v>5.4665411187946322</v>
      </c>
      <c r="AE91" s="88">
        <v>132.50156185621935</v>
      </c>
      <c r="AF91" s="67">
        <f>+(AE91/AE88-1)*100</f>
        <v>-0.34438230810019954</v>
      </c>
      <c r="AG91" s="67">
        <f t="shared" ref="AG91:AG96" si="886">+(AE91/AE$88-1)*100</f>
        <v>-0.34438230810019954</v>
      </c>
      <c r="AH91" s="82">
        <f t="shared" ref="AH91" si="887">+(AE91/AE77-1)*100</f>
        <v>3.0473226052572855</v>
      </c>
      <c r="AI91" s="88">
        <v>139.20038383836646</v>
      </c>
      <c r="AJ91" s="67">
        <f>+(AI91/AI88-1)*100</f>
        <v>-0.61949499827377297</v>
      </c>
      <c r="AK91" s="67">
        <f t="shared" ref="AK91:AK96" si="888">+(AI91/AI$88-1)*100</f>
        <v>-0.61949499827377297</v>
      </c>
      <c r="AL91" s="82">
        <f t="shared" ref="AL91" si="889">+(AI91/AI77-1)*100</f>
        <v>1.3750482408164899</v>
      </c>
      <c r="AM91" s="88">
        <v>148.52661973091651</v>
      </c>
      <c r="AN91" s="67">
        <f>+(AM91/AM88-1)*100</f>
        <v>0.25961796773248391</v>
      </c>
      <c r="AO91" s="67">
        <f t="shared" ref="AO91:AO96" si="890">+(AM91/AM$88-1)*100</f>
        <v>0.25961796773248391</v>
      </c>
      <c r="AP91" s="69">
        <f t="shared" ref="AP91" si="891">+(AM91/AM77-1)*100</f>
        <v>6.0510992805279606</v>
      </c>
    </row>
    <row r="92" spans="1:42" x14ac:dyDescent="0.2">
      <c r="A92" s="120" t="s">
        <v>47</v>
      </c>
      <c r="B92" s="66"/>
      <c r="C92" s="68">
        <v>148.93137740019051</v>
      </c>
      <c r="D92" s="85">
        <f t="shared" ref="D92:D97" si="892">+(C92/C91-1)*100</f>
        <v>0.42126298210101165</v>
      </c>
      <c r="E92" s="67">
        <f t="shared" si="872"/>
        <v>0.67626923260415417</v>
      </c>
      <c r="F92" s="82">
        <f t="shared" ref="F92" si="893">+(C92/C78-1)*100</f>
        <v>7.471849008104825</v>
      </c>
      <c r="G92" s="85">
        <v>150.019518545811</v>
      </c>
      <c r="H92" s="85">
        <f t="shared" ref="H92:H97" si="894">+(G92/G91-1)*100</f>
        <v>0.67322140873791181</v>
      </c>
      <c r="I92" s="67">
        <f t="shared" si="874"/>
        <v>1.1508157303771416</v>
      </c>
      <c r="J92" s="82">
        <f t="shared" ref="J92" si="895">+(G92/G78-1)*100</f>
        <v>7.2920090755860256</v>
      </c>
      <c r="K92" s="82">
        <v>152.05048368924039</v>
      </c>
      <c r="L92" s="67">
        <f t="shared" ref="L92:L97" si="896">+(K92/K91-1)*100</f>
        <v>0.88207398543751481</v>
      </c>
      <c r="M92" s="67">
        <f t="shared" si="876"/>
        <v>1.5311995431973369</v>
      </c>
      <c r="N92" s="67">
        <f t="shared" ref="N92" si="897">+(K92/K78-1)*100</f>
        <v>6.5177444146109709</v>
      </c>
      <c r="O92" s="85">
        <v>156.14909918929061</v>
      </c>
      <c r="P92" s="85">
        <f t="shared" ref="P92:P97" si="898">+(O92/O91-1)*100</f>
        <v>0.38862047485961337</v>
      </c>
      <c r="Q92" s="67">
        <f t="shared" si="878"/>
        <v>0.81751898139299506</v>
      </c>
      <c r="R92" s="82">
        <f t="shared" ref="R92" si="899">+(O92/O78-1)*100</f>
        <v>8.3552858318710186</v>
      </c>
      <c r="S92" s="82">
        <v>147.7852557171266</v>
      </c>
      <c r="T92" s="67">
        <f t="shared" ref="T92:T97" si="900">+(S92/S91-1)*100</f>
        <v>0.13742763372484035</v>
      </c>
      <c r="U92" s="67">
        <f t="shared" si="880"/>
        <v>-0.34098263382671412</v>
      </c>
      <c r="V92" s="67">
        <f t="shared" ref="V92" si="901">+(S92/S78-1)*100</f>
        <v>4.8351345313067284</v>
      </c>
      <c r="W92" s="88">
        <v>161.43671322907937</v>
      </c>
      <c r="X92" s="67">
        <f t="shared" ref="X92:X97" si="902">+(W92/W91-1)*100</f>
        <v>2.2173404425007703</v>
      </c>
      <c r="Y92" s="67">
        <f t="shared" si="882"/>
        <v>5.194912207693303E-2</v>
      </c>
      <c r="Z92" s="82">
        <f t="shared" ref="Z92" si="903">+(W92/W78-1)*100</f>
        <v>5.1215764485423421</v>
      </c>
      <c r="AA92" s="88">
        <v>148.42988397658823</v>
      </c>
      <c r="AB92" s="67">
        <f t="shared" ref="AB92:AB97" si="904">+(AA92/AA91-1)*100</f>
        <v>0.74322996287963239</v>
      </c>
      <c r="AC92" s="67">
        <f t="shared" si="884"/>
        <v>0.97947783029883606</v>
      </c>
      <c r="AD92" s="67">
        <f t="shared" ref="AD92" si="905">+(AA92/AA78-1)*100</f>
        <v>5.3781810957058696</v>
      </c>
      <c r="AE92" s="88">
        <v>132.73637890710992</v>
      </c>
      <c r="AF92" s="67">
        <f t="shared" ref="AF92:AF97" si="906">+(AE92/AE91-1)*100</f>
        <v>0.17721832678876392</v>
      </c>
      <c r="AG92" s="67">
        <f t="shared" si="886"/>
        <v>-0.16777428987559961</v>
      </c>
      <c r="AH92" s="82">
        <f t="shared" ref="AH92" si="907">+(AE92/AE78-1)*100</f>
        <v>3.0055465466178655</v>
      </c>
      <c r="AI92" s="88">
        <v>140.46580500765273</v>
      </c>
      <c r="AJ92" s="67">
        <f t="shared" ref="AJ92:AJ97" si="908">+(AI92/AI91-1)*100</f>
        <v>0.90906442525016118</v>
      </c>
      <c r="AK92" s="67">
        <f t="shared" si="888"/>
        <v>0.28393781833089271</v>
      </c>
      <c r="AL92" s="82">
        <f t="shared" ref="AL92" si="909">+(AI92/AI78-1)*100</f>
        <v>0.97228093091787926</v>
      </c>
      <c r="AM92" s="88">
        <v>149.65138665675016</v>
      </c>
      <c r="AN92" s="67">
        <f t="shared" ref="AN92:AN97" si="910">+(AM92/AM91-1)*100</f>
        <v>0.75728305664761741</v>
      </c>
      <c r="AO92" s="67">
        <f t="shared" si="890"/>
        <v>1.0188670672617528</v>
      </c>
      <c r="AP92" s="69">
        <f t="shared" ref="AP92" si="911">+(AM92/AM78-1)*100</f>
        <v>6.1650230430656094</v>
      </c>
    </row>
    <row r="93" spans="1:42" x14ac:dyDescent="0.2">
      <c r="A93" s="120" t="s">
        <v>19</v>
      </c>
      <c r="B93" s="66"/>
      <c r="C93" s="68">
        <v>148.16481457552123</v>
      </c>
      <c r="D93" s="85">
        <f t="shared" si="892"/>
        <v>-0.51470874576649006</v>
      </c>
      <c r="E93" s="67">
        <f t="shared" si="872"/>
        <v>0.15807966995253775</v>
      </c>
      <c r="F93" s="82">
        <f t="shared" ref="F93" si="912">+(C93/C79-1)*100</f>
        <v>7.0212348470763519</v>
      </c>
      <c r="G93" s="85">
        <v>149.55697654953187</v>
      </c>
      <c r="H93" s="85">
        <f t="shared" si="894"/>
        <v>-0.3083212109748823</v>
      </c>
      <c r="I93" s="67">
        <f t="shared" si="874"/>
        <v>0.83894631040628553</v>
      </c>
      <c r="J93" s="82">
        <f t="shared" ref="J93" si="913">+(G93/G79-1)*100</f>
        <v>6.5800289730781669</v>
      </c>
      <c r="K93" s="82">
        <v>152.99937654266981</v>
      </c>
      <c r="L93" s="67">
        <f t="shared" si="896"/>
        <v>0.62406434389827847</v>
      </c>
      <c r="M93" s="67">
        <f t="shared" si="876"/>
        <v>2.1648195574786255</v>
      </c>
      <c r="N93" s="67">
        <f t="shared" ref="N93" si="914">+(K93/K79-1)*100</f>
        <v>6.743127580074848</v>
      </c>
      <c r="O93" s="85">
        <v>155.79893773555793</v>
      </c>
      <c r="P93" s="85">
        <f t="shared" si="898"/>
        <v>-0.22424814203263477</v>
      </c>
      <c r="Q93" s="67">
        <f t="shared" si="878"/>
        <v>0.59143756823381022</v>
      </c>
      <c r="R93" s="82">
        <f t="shared" ref="R93" si="915">+(O93/O79-1)*100</f>
        <v>7.8480020224683811</v>
      </c>
      <c r="S93" s="82">
        <v>147.4081147989088</v>
      </c>
      <c r="T93" s="67">
        <f t="shared" si="900"/>
        <v>-0.25519522660615301</v>
      </c>
      <c r="U93" s="67">
        <f t="shared" si="880"/>
        <v>-0.59530768902779085</v>
      </c>
      <c r="V93" s="67">
        <f t="shared" ref="V93" si="916">+(S93/S79-1)*100</f>
        <v>5.3093270850244512</v>
      </c>
      <c r="W93" s="88">
        <v>163.06547855987927</v>
      </c>
      <c r="X93" s="67">
        <f t="shared" si="902"/>
        <v>1.0089187881870965</v>
      </c>
      <c r="Y93" s="67">
        <f t="shared" si="882"/>
        <v>1.061392034716957</v>
      </c>
      <c r="Z93" s="82">
        <f t="shared" ref="Z93" si="917">+(W93/W79-1)*100</f>
        <v>5.7371569296378988</v>
      </c>
      <c r="AA93" s="88">
        <v>148.9866771623276</v>
      </c>
      <c r="AB93" s="67">
        <f t="shared" si="904"/>
        <v>0.37512202450227239</v>
      </c>
      <c r="AC93" s="67">
        <f t="shared" si="884"/>
        <v>1.3582740918676839</v>
      </c>
      <c r="AD93" s="67">
        <f t="shared" ref="AD93" si="918">+(AA93/AA79-1)*100</f>
        <v>5.6221782904373852</v>
      </c>
      <c r="AE93" s="88">
        <v>134.33498149700722</v>
      </c>
      <c r="AF93" s="67">
        <f t="shared" si="906"/>
        <v>1.2043439809488854</v>
      </c>
      <c r="AG93" s="67">
        <f t="shared" si="886"/>
        <v>1.0345491115115957</v>
      </c>
      <c r="AH93" s="82">
        <f t="shared" ref="AH93" si="919">+(AE93/AE79-1)*100</f>
        <v>3.8783016559406969</v>
      </c>
      <c r="AI93" s="88">
        <v>140.71637692106674</v>
      </c>
      <c r="AJ93" s="67">
        <f t="shared" si="908"/>
        <v>0.17838641468672645</v>
      </c>
      <c r="AK93" s="67">
        <f t="shared" si="888"/>
        <v>0.46283073951167708</v>
      </c>
      <c r="AL93" s="82">
        <f t="shared" ref="AL93" si="920">+(AI93/AI79-1)*100</f>
        <v>0.47539451611464667</v>
      </c>
      <c r="AM93" s="88">
        <v>149.9686378198044</v>
      </c>
      <c r="AN93" s="67">
        <f t="shared" si="910"/>
        <v>0.21199346704479094</v>
      </c>
      <c r="AO93" s="67">
        <f t="shared" si="890"/>
        <v>1.2330204659269928</v>
      </c>
      <c r="AP93" s="69">
        <f t="shared" ref="AP93" si="921">+(AM93/AM79-1)*100</f>
        <v>6.1238758883942257</v>
      </c>
    </row>
    <row r="94" spans="1:42" x14ac:dyDescent="0.2">
      <c r="A94" s="120" t="s">
        <v>20</v>
      </c>
      <c r="B94" s="66"/>
      <c r="C94" s="68">
        <v>147.67570606440799</v>
      </c>
      <c r="D94" s="85">
        <f t="shared" si="892"/>
        <v>-0.33011110803499166</v>
      </c>
      <c r="E94" s="67">
        <f t="shared" si="872"/>
        <v>-0.17255327663252551</v>
      </c>
      <c r="F94" s="82">
        <f t="shared" ref="F94" si="922">+(C94/C80-1)*100</f>
        <v>6.8427496073444782</v>
      </c>
      <c r="G94" s="85">
        <v>149.60627596966017</v>
      </c>
      <c r="H94" s="85">
        <f t="shared" si="894"/>
        <v>3.2963637849414695E-2</v>
      </c>
      <c r="I94" s="67">
        <f t="shared" si="874"/>
        <v>0.87218649547919913</v>
      </c>
      <c r="J94" s="82">
        <f t="shared" ref="J94" si="923">+(G94/G80-1)*100</f>
        <v>6.5486069761797383</v>
      </c>
      <c r="K94" s="82">
        <v>152.73460319166279</v>
      </c>
      <c r="L94" s="67">
        <f t="shared" si="896"/>
        <v>-0.17305518296225619</v>
      </c>
      <c r="M94" s="67">
        <f t="shared" si="876"/>
        <v>1.988018042070383</v>
      </c>
      <c r="N94" s="67">
        <f t="shared" ref="N94" si="924">+(K94/K80-1)*100</f>
        <v>6.3885195281923712</v>
      </c>
      <c r="O94" s="85">
        <v>155.6067273974987</v>
      </c>
      <c r="P94" s="85">
        <f t="shared" si="898"/>
        <v>-0.12337076289022919</v>
      </c>
      <c r="Q94" s="67">
        <f t="shared" si="878"/>
        <v>0.46733714430362561</v>
      </c>
      <c r="R94" s="82">
        <f t="shared" ref="R94" si="925">+(O94/O80-1)*100</f>
        <v>8.0560309618695101</v>
      </c>
      <c r="S94" s="82">
        <v>148.59969177068194</v>
      </c>
      <c r="T94" s="67">
        <f t="shared" si="900"/>
        <v>0.8083523579408558</v>
      </c>
      <c r="U94" s="67">
        <f t="shared" si="880"/>
        <v>0.20823248517181092</v>
      </c>
      <c r="V94" s="67">
        <f t="shared" ref="V94" si="926">+(S94/S80-1)*100</f>
        <v>6.3080884615147825</v>
      </c>
      <c r="W94" s="88">
        <v>163.22886885678051</v>
      </c>
      <c r="X94" s="67">
        <f t="shared" si="902"/>
        <v>0.1001991950376091</v>
      </c>
      <c r="Y94" s="67">
        <f t="shared" si="882"/>
        <v>1.1626547360295669</v>
      </c>
      <c r="Z94" s="82">
        <f t="shared" ref="Z94" si="927">+(W94/W80-1)*100</f>
        <v>7.1752091802059992</v>
      </c>
      <c r="AA94" s="88">
        <v>149.52266924908929</v>
      </c>
      <c r="AB94" s="67">
        <f t="shared" si="904"/>
        <v>0.35975840052979713</v>
      </c>
      <c r="AC94" s="67">
        <f t="shared" si="884"/>
        <v>1.7229189975451975</v>
      </c>
      <c r="AD94" s="67">
        <f t="shared" ref="AD94" si="928">+(AA94/AA80-1)*100</f>
        <v>5.7490777699814588</v>
      </c>
      <c r="AE94" s="88">
        <v>135.90455040609422</v>
      </c>
      <c r="AF94" s="67">
        <f t="shared" si="906"/>
        <v>1.1683992446315683</v>
      </c>
      <c r="AG94" s="67">
        <f t="shared" si="886"/>
        <v>2.2150360201474095</v>
      </c>
      <c r="AH94" s="82">
        <f t="shared" ref="AH94" si="929">+(AE94/AE80-1)*100</f>
        <v>5.1760399382366984</v>
      </c>
      <c r="AI94" s="88">
        <v>143.89470616024224</v>
      </c>
      <c r="AJ94" s="67">
        <f t="shared" si="908"/>
        <v>2.2586775674009463</v>
      </c>
      <c r="AK94" s="67">
        <f t="shared" si="888"/>
        <v>2.7319621610010003</v>
      </c>
      <c r="AL94" s="82">
        <f t="shared" ref="AL94" si="930">+(AI94/AI80-1)*100</f>
        <v>2.8985447155905897</v>
      </c>
      <c r="AM94" s="88">
        <v>150.21013699158033</v>
      </c>
      <c r="AN94" s="67">
        <f t="shared" si="910"/>
        <v>0.16103311684814159</v>
      </c>
      <c r="AO94" s="67">
        <f t="shared" si="890"/>
        <v>1.3960391540627892</v>
      </c>
      <c r="AP94" s="69">
        <f t="shared" ref="AP94" si="931">+(AM94/AM80-1)*100</f>
        <v>6.2201179562938913</v>
      </c>
    </row>
    <row r="95" spans="1:42" x14ac:dyDescent="0.2">
      <c r="A95" s="120" t="s">
        <v>38</v>
      </c>
      <c r="B95" s="66"/>
      <c r="C95" s="68">
        <v>148.55298159243222</v>
      </c>
      <c r="D95" s="85">
        <f t="shared" si="892"/>
        <v>0.5940554146675936</v>
      </c>
      <c r="E95" s="67">
        <f t="shared" si="872"/>
        <v>0.42047707595205264</v>
      </c>
      <c r="F95" s="82">
        <f t="shared" ref="F95" si="932">+(C95/C81-1)*100</f>
        <v>6.7379049002036284</v>
      </c>
      <c r="G95" s="85">
        <v>149.92236263307143</v>
      </c>
      <c r="H95" s="85">
        <f t="shared" si="894"/>
        <v>0.21127901310460384</v>
      </c>
      <c r="I95" s="67">
        <f t="shared" si="874"/>
        <v>1.0853082556038895</v>
      </c>
      <c r="J95" s="82">
        <f t="shared" ref="J95" si="933">+(G95/G81-1)*100</f>
        <v>6.3568581107485089</v>
      </c>
      <c r="K95" s="82">
        <v>153.85649323593424</v>
      </c>
      <c r="L95" s="67">
        <f t="shared" si="896"/>
        <v>0.73453560675023066</v>
      </c>
      <c r="M95" s="67">
        <f t="shared" si="876"/>
        <v>2.7371563492082585</v>
      </c>
      <c r="N95" s="67">
        <f t="shared" ref="N95" si="934">+(K95/K81-1)*100</f>
        <v>7.551276431096432</v>
      </c>
      <c r="O95" s="85">
        <v>156.69829899251746</v>
      </c>
      <c r="P95" s="85">
        <f t="shared" si="898"/>
        <v>0.70149383209527905</v>
      </c>
      <c r="Q95" s="67">
        <f t="shared" si="878"/>
        <v>1.17210931764129</v>
      </c>
      <c r="R95" s="82">
        <f t="shared" ref="R95" si="935">+(O95/O81-1)*100</f>
        <v>8.556051525783225</v>
      </c>
      <c r="S95" s="82">
        <v>149.59798811923216</v>
      </c>
      <c r="T95" s="67">
        <f t="shared" si="900"/>
        <v>0.67180243556008712</v>
      </c>
      <c r="U95" s="67">
        <f t="shared" si="880"/>
        <v>0.88143383163890032</v>
      </c>
      <c r="V95" s="67">
        <f t="shared" ref="V95" si="936">+(S95/S81-1)*100</f>
        <v>6.8256476893082008</v>
      </c>
      <c r="W95" s="88">
        <v>165.24214189660049</v>
      </c>
      <c r="X95" s="67">
        <f t="shared" si="902"/>
        <v>1.2334050060632595</v>
      </c>
      <c r="Y95" s="67">
        <f t="shared" si="882"/>
        <v>2.4103999838102519</v>
      </c>
      <c r="Z95" s="82">
        <f t="shared" ref="Z95" si="937">+(W95/W81-1)*100</f>
        <v>8.7588505672052221</v>
      </c>
      <c r="AA95" s="88">
        <v>149.97557618820031</v>
      </c>
      <c r="AB95" s="67">
        <f t="shared" si="904"/>
        <v>0.30290185520733814</v>
      </c>
      <c r="AC95" s="67">
        <f t="shared" si="884"/>
        <v>2.0310396063598191</v>
      </c>
      <c r="AD95" s="67">
        <f t="shared" ref="AD95" si="938">+(AA95/AA81-1)*100</f>
        <v>5.5553887256944767</v>
      </c>
      <c r="AE95" s="88">
        <v>136.29000030588458</v>
      </c>
      <c r="AF95" s="67">
        <f t="shared" si="906"/>
        <v>0.28361809714141373</v>
      </c>
      <c r="AG95" s="67">
        <f t="shared" si="886"/>
        <v>2.5049363603001584</v>
      </c>
      <c r="AH95" s="82">
        <f t="shared" ref="AH95" si="939">+(AE95/AE81-1)*100</f>
        <v>4.5389547086961191</v>
      </c>
      <c r="AI95" s="88">
        <v>143.85423985562085</v>
      </c>
      <c r="AJ95" s="67">
        <f t="shared" si="908"/>
        <v>-2.8122163560573288E-2</v>
      </c>
      <c r="AK95" s="67">
        <f t="shared" si="888"/>
        <v>2.7030717105731128</v>
      </c>
      <c r="AL95" s="82">
        <f t="shared" ref="AL95" si="940">+(AI95/AI81-1)*100</f>
        <v>3.2498669624523302</v>
      </c>
      <c r="AM95" s="88">
        <v>150.84102819539012</v>
      </c>
      <c r="AN95" s="67">
        <f t="shared" si="910"/>
        <v>0.42000574424958526</v>
      </c>
      <c r="AO95" s="67">
        <f t="shared" si="890"/>
        <v>1.8219083429514171</v>
      </c>
      <c r="AP95" s="69">
        <f t="shared" ref="AP95" si="941">+(AM95/AM81-1)*100</f>
        <v>6.3769027340087936</v>
      </c>
    </row>
    <row r="96" spans="1:42" x14ac:dyDescent="0.2">
      <c r="A96" s="120" t="s">
        <v>39</v>
      </c>
      <c r="B96" s="66"/>
      <c r="C96" s="68">
        <v>151.41897179736921</v>
      </c>
      <c r="D96" s="85">
        <f t="shared" si="892"/>
        <v>1.9292714115964893</v>
      </c>
      <c r="E96" s="67">
        <f t="shared" si="872"/>
        <v>2.3578606315671991</v>
      </c>
      <c r="F96" s="82">
        <f t="shared" ref="F96" si="942">+(C96/C82-1)*100</f>
        <v>8.6332153578760007</v>
      </c>
      <c r="G96" s="85">
        <v>151.94605325647538</v>
      </c>
      <c r="H96" s="85">
        <f t="shared" si="894"/>
        <v>1.349825728371723</v>
      </c>
      <c r="I96" s="67">
        <f t="shared" si="874"/>
        <v>2.449783754041901</v>
      </c>
      <c r="J96" s="82">
        <f t="shared" ref="J96" si="943">+(G96/G82-1)*100</f>
        <v>7.2375753742499827</v>
      </c>
      <c r="K96" s="82">
        <v>155.92400150128961</v>
      </c>
      <c r="L96" s="67">
        <f t="shared" si="896"/>
        <v>1.3437900616809939</v>
      </c>
      <c r="M96" s="67">
        <f t="shared" si="876"/>
        <v>4.1177280458825738</v>
      </c>
      <c r="N96" s="67">
        <f t="shared" ref="N96" si="944">+(K96/K82-1)*100</f>
        <v>8.7114105080687168</v>
      </c>
      <c r="O96" s="85">
        <v>159.8796978651105</v>
      </c>
      <c r="P96" s="85">
        <f t="shared" si="898"/>
        <v>2.0302702027065189</v>
      </c>
      <c r="Q96" s="67">
        <f t="shared" si="878"/>
        <v>3.2261765065670245</v>
      </c>
      <c r="R96" s="82">
        <f t="shared" ref="R96" si="945">+(O96/O82-1)*100</f>
        <v>10.587920180300481</v>
      </c>
      <c r="S96" s="82">
        <v>151.00119932336275</v>
      </c>
      <c r="T96" s="67">
        <f t="shared" si="900"/>
        <v>0.93798801826947553</v>
      </c>
      <c r="U96" s="67">
        <f t="shared" si="880"/>
        <v>1.8276895936381266</v>
      </c>
      <c r="V96" s="67">
        <f t="shared" ref="V96" si="946">+(S96/S82-1)*100</f>
        <v>7.6225412177834739</v>
      </c>
      <c r="W96" s="88">
        <v>166.65192048451775</v>
      </c>
      <c r="X96" s="67">
        <f t="shared" si="902"/>
        <v>0.85315923149884565</v>
      </c>
      <c r="Y96" s="67">
        <f t="shared" si="882"/>
        <v>3.284123765287017</v>
      </c>
      <c r="Z96" s="82">
        <f t="shared" ref="Z96" si="947">+(W96/W82-1)*100</f>
        <v>9.9977567631906581</v>
      </c>
      <c r="AA96" s="88">
        <v>151.55903247528843</v>
      </c>
      <c r="AB96" s="67">
        <f t="shared" si="904"/>
        <v>1.0558094373320337</v>
      </c>
      <c r="AC96" s="67">
        <f t="shared" si="884"/>
        <v>3.1082929515317659</v>
      </c>
      <c r="AD96" s="67">
        <f t="shared" ref="AD96" si="948">+(AA96/AA82-1)*100</f>
        <v>6.3564066675345421</v>
      </c>
      <c r="AE96" s="88">
        <v>136.72273135278098</v>
      </c>
      <c r="AF96" s="67">
        <f t="shared" si="906"/>
        <v>0.31750755442454537</v>
      </c>
      <c r="AG96" s="67">
        <f t="shared" si="886"/>
        <v>2.8303972769021746</v>
      </c>
      <c r="AH96" s="82">
        <f t="shared" ref="AH96" si="949">+(AE96/AE82-1)*100</f>
        <v>4.9930567745143817</v>
      </c>
      <c r="AI96" s="88">
        <v>143.25609576098867</v>
      </c>
      <c r="AJ96" s="67">
        <f t="shared" si="908"/>
        <v>-0.4157987246204975</v>
      </c>
      <c r="AK96" s="67">
        <f t="shared" si="888"/>
        <v>2.276033648254483</v>
      </c>
      <c r="AL96" s="82">
        <f t="shared" ref="AL96" si="950">+(AI96/AI82-1)*100</f>
        <v>3.0162828411771203</v>
      </c>
      <c r="AM96" s="88">
        <v>152.66341806531284</v>
      </c>
      <c r="AN96" s="67">
        <f t="shared" si="910"/>
        <v>1.2081526436972467</v>
      </c>
      <c r="AO96" s="67">
        <f t="shared" si="890"/>
        <v>3.0520724204597727</v>
      </c>
      <c r="AP96" s="69">
        <f t="shared" ref="AP96" si="951">+(AM96/AM82-1)*100</f>
        <v>7.3345643782108949</v>
      </c>
    </row>
    <row r="97" spans="1:42" x14ac:dyDescent="0.2">
      <c r="A97" s="120" t="s">
        <v>40</v>
      </c>
      <c r="B97" s="66"/>
      <c r="C97" s="68">
        <v>151.80788444657705</v>
      </c>
      <c r="D97" s="85">
        <f t="shared" si="892"/>
        <v>0.25684539037043042</v>
      </c>
      <c r="E97" s="67">
        <f t="shared" ref="E97" si="952">+(C97/C$88-1)*100</f>
        <v>2.6207620782811691</v>
      </c>
      <c r="F97" s="82">
        <f t="shared" ref="F97" si="953">+(C97/C83-1)*100</f>
        <v>8.2405355903377284</v>
      </c>
      <c r="G97" s="85">
        <v>152.71350471831312</v>
      </c>
      <c r="H97" s="85">
        <f t="shared" si="894"/>
        <v>0.50508153742061523</v>
      </c>
      <c r="I97" s="67">
        <f t="shared" ref="I97" si="954">+(G97/G$88-1)*100</f>
        <v>2.9672386969108899</v>
      </c>
      <c r="J97" s="82">
        <f t="shared" ref="J97" si="955">+(G97/G83-1)*100</f>
        <v>6.7813029378521961</v>
      </c>
      <c r="K97" s="82">
        <v>157.9082878038376</v>
      </c>
      <c r="L97" s="67">
        <f t="shared" si="896"/>
        <v>1.2725983706437738</v>
      </c>
      <c r="M97" s="67">
        <f t="shared" ref="M97" si="956">+(K97/K$88-1)*100</f>
        <v>5.442728556545795</v>
      </c>
      <c r="N97" s="67">
        <f t="shared" ref="N97" si="957">+(K97/K83-1)*100</f>
        <v>9.4743224166946582</v>
      </c>
      <c r="O97" s="85">
        <v>160.95193886042836</v>
      </c>
      <c r="P97" s="85">
        <f t="shared" si="898"/>
        <v>0.67065487965989323</v>
      </c>
      <c r="Q97" s="67">
        <f t="shared" ref="Q97" si="958">+(O97/O$88-1)*100</f>
        <v>3.9184678963946507</v>
      </c>
      <c r="R97" s="82">
        <f t="shared" ref="R97" si="959">+(O97/O83-1)*100</f>
        <v>10.799521510190036</v>
      </c>
      <c r="S97" s="82">
        <v>152.79035220967691</v>
      </c>
      <c r="T97" s="67">
        <f t="shared" si="900"/>
        <v>1.1848600503382434</v>
      </c>
      <c r="U97" s="67">
        <f t="shared" ref="U97" si="960">+(S97/S$88-1)*100</f>
        <v>3.0342052078155879</v>
      </c>
      <c r="V97" s="67">
        <f t="shared" ref="V97" si="961">+(S97/S83-1)*100</f>
        <v>8.2708386965612224</v>
      </c>
      <c r="W97" s="88">
        <v>168.40955327323721</v>
      </c>
      <c r="X97" s="67">
        <f t="shared" si="902"/>
        <v>1.0546729876315775</v>
      </c>
      <c r="Y97" s="67">
        <f t="shared" ref="Y97" si="962">+(W97/W$88-1)*100</f>
        <v>4.3734335191514484</v>
      </c>
      <c r="Z97" s="82">
        <f t="shared" ref="Z97" si="963">+(W97/W83-1)*100</f>
        <v>9.7554101769979908</v>
      </c>
      <c r="AA97" s="88">
        <v>152.60679266424017</v>
      </c>
      <c r="AB97" s="67">
        <f t="shared" si="904"/>
        <v>0.6913215080879942</v>
      </c>
      <c r="AC97" s="67">
        <f t="shared" ref="AC97" si="964">+(AA97/AA$88-1)*100</f>
        <v>3.8211027573280765</v>
      </c>
      <c r="AD97" s="67">
        <f t="shared" ref="AD97" si="965">+(AA97/AA83-1)*100</f>
        <v>6.7159182689774832</v>
      </c>
      <c r="AE97" s="88">
        <v>136.80691747145408</v>
      </c>
      <c r="AF97" s="67">
        <f t="shared" si="906"/>
        <v>6.157433942413082E-2</v>
      </c>
      <c r="AG97" s="67">
        <f t="shared" ref="AG97" si="966">+(AE97/AE$88-1)*100</f>
        <v>2.893714414752635</v>
      </c>
      <c r="AH97" s="82">
        <f t="shared" ref="AH97" si="967">+(AE97/AE83-1)*100</f>
        <v>4.6501494708824032</v>
      </c>
      <c r="AI97" s="88">
        <v>142.74335291203207</v>
      </c>
      <c r="AJ97" s="67">
        <f t="shared" si="908"/>
        <v>-0.3579204404761116</v>
      </c>
      <c r="AK97" s="67">
        <f t="shared" ref="AK97" si="968">+(AI97/AI$88-1)*100</f>
        <v>1.9099668181191465</v>
      </c>
      <c r="AL97" s="82">
        <f t="shared" ref="AL97" si="969">+(AI97/AI83-1)*100</f>
        <v>2.5839090806406562</v>
      </c>
      <c r="AM97" s="88">
        <v>153.78486839694835</v>
      </c>
      <c r="AN97" s="67">
        <f t="shared" si="910"/>
        <v>0.73459008441414397</v>
      </c>
      <c r="AO97" s="67">
        <f t="shared" ref="AO97" si="970">+(AM97/AM$88-1)*100</f>
        <v>3.8090827262437621</v>
      </c>
      <c r="AP97" s="69">
        <f t="shared" ref="AP97" si="971">+(AM97/AM83-1)*100</f>
        <v>7.465754387932777</v>
      </c>
    </row>
    <row r="98" spans="1:42" x14ac:dyDescent="0.2">
      <c r="A98" s="120" t="s">
        <v>41</v>
      </c>
      <c r="B98" s="66"/>
      <c r="C98" s="68">
        <v>152.03470460734562</v>
      </c>
      <c r="D98" s="85">
        <f t="shared" ref="D98" si="972">+(C98/C97-1)*100</f>
        <v>0.14941263531564886</v>
      </c>
      <c r="E98" s="67">
        <f t="shared" ref="E98" si="973">+(C98/C$88-1)*100</f>
        <v>2.7740904632833407</v>
      </c>
      <c r="F98" s="82">
        <f t="shared" ref="F98" si="974">+(C98/C84-1)*100</f>
        <v>6.0479528195234389</v>
      </c>
      <c r="G98" s="85">
        <v>153.36242722996988</v>
      </c>
      <c r="H98" s="85">
        <f t="shared" ref="H98" si="975">+(G98/G97-1)*100</f>
        <v>0.42492804605180901</v>
      </c>
      <c r="I98" s="67">
        <f t="shared" ref="I98" si="976">+(G98/G$88-1)*100</f>
        <v>3.4047753723791763</v>
      </c>
      <c r="J98" s="82">
        <f t="shared" ref="J98" si="977">+(G98/G84-1)*100</f>
        <v>6.2558720393249612</v>
      </c>
      <c r="K98" s="82">
        <v>158.15825211330571</v>
      </c>
      <c r="L98" s="67">
        <f t="shared" ref="L98" si="978">+(K98/K97-1)*100</f>
        <v>0.15829714383239768</v>
      </c>
      <c r="M98" s="67">
        <f t="shared" ref="M98" si="979">+(K98/K$88-1)*100</f>
        <v>5.6096413842297466</v>
      </c>
      <c r="N98" s="67">
        <f t="shared" ref="N98" si="980">+(K98/K84-1)*100</f>
        <v>7.9116074084008448</v>
      </c>
      <c r="O98" s="85">
        <v>160.72586840755616</v>
      </c>
      <c r="P98" s="85">
        <f t="shared" ref="P98" si="981">+(O98/O97-1)*100</f>
        <v>-0.14045835947850138</v>
      </c>
      <c r="Q98" s="67">
        <f t="shared" ref="Q98" si="982">+(O98/O$88-1)*100</f>
        <v>3.7725057211921875</v>
      </c>
      <c r="R98" s="82">
        <f t="shared" ref="R98" si="983">+(O98/O84-1)*100</f>
        <v>8.9170747521492455</v>
      </c>
      <c r="S98" s="82">
        <v>152.53289833291217</v>
      </c>
      <c r="T98" s="67">
        <f t="shared" ref="T98" si="984">+(S98/S97-1)*100</f>
        <v>-0.16850139622129889</v>
      </c>
      <c r="U98" s="67">
        <f t="shared" ref="U98" si="985">+(S98/S$88-1)*100</f>
        <v>2.8605911334548928</v>
      </c>
      <c r="V98" s="67">
        <f t="shared" ref="V98" si="986">+(S98/S84-1)*100</f>
        <v>6.9444059935549918</v>
      </c>
      <c r="W98" s="88">
        <v>167.39579755840461</v>
      </c>
      <c r="X98" s="67">
        <f t="shared" ref="X98" si="987">+(W98/W97-1)*100</f>
        <v>-0.60195855587112934</v>
      </c>
      <c r="Y98" s="67">
        <f t="shared" ref="Y98" si="988">+(W98/W$88-1)*100</f>
        <v>3.7451487060264688</v>
      </c>
      <c r="Z98" s="82">
        <f t="shared" ref="Z98" si="989">+(W98/W84-1)*100</f>
        <v>5.1864494560940777</v>
      </c>
      <c r="AA98" s="88">
        <v>152.32072936221772</v>
      </c>
      <c r="AB98" s="67">
        <f t="shared" ref="AB98" si="990">+(AA98/AA97-1)*100</f>
        <v>-0.18745122482971555</v>
      </c>
      <c r="AC98" s="67">
        <f t="shared" ref="AC98" si="991">+(AA98/AA$88-1)*100</f>
        <v>3.6264888285777674</v>
      </c>
      <c r="AD98" s="67">
        <f t="shared" ref="AD98" si="992">+(AA98/AA84-1)*100</f>
        <v>5.1418344973031882</v>
      </c>
      <c r="AE98" s="88">
        <v>137.07818838845176</v>
      </c>
      <c r="AF98" s="67">
        <f t="shared" ref="AF98" si="993">+(AE98/AE97-1)*100</f>
        <v>0.19828742728180693</v>
      </c>
      <c r="AG98" s="67">
        <f t="shared" ref="AG98" si="994">+(AE98/AE$88-1)*100</f>
        <v>3.0977397139003271</v>
      </c>
      <c r="AH98" s="82">
        <f t="shared" ref="AH98" si="995">+(AE98/AE84-1)*100</f>
        <v>4.5470771775865337</v>
      </c>
      <c r="AI98" s="88">
        <v>142.52249557439066</v>
      </c>
      <c r="AJ98" s="67">
        <f t="shared" ref="AJ98" si="996">+(AI98/AI97-1)*100</f>
        <v>-0.15472337810189529</v>
      </c>
      <c r="AK98" s="67">
        <f t="shared" ref="AK98" si="997">+(AI98/AI$88-1)*100</f>
        <v>1.752288274835645</v>
      </c>
      <c r="AL98" s="82">
        <f t="shared" ref="AL98" si="998">+(AI98/AI84-1)*100</f>
        <v>2.9069498278667227</v>
      </c>
      <c r="AM98" s="88">
        <v>153.88317664926024</v>
      </c>
      <c r="AN98" s="67">
        <f t="shared" ref="AN98" si="999">+(AM98/AM97-1)*100</f>
        <v>6.3925829203248519E-2</v>
      </c>
      <c r="AO98" s="67">
        <f t="shared" ref="AO98" si="1000">+(AM98/AM$88-1)*100</f>
        <v>3.8754435431648027</v>
      </c>
      <c r="AP98" s="69">
        <f t="shared" ref="AP98" si="1001">+(AM98/AM84-1)*100</f>
        <v>6.1140369841313991</v>
      </c>
    </row>
    <row r="99" spans="1:42" x14ac:dyDescent="0.2">
      <c r="A99" s="120" t="s">
        <v>42</v>
      </c>
      <c r="B99" s="66"/>
      <c r="C99" s="68">
        <v>151.85811413975301</v>
      </c>
      <c r="D99" s="85">
        <f t="shared" ref="D99" si="1002">+(C99/C98-1)*100</f>
        <v>-0.11615141953850161</v>
      </c>
      <c r="E99" s="67">
        <f t="shared" ref="E99" si="1003">+(C99/C$88-1)*100</f>
        <v>2.6547168982924418</v>
      </c>
      <c r="F99" s="82">
        <f t="shared" ref="F99" si="1004">+(C99/C85-1)*100</f>
        <v>3.7968595525499582</v>
      </c>
      <c r="G99" s="85">
        <v>153.12004493328701</v>
      </c>
      <c r="H99" s="85">
        <f t="shared" ref="H99" si="1005">+(G99/G98-1)*100</f>
        <v>-0.15804542289841184</v>
      </c>
      <c r="I99" s="67">
        <f t="shared" ref="I99" si="1006">+(G99/G$88-1)*100</f>
        <v>3.2413488578447502</v>
      </c>
      <c r="J99" s="82">
        <f t="shared" ref="J99" si="1007">+(G99/G85-1)*100</f>
        <v>5.0955967314747719</v>
      </c>
      <c r="K99" s="82">
        <v>156.91980987518201</v>
      </c>
      <c r="L99" s="67">
        <f t="shared" ref="L99" si="1008">+(K99/K98-1)*100</f>
        <v>-0.78303991197150591</v>
      </c>
      <c r="M99" s="67">
        <f t="shared" ref="M99" si="1009">+(K99/K$88-1)*100</f>
        <v>4.7826757413012455</v>
      </c>
      <c r="N99" s="67">
        <f t="shared" ref="N99" si="1010">+(K99/K85-1)*100</f>
        <v>5.1553362723507856</v>
      </c>
      <c r="O99" s="85">
        <v>159.33500937628699</v>
      </c>
      <c r="P99" s="85">
        <f t="shared" ref="P99" si="1011">+(O99/O98-1)*100</f>
        <v>-0.86536103058553193</v>
      </c>
      <c r="Q99" s="67">
        <f t="shared" ref="Q99" si="1012">+(O99/O$88-1)*100</f>
        <v>2.8744988962188467</v>
      </c>
      <c r="R99" s="82">
        <f t="shared" ref="R99" si="1013">+(O99/O85-1)*100</f>
        <v>5.8909574146985832</v>
      </c>
      <c r="S99" s="82">
        <v>151.719563183237</v>
      </c>
      <c r="T99" s="67">
        <f t="shared" ref="T99" si="1014">+(S99/S98-1)*100</f>
        <v>-0.53321949465617857</v>
      </c>
      <c r="U99" s="67">
        <f t="shared" ref="U99" si="1015">+(S99/S$88-1)*100</f>
        <v>2.3121184092127267</v>
      </c>
      <c r="V99" s="67">
        <f t="shared" ref="V99" si="1016">+(S99/S85-1)*100</f>
        <v>4.6159687732886701</v>
      </c>
      <c r="W99" s="88">
        <v>166.69906351207899</v>
      </c>
      <c r="X99" s="67">
        <f t="shared" ref="X99" si="1017">+(W99/W98-1)*100</f>
        <v>-0.4162195565766913</v>
      </c>
      <c r="Y99" s="67">
        <f t="shared" ref="Y99" si="1018">+(W99/W$88-1)*100</f>
        <v>3.3133411081124109</v>
      </c>
      <c r="Z99" s="82">
        <f t="shared" ref="Z99" si="1019">+(W99/W85-1)*100</f>
        <v>0.87357133391445796</v>
      </c>
      <c r="AA99" s="88">
        <v>151.79803409628201</v>
      </c>
      <c r="AB99" s="67">
        <f t="shared" ref="AB99" si="1020">+(AA99/AA98-1)*100</f>
        <v>-0.34315438753759198</v>
      </c>
      <c r="AC99" s="67">
        <f t="shared" ref="AC99" si="1021">+(AA99/AA$88-1)*100</f>
        <v>3.2708899855113494</v>
      </c>
      <c r="AD99" s="67">
        <f t="shared" ref="AD99" si="1022">+(AA99/AA85-1)*100</f>
        <v>3.5879815390820857</v>
      </c>
      <c r="AE99" s="88">
        <v>136.958116491629</v>
      </c>
      <c r="AF99" s="67">
        <f t="shared" ref="AF99" si="1023">+(AE99/AE98-1)*100</f>
        <v>-8.7593728976420593E-2</v>
      </c>
      <c r="AG99" s="67">
        <f t="shared" ref="AG99" si="1024">+(AE99/AE$88-1)*100</f>
        <v>3.0074325591945339</v>
      </c>
      <c r="AH99" s="82">
        <f t="shared" ref="AH99" si="1025">+(AE99/AE85-1)*100</f>
        <v>3.7747398206404492</v>
      </c>
      <c r="AI99" s="88">
        <v>142.67251434505701</v>
      </c>
      <c r="AJ99" s="67">
        <f t="shared" ref="AJ99" si="1026">+(AI99/AI98-1)*100</f>
        <v>0.1052597136064426</v>
      </c>
      <c r="AK99" s="67">
        <f t="shared" ref="AK99" si="1027">+(AI99/AI$88-1)*100</f>
        <v>1.8593924420617247</v>
      </c>
      <c r="AL99" s="82">
        <f t="shared" ref="AL99" si="1028">+(AI99/AI85-1)*100</f>
        <v>3.762339962976835</v>
      </c>
      <c r="AM99" s="88">
        <v>153.30520652617699</v>
      </c>
      <c r="AN99" s="67">
        <f t="shared" ref="AN99" si="1029">+(AM99/AM98-1)*100</f>
        <v>-0.37559019489218359</v>
      </c>
      <c r="AO99" s="67">
        <f t="shared" ref="AO99" si="1030">+(AM99/AM$88-1)*100</f>
        <v>3.4852975623159033</v>
      </c>
      <c r="AP99" s="69">
        <f t="shared" ref="AP99" si="1031">+(AM99/AM85-1)*100</f>
        <v>4.297363521814157</v>
      </c>
    </row>
    <row r="100" spans="1:42" x14ac:dyDescent="0.2">
      <c r="A100" s="120" t="s">
        <v>43</v>
      </c>
      <c r="B100" s="66"/>
      <c r="C100" s="68">
        <v>152.05783486109945</v>
      </c>
      <c r="D100" s="85">
        <f t="shared" ref="D100" si="1032">+(C100/C99-1)*100</f>
        <v>0.13151797813228949</v>
      </c>
      <c r="E100" s="67">
        <f t="shared" ref="E100" si="1033">+(C100/C$88-1)*100</f>
        <v>2.7897263064145195</v>
      </c>
      <c r="F100" s="82">
        <f t="shared" ref="F100" si="1034">+(C100/C86-1)*100</f>
        <v>2.7357537902889417</v>
      </c>
      <c r="G100" s="85">
        <v>153.16955642854086</v>
      </c>
      <c r="H100" s="85">
        <f t="shared" ref="H100" si="1035">+(G100/G99-1)*100</f>
        <v>3.2335084067813824E-2</v>
      </c>
      <c r="I100" s="67">
        <f t="shared" ref="I100" si="1036">+(G100/G$88-1)*100</f>
        <v>3.2747320347906728</v>
      </c>
      <c r="J100" s="82">
        <f t="shared" ref="J100" si="1037">+(G100/G86-1)*100</f>
        <v>4.0448650021181365</v>
      </c>
      <c r="K100" s="82">
        <v>157.26652189276726</v>
      </c>
      <c r="L100" s="67">
        <f t="shared" ref="L100" si="1038">+(K100/K99-1)*100</f>
        <v>0.22094853279583937</v>
      </c>
      <c r="M100" s="67">
        <f t="shared" ref="M100" si="1039">+(K100/K$88-1)*100</f>
        <v>5.0141915259758862</v>
      </c>
      <c r="N100" s="67">
        <f t="shared" ref="N100" si="1040">+(K100/K86-1)*100</f>
        <v>4.569784922642528</v>
      </c>
      <c r="O100" s="85">
        <v>158.90074083778052</v>
      </c>
      <c r="P100" s="85">
        <f t="shared" ref="P100" si="1041">+(O100/O99-1)*100</f>
        <v>-0.27255060906351547</v>
      </c>
      <c r="Q100" s="67">
        <f t="shared" ref="Q100" si="1042">+(O100/O$88-1)*100</f>
        <v>2.5941138229061522</v>
      </c>
      <c r="R100" s="82">
        <f t="shared" ref="R100" si="1043">+(O100/O86-1)*100</f>
        <v>3.9874424639567918</v>
      </c>
      <c r="S100" s="82">
        <v>151.84775367178685</v>
      </c>
      <c r="T100" s="67">
        <f t="shared" ref="T100" si="1044">+(S100/S99-1)*100</f>
        <v>8.4491733208480468E-2</v>
      </c>
      <c r="U100" s="67">
        <f t="shared" ref="U100" si="1045">+(S100/S$88-1)*100</f>
        <v>2.3985636913389952</v>
      </c>
      <c r="V100" s="67">
        <f t="shared" ref="V100" si="1046">+(S100/S86-1)*100</f>
        <v>3.5633094836949875</v>
      </c>
      <c r="W100" s="88">
        <v>167.57502249232709</v>
      </c>
      <c r="X100" s="67">
        <f t="shared" ref="X100" si="1047">+(W100/W99-1)*100</f>
        <v>0.52547324609573121</v>
      </c>
      <c r="Y100" s="67">
        <f t="shared" ref="Y100" si="1048">+(W100/W$88-1)*100</f>
        <v>3.8562250752831595</v>
      </c>
      <c r="Z100" s="82">
        <f t="shared" ref="Z100" si="1049">+(W100/W86-1)*100</f>
        <v>-0.15672532815977913</v>
      </c>
      <c r="AA100" s="88">
        <v>151.75354985567603</v>
      </c>
      <c r="AB100" s="67">
        <f t="shared" ref="AB100" si="1050">+(AA100/AA99-1)*100</f>
        <v>-2.9304885844416706E-2</v>
      </c>
      <c r="AC100" s="67">
        <f t="shared" ref="AC100" si="1051">+(AA100/AA$88-1)*100</f>
        <v>3.2406265690905656</v>
      </c>
      <c r="AD100" s="67">
        <f t="shared" ref="AD100" si="1052">+(AA100/AA86-1)*100</f>
        <v>3.2242260774798082</v>
      </c>
      <c r="AE100" s="88">
        <v>138.6544279658946</v>
      </c>
      <c r="AF100" s="67">
        <f t="shared" ref="AF100" si="1053">+(AE100/AE99-1)*100</f>
        <v>1.2385622099069016</v>
      </c>
      <c r="AG100" s="67">
        <f t="shared" ref="AG100" si="1054">+(AE100/AE$88-1)*100</f>
        <v>4.2832436922680461</v>
      </c>
      <c r="AH100" s="82">
        <f t="shared" ref="AH100" si="1055">+(AE100/AE86-1)*100</f>
        <v>4.8530286839017611</v>
      </c>
      <c r="AI100" s="88">
        <v>142.64240596585572</v>
      </c>
      <c r="AJ100" s="67">
        <f t="shared" ref="AJ100" si="1056">+(AI100/AI99-1)*100</f>
        <v>-2.1103139129152737E-2</v>
      </c>
      <c r="AK100" s="67">
        <f t="shared" ref="AK100" si="1057">+(AI100/AI$88-1)*100</f>
        <v>1.8378969127585743</v>
      </c>
      <c r="AL100" s="82">
        <f t="shared" ref="AL100" si="1058">+(AI100/AI86-1)*100</f>
        <v>3.9449222006078699</v>
      </c>
      <c r="AM100" s="88">
        <v>153.45393751966088</v>
      </c>
      <c r="AN100" s="67">
        <f t="shared" ref="AN100" si="1059">+(AM100/AM99-1)*100</f>
        <v>9.7016270258576398E-2</v>
      </c>
      <c r="AO100" s="67">
        <f t="shared" ref="AO100" si="1060">+(AM100/AM$88-1)*100</f>
        <v>3.5856951382768454</v>
      </c>
      <c r="AP100" s="69">
        <f t="shared" ref="AP100" si="1061">+(AM100/AM86-1)*100</f>
        <v>3.6387100540530959</v>
      </c>
    </row>
    <row r="101" spans="1:42" x14ac:dyDescent="0.2">
      <c r="A101" s="120" t="s">
        <v>44</v>
      </c>
      <c r="B101" s="66"/>
      <c r="C101" s="68">
        <v>153.02628770424047</v>
      </c>
      <c r="D101" s="85">
        <f t="shared" ref="D101" si="1062">+(C101/C100-1)*100</f>
        <v>0.63689769358197257</v>
      </c>
      <c r="E101" s="67">
        <f t="shared" ref="E101" si="1063">+(C101/C$88-1)*100</f>
        <v>3.4443917024992832</v>
      </c>
      <c r="F101" s="82">
        <f t="shared" ref="F101" si="1064">+(C101/C87-1)*100</f>
        <v>3.4843315244090567</v>
      </c>
      <c r="G101" s="85">
        <v>153.30125486330007</v>
      </c>
      <c r="H101" s="85">
        <f t="shared" ref="H101" si="1065">+(G101/G100-1)*100</f>
        <v>8.5982121924255139E-2</v>
      </c>
      <c r="I101" s="67">
        <f t="shared" ref="I101" si="1066">+(G101/G$88-1)*100</f>
        <v>3.3635298408057679</v>
      </c>
      <c r="J101" s="82">
        <f t="shared" ref="J101" si="1067">+(G101/G87-1)*100</f>
        <v>3.8649408242325212</v>
      </c>
      <c r="K101" s="82">
        <v>159.20712907893318</v>
      </c>
      <c r="L101" s="67">
        <f t="shared" ref="L101" si="1068">+(K101/K100-1)*100</f>
        <v>1.2339607710591727</v>
      </c>
      <c r="M101" s="67">
        <f t="shared" ref="M101" si="1069">+(K101/K$88-1)*100</f>
        <v>6.3100254534513622</v>
      </c>
      <c r="N101" s="67">
        <f t="shared" ref="N101" si="1070">+(K101/K87-1)*100</f>
        <v>5.961655621395745</v>
      </c>
      <c r="O101" s="85">
        <v>159.49858286523968</v>
      </c>
      <c r="P101" s="85">
        <f t="shared" ref="P101" si="1071">+(O101/O100-1)*100</f>
        <v>0.37623614862154486</v>
      </c>
      <c r="Q101" s="67">
        <f t="shared" ref="Q101" si="1072">+(O101/O$88-1)*100</f>
        <v>2.9801099654658714</v>
      </c>
      <c r="R101" s="82">
        <f t="shared" ref="R101" si="1073">+(O101/O87-1)*100</f>
        <v>4.2005226834525677</v>
      </c>
      <c r="S101" s="82">
        <v>152.66958013080855</v>
      </c>
      <c r="T101" s="67">
        <f t="shared" ref="T101" si="1074">+(S101/S100-1)*100</f>
        <v>0.54121739647070566</v>
      </c>
      <c r="U101" s="67">
        <f t="shared" ref="U101" si="1075">+(S101/S$88-1)*100</f>
        <v>2.9527625317726569</v>
      </c>
      <c r="V101" s="67">
        <f t="shared" ref="V101" si="1076">+(S101/S87-1)*100</f>
        <v>3.7595513206593267</v>
      </c>
      <c r="W101" s="88">
        <v>173.19591560046564</v>
      </c>
      <c r="X101" s="67">
        <f t="shared" ref="X101" si="1077">+(W101/W100-1)*100</f>
        <v>3.3542547239675313</v>
      </c>
      <c r="Y101" s="67">
        <f t="shared" ref="Y101" si="1078">+(W101/W$88-1)*100</f>
        <v>7.3398274110052064</v>
      </c>
      <c r="Z101" s="82">
        <f t="shared" ref="Z101" si="1079">+(W101/W87-1)*100</f>
        <v>4.9752249692724959</v>
      </c>
      <c r="AA101" s="88">
        <v>152.85469544650155</v>
      </c>
      <c r="AB101" s="67">
        <f t="shared" ref="AB101" si="1080">+(AA101/AA100-1)*100</f>
        <v>0.72561438719078719</v>
      </c>
      <c r="AC101" s="67">
        <f t="shared" ref="AC101" si="1081">+(AA101/AA$88-1)*100</f>
        <v>3.9897554089018072</v>
      </c>
      <c r="AD101" s="67">
        <f t="shared" ref="AD101" si="1082">+(AA101/AA87-1)*100</f>
        <v>4.0598110057702419</v>
      </c>
      <c r="AE101" s="88">
        <v>139.03757185413019</v>
      </c>
      <c r="AF101" s="67">
        <f t="shared" ref="AF101" si="1083">+(AE101/AE100-1)*100</f>
        <v>0.27633007748575356</v>
      </c>
      <c r="AG101" s="67">
        <f t="shared" ref="AG101" si="1084">+(AE101/AE$88-1)*100</f>
        <v>4.5714096603675758</v>
      </c>
      <c r="AH101" s="82">
        <f t="shared" ref="AH101" si="1085">+(AE101/AE87-1)*100</f>
        <v>5.0995088048853443</v>
      </c>
      <c r="AI101" s="88">
        <v>142.60560903956767</v>
      </c>
      <c r="AJ101" s="67">
        <f t="shared" ref="AJ101" si="1086">+(AI101/AI100-1)*100</f>
        <v>-2.5796624810758839E-2</v>
      </c>
      <c r="AK101" s="67">
        <f t="shared" ref="AK101" si="1087">+(AI101/AI$88-1)*100</f>
        <v>1.811626172576819</v>
      </c>
      <c r="AL101" s="82">
        <f t="shared" ref="AL101" si="1088">+(AI101/AI87-1)*100</f>
        <v>3.4604571682117058</v>
      </c>
      <c r="AM101" s="88">
        <v>154.54290753151429</v>
      </c>
      <c r="AN101" s="67">
        <f t="shared" ref="AN101" si="1089">+(AM101/AM100-1)*100</f>
        <v>0.70963966741739437</v>
      </c>
      <c r="AO101" s="67">
        <f t="shared" ref="AO101" si="1090">+(AM101/AM$88-1)*100</f>
        <v>4.3207803207480966</v>
      </c>
      <c r="AP101" s="69">
        <f t="shared" ref="AP101" si="1091">+(AM101/AM87-1)*100</f>
        <v>4.4063124328435954</v>
      </c>
    </row>
    <row r="102" spans="1:42" x14ac:dyDescent="0.2">
      <c r="A102" s="120" t="s">
        <v>45</v>
      </c>
      <c r="B102" s="66"/>
      <c r="C102" s="68">
        <v>154.64246001353294</v>
      </c>
      <c r="D102" s="85">
        <f t="shared" ref="D102" si="1092">+(C102/C101-1)*100</f>
        <v>1.0561403099682565</v>
      </c>
      <c r="E102" s="67">
        <f t="shared" ref="E102" si="1093">+(C102/C$88-1)*100</f>
        <v>4.5369096216708371</v>
      </c>
      <c r="F102" s="82">
        <f t="shared" ref="F102" si="1094">+(C102/C88-1)*100</f>
        <v>4.5369096216708371</v>
      </c>
      <c r="G102" s="85">
        <v>154.29603615779394</v>
      </c>
      <c r="H102" s="85">
        <f t="shared" ref="H102" si="1095">+(G102/G101-1)*100</f>
        <v>0.64890616543282764</v>
      </c>
      <c r="I102" s="67">
        <f t="shared" ref="I102" si="1096">+(G102/G$88-1)*100</f>
        <v>4.034262158751778</v>
      </c>
      <c r="J102" s="82">
        <f t="shared" ref="J102" si="1097">+(G102/G88-1)*100</f>
        <v>4.034262158751778</v>
      </c>
      <c r="K102" s="82">
        <v>160.9035935301898</v>
      </c>
      <c r="L102" s="67">
        <f t="shared" ref="L102" si="1098">+(K102/K101-1)*100</f>
        <v>1.0655706569619339</v>
      </c>
      <c r="M102" s="67">
        <f t="shared" ref="M102" si="1099">+(K102/K$88-1)*100</f>
        <v>7.4428338900921043</v>
      </c>
      <c r="N102" s="67">
        <f t="shared" ref="N102" si="1100">+(K102/K88-1)*100</f>
        <v>7.4428338900921043</v>
      </c>
      <c r="O102" s="85">
        <v>160.8692749424778</v>
      </c>
      <c r="P102" s="85">
        <f t="shared" ref="P102" si="1101">+(O102/O101-1)*100</f>
        <v>0.85937570893417359</v>
      </c>
      <c r="Q102" s="67">
        <f t="shared" ref="Q102" si="1102">+(O102/O$88-1)*100</f>
        <v>3.8650960155427905</v>
      </c>
      <c r="R102" s="82">
        <f t="shared" ref="R102" si="1103">+(O102/O88-1)*100</f>
        <v>3.8650960155427905</v>
      </c>
      <c r="S102" s="82">
        <v>154.32304262029598</v>
      </c>
      <c r="T102" s="67">
        <f t="shared" ref="T102" si="1104">+(S102/S101-1)*100</f>
        <v>1.0830333639948009</v>
      </c>
      <c r="U102" s="67">
        <f t="shared" ref="U102" si="1105">+(S102/S$88-1)*100</f>
        <v>4.0677752991460814</v>
      </c>
      <c r="V102" s="67">
        <f t="shared" ref="V102" si="1106">+(S102/S88-1)*100</f>
        <v>4.0677752991460814</v>
      </c>
      <c r="W102" s="88">
        <v>176.01132427163137</v>
      </c>
      <c r="X102" s="67">
        <f t="shared" ref="X102" si="1107">+(W102/W101-1)*100</f>
        <v>1.6255629709307939</v>
      </c>
      <c r="Y102" s="67">
        <f t="shared" ref="Y102" si="1108">+(W102/W$88-1)*100</f>
        <v>9.084703898459523</v>
      </c>
      <c r="Z102" s="82">
        <f t="shared" ref="Z102" si="1109">+(W102/W88-1)*100</f>
        <v>9.084703898459523</v>
      </c>
      <c r="AA102" s="88">
        <v>153.98852181532217</v>
      </c>
      <c r="AB102" s="67">
        <f t="shared" ref="AB102" si="1110">+(AA102/AA101-1)*100</f>
        <v>0.74176744489831137</v>
      </c>
      <c r="AC102" s="67">
        <f t="shared" ref="AC102" si="1111">+(AA102/AA$88-1)*100</f>
        <v>4.7611175605544398</v>
      </c>
      <c r="AD102" s="67">
        <f t="shared" ref="AD102" si="1112">+(AA102/AA88-1)*100</f>
        <v>4.7611175605544398</v>
      </c>
      <c r="AE102" s="88">
        <v>140.34317988189369</v>
      </c>
      <c r="AF102" s="67">
        <f t="shared" ref="AF102" si="1113">+(AE102/AE101-1)*100</f>
        <v>0.93903252937506121</v>
      </c>
      <c r="AG102" s="67">
        <f t="shared" ref="AG102" si="1114">+(AE102/AE$88-1)*100</f>
        <v>5.5533692135044666</v>
      </c>
      <c r="AH102" s="82">
        <f t="shared" ref="AH102" si="1115">+(AE102/AE88-1)*100</f>
        <v>5.5533692135044666</v>
      </c>
      <c r="AI102" s="88">
        <v>142.91136013446493</v>
      </c>
      <c r="AJ102" s="67">
        <f t="shared" ref="AJ102" si="1116">+(AI102/AI101-1)*100</f>
        <v>0.21440327414641303</v>
      </c>
      <c r="AK102" s="67">
        <f t="shared" ref="AK102" si="1117">+(AI102/AI$88-1)*100</f>
        <v>2.0299136325525158</v>
      </c>
      <c r="AL102" s="82">
        <f t="shared" ref="AL102" si="1118">+(AI102/AI88-1)*100</f>
        <v>2.0299136325525158</v>
      </c>
      <c r="AM102" s="88">
        <v>155.83687963668731</v>
      </c>
      <c r="AN102" s="67">
        <f t="shared" ref="AN102" si="1119">+(AM102/AM101-1)*100</f>
        <v>0.83728986715818632</v>
      </c>
      <c r="AO102" s="67">
        <f t="shared" ref="AO102" si="1120">+(AM102/AM$88-1)*100</f>
        <v>5.1942476437140783</v>
      </c>
      <c r="AP102" s="69">
        <f t="shared" ref="AP102" si="1121">+(AM102/AM88-1)*100</f>
        <v>5.1942476437140783</v>
      </c>
    </row>
    <row r="103" spans="1:42" x14ac:dyDescent="0.2">
      <c r="A103" s="120"/>
      <c r="B103" s="66"/>
      <c r="C103" s="68"/>
      <c r="D103" s="85"/>
      <c r="E103" s="67"/>
      <c r="F103" s="82"/>
      <c r="G103" s="85"/>
      <c r="H103" s="85"/>
      <c r="I103" s="67"/>
      <c r="J103" s="82"/>
      <c r="K103" s="82"/>
      <c r="L103" s="67"/>
      <c r="M103" s="67"/>
      <c r="N103" s="67"/>
      <c r="O103" s="85"/>
      <c r="P103" s="85"/>
      <c r="Q103" s="67"/>
      <c r="R103" s="82"/>
      <c r="S103" s="82"/>
      <c r="T103" s="67"/>
      <c r="U103" s="67"/>
      <c r="V103" s="67"/>
      <c r="W103" s="88"/>
      <c r="X103" s="67"/>
      <c r="Y103" s="67"/>
      <c r="Z103" s="82"/>
      <c r="AA103" s="88"/>
      <c r="AB103" s="67"/>
      <c r="AC103" s="67"/>
      <c r="AD103" s="67"/>
      <c r="AE103" s="88"/>
      <c r="AF103" s="67"/>
      <c r="AG103" s="67"/>
      <c r="AH103" s="82"/>
      <c r="AI103" s="88"/>
      <c r="AJ103" s="67"/>
      <c r="AK103" s="67"/>
      <c r="AL103" s="82"/>
      <c r="AM103" s="88"/>
      <c r="AN103" s="67"/>
      <c r="AO103" s="67"/>
      <c r="AP103" s="69"/>
    </row>
    <row r="104" spans="1:42" x14ac:dyDescent="0.2">
      <c r="A104" s="71" t="s">
        <v>60</v>
      </c>
      <c r="B104" s="66"/>
      <c r="C104" s="68"/>
      <c r="D104" s="85"/>
      <c r="E104" s="67"/>
      <c r="F104" s="82"/>
      <c r="G104" s="85"/>
      <c r="H104" s="85"/>
      <c r="I104" s="67"/>
      <c r="J104" s="82"/>
      <c r="K104" s="82"/>
      <c r="L104" s="67"/>
      <c r="M104" s="67"/>
      <c r="N104" s="67"/>
      <c r="O104" s="85"/>
      <c r="P104" s="85"/>
      <c r="Q104" s="67"/>
      <c r="R104" s="82"/>
      <c r="S104" s="82"/>
      <c r="T104" s="67"/>
      <c r="U104" s="67"/>
      <c r="V104" s="67"/>
      <c r="W104" s="88"/>
      <c r="X104" s="67"/>
      <c r="Y104" s="67"/>
      <c r="Z104" s="82"/>
      <c r="AA104" s="88"/>
      <c r="AB104" s="67"/>
      <c r="AC104" s="67"/>
      <c r="AD104" s="67"/>
      <c r="AE104" s="88"/>
      <c r="AF104" s="67"/>
      <c r="AG104" s="67"/>
      <c r="AH104" s="82"/>
      <c r="AI104" s="88"/>
      <c r="AJ104" s="67"/>
      <c r="AK104" s="67"/>
      <c r="AL104" s="82"/>
      <c r="AM104" s="88"/>
      <c r="AN104" s="67"/>
      <c r="AO104" s="67"/>
      <c r="AP104" s="69"/>
    </row>
    <row r="105" spans="1:42" x14ac:dyDescent="0.2">
      <c r="A105" s="120" t="s">
        <v>46</v>
      </c>
      <c r="B105" s="66"/>
      <c r="C105" s="68">
        <v>155.80617033517123</v>
      </c>
      <c r="D105" s="85">
        <f>+(C105/C102-1)*100</f>
        <v>0.75251669013571831</v>
      </c>
      <c r="E105" s="67">
        <f t="shared" ref="E105:E110" si="1122">+(C105/C$102-1)*100</f>
        <v>0.75251669013571831</v>
      </c>
      <c r="F105" s="82">
        <f t="shared" ref="F105" si="1123">+(C105/C91-1)*100</f>
        <v>5.0567897684819396</v>
      </c>
      <c r="G105" s="85">
        <v>155.93855067922146</v>
      </c>
      <c r="H105" s="85">
        <f>+(G105/G102-1)*100</f>
        <v>1.0645215277907516</v>
      </c>
      <c r="I105" s="67">
        <f t="shared" ref="I105:I110" si="1124">+(G105/G$102-1)*100</f>
        <v>1.0645215277907516</v>
      </c>
      <c r="J105" s="82">
        <f t="shared" ref="J105" si="1125">+(G105/G91-1)*100</f>
        <v>4.6452914318149574</v>
      </c>
      <c r="K105" s="82">
        <v>163.19300633388013</v>
      </c>
      <c r="L105" s="67">
        <f>+(K105/K102-1)*100</f>
        <v>1.4228475284243869</v>
      </c>
      <c r="M105" s="67">
        <f t="shared" ref="M105:M110" si="1126">+(K105/K$102-1)*100</f>
        <v>1.4228475284243869</v>
      </c>
      <c r="N105" s="67">
        <f t="shared" ref="N105" si="1127">+(K105/K91-1)*100</f>
        <v>8.2748869942954606</v>
      </c>
      <c r="O105" s="85">
        <v>162.45619244562803</v>
      </c>
      <c r="P105" s="85">
        <f>+(O105/O102-1)*100</f>
        <v>0.98646401167510334</v>
      </c>
      <c r="Q105" s="67">
        <f t="shared" ref="Q105:Q110" si="1128">+(O105/O$102-1)*100</f>
        <v>0.98646401167510334</v>
      </c>
      <c r="R105" s="82">
        <f t="shared" ref="R105" si="1129">+(O105/O91-1)*100</f>
        <v>4.443465456337603</v>
      </c>
      <c r="S105" s="82">
        <v>155.43392703195335</v>
      </c>
      <c r="T105" s="67">
        <f>+(S105/S102-1)*100</f>
        <v>0.7198435131885228</v>
      </c>
      <c r="U105" s="67">
        <f t="shared" ref="U105:U110" si="1130">+(S105/S$102-1)*100</f>
        <v>0.7198435131885228</v>
      </c>
      <c r="V105" s="67">
        <f t="shared" ref="V105" si="1131">+(S105/S91-1)*100</f>
        <v>5.3200709668909107</v>
      </c>
      <c r="W105" s="88">
        <v>176.52512426493126</v>
      </c>
      <c r="X105" s="67">
        <f>+(W105/W102-1)*100</f>
        <v>0.29191303197455554</v>
      </c>
      <c r="Y105" s="67">
        <f t="shared" ref="Y105:Y110" si="1132">+(W105/W$102-1)*100</f>
        <v>0.29191303197455554</v>
      </c>
      <c r="Z105" s="82">
        <f t="shared" ref="Z105" si="1133">+(W105/W91-1)*100</f>
        <v>11.770912345315288</v>
      </c>
      <c r="AA105" s="88">
        <v>155.28551944863858</v>
      </c>
      <c r="AB105" s="67">
        <f>+(AA105/AA102-1)*100</f>
        <v>0.84226903279966958</v>
      </c>
      <c r="AC105" s="67">
        <f t="shared" ref="AC105:AC110" si="1134">+(AA105/AA$102-1)*100</f>
        <v>0.84226903279966958</v>
      </c>
      <c r="AD105" s="67">
        <f t="shared" ref="AD105" si="1135">+(AA105/AA91-1)*100</f>
        <v>5.3963283983091248</v>
      </c>
      <c r="AE105" s="88">
        <v>140.41166334635727</v>
      </c>
      <c r="AF105" s="67">
        <f>+(AE105/AE102-1)*100</f>
        <v>4.8797144628776046E-2</v>
      </c>
      <c r="AG105" s="67">
        <f t="shared" ref="AG105:AG110" si="1136">+(AE105/AE$102-1)*100</f>
        <v>4.8797144628776046E-2</v>
      </c>
      <c r="AH105" s="82">
        <f t="shared" ref="AH105" si="1137">+(AE105/AE91-1)*100</f>
        <v>5.9698175472990833</v>
      </c>
      <c r="AI105" s="88">
        <v>142.93362873857387</v>
      </c>
      <c r="AJ105" s="67">
        <f>+(AI105/AI102-1)*100</f>
        <v>1.558210913954472E-2</v>
      </c>
      <c r="AK105" s="67">
        <f t="shared" ref="AK105:AK110" si="1138">+(AI105/AI$102-1)*100</f>
        <v>1.558210913954472E-2</v>
      </c>
      <c r="AL105" s="82">
        <f t="shared" ref="AL105" si="1139">+(AI105/AI91-1)*100</f>
        <v>2.6819214123305013</v>
      </c>
      <c r="AM105" s="88">
        <v>157.34424448217013</v>
      </c>
      <c r="AN105" s="67">
        <f>+(AM105/AM102-1)*100</f>
        <v>0.9672709367622323</v>
      </c>
      <c r="AO105" s="67">
        <f t="shared" ref="AO105:AO110" si="1140">+(AM105/AM$102-1)*100</f>
        <v>0.9672709367622323</v>
      </c>
      <c r="AP105" s="69">
        <f t="shared" ref="AP105" si="1141">+(AM105/AM91-1)*100</f>
        <v>5.9367302421804213</v>
      </c>
    </row>
    <row r="106" spans="1:42" x14ac:dyDescent="0.2">
      <c r="A106" s="120" t="s">
        <v>47</v>
      </c>
      <c r="B106" s="66"/>
      <c r="C106" s="68">
        <v>155.73996776233906</v>
      </c>
      <c r="D106" s="85">
        <f t="shared" ref="D106:D112" si="1142">+(C106/C105-1)*100</f>
        <v>-4.2490340844492103E-2</v>
      </c>
      <c r="E106" s="67">
        <f t="shared" si="1122"/>
        <v>0.70970660238467431</v>
      </c>
      <c r="F106" s="82">
        <f t="shared" ref="F106" si="1143">+(C106/C92-1)*100</f>
        <v>4.5716292167588879</v>
      </c>
      <c r="G106" s="85">
        <v>156.92200779739252</v>
      </c>
      <c r="H106" s="85">
        <f t="shared" ref="H106:H112" si="1144">+(G106/G105-1)*100</f>
        <v>0.63066965409606102</v>
      </c>
      <c r="I106" s="67">
        <f t="shared" si="1124"/>
        <v>1.7019047961239098</v>
      </c>
      <c r="J106" s="82">
        <f t="shared" ref="J106" si="1145">+(G106/G92-1)*100</f>
        <v>4.6010607942817305</v>
      </c>
      <c r="K106" s="82">
        <v>163.91774037851033</v>
      </c>
      <c r="L106" s="67">
        <f t="shared" ref="L106:L112" si="1146">+(K106/K105-1)*100</f>
        <v>0.44409626424029014</v>
      </c>
      <c r="M106" s="67">
        <f t="shared" si="1126"/>
        <v>1.8732626053842516</v>
      </c>
      <c r="N106" s="67">
        <f t="shared" ref="N106" si="1147">+(K106/K92-1)*100</f>
        <v>7.8048135075480252</v>
      </c>
      <c r="O106" s="85">
        <v>163.07557703479574</v>
      </c>
      <c r="P106" s="85">
        <f t="shared" ref="P106:P112" si="1148">+(O106/O105-1)*100</f>
        <v>0.38126252982015885</v>
      </c>
      <c r="Q106" s="67">
        <f t="shared" si="1128"/>
        <v>1.3714875591419595</v>
      </c>
      <c r="R106" s="82">
        <f t="shared" ref="R106" si="1149">+(O106/O92-1)*100</f>
        <v>4.4358103130063942</v>
      </c>
      <c r="S106" s="82">
        <v>154.5293354759809</v>
      </c>
      <c r="T106" s="67">
        <f t="shared" ref="T106:T112" si="1150">+(S106/S105-1)*100</f>
        <v>-0.58197819050566091</v>
      </c>
      <c r="U106" s="67">
        <f t="shared" si="1130"/>
        <v>0.13367599043034861</v>
      </c>
      <c r="V106" s="67">
        <f t="shared" ref="V106" si="1151">+(S106/S92-1)*100</f>
        <v>4.5634320731988476</v>
      </c>
      <c r="W106" s="88">
        <v>174.89186576548627</v>
      </c>
      <c r="X106" s="67">
        <f t="shared" ref="X106:X112" si="1152">+(W106/W105-1)*100</f>
        <v>-0.92522721977738032</v>
      </c>
      <c r="Y106" s="67">
        <f t="shared" si="1132"/>
        <v>-0.63601504663272079</v>
      </c>
      <c r="Z106" s="82">
        <f t="shared" ref="Z106" si="1153">+(W106/W92-1)*100</f>
        <v>8.3346298789631401</v>
      </c>
      <c r="AA106" s="88">
        <v>155.68416174126233</v>
      </c>
      <c r="AB106" s="67">
        <f t="shared" ref="AB106:AB112" si="1154">+(AA106/AA105-1)*100</f>
        <v>0.25671568993630434</v>
      </c>
      <c r="AC106" s="67">
        <f t="shared" si="1134"/>
        <v>1.1011469594946366</v>
      </c>
      <c r="AD106" s="67">
        <f t="shared" ref="AD106" si="1155">+(AA106/AA92-1)*100</f>
        <v>4.8873431483772656</v>
      </c>
      <c r="AE106" s="88">
        <v>141.10143040658161</v>
      </c>
      <c r="AF106" s="67">
        <f t="shared" ref="AF106:AF112" si="1156">+(AE106/AE105-1)*100</f>
        <v>0.4912462709902421</v>
      </c>
      <c r="AG106" s="67">
        <f t="shared" si="1136"/>
        <v>0.54028312977234538</v>
      </c>
      <c r="AH106" s="82">
        <f t="shared" ref="AH106" si="1157">+(AE106/AE92-1)*100</f>
        <v>6.3020036920892863</v>
      </c>
      <c r="AI106" s="88">
        <v>143.72056355224549</v>
      </c>
      <c r="AJ106" s="67">
        <f t="shared" ref="AJ106:AJ112" si="1158">+(AI106/AI105-1)*100</f>
        <v>0.55055959931649134</v>
      </c>
      <c r="AK106" s="67">
        <f t="shared" si="1138"/>
        <v>0.5662274972536796</v>
      </c>
      <c r="AL106" s="82">
        <f t="shared" ref="AL106" si="1159">+(AI106/AI92-1)*100</f>
        <v>2.3171180661481605</v>
      </c>
      <c r="AM106" s="88">
        <v>157.87180410689663</v>
      </c>
      <c r="AN106" s="67">
        <f t="shared" ref="AN106:AN112" si="1160">+(AM106/AM105-1)*100</f>
        <v>0.33529006825940844</v>
      </c>
      <c r="AO106" s="67">
        <f t="shared" si="1140"/>
        <v>1.3058041684057553</v>
      </c>
      <c r="AP106" s="69">
        <f t="shared" ref="AP106" si="1161">+(AM106/AM92-1)*100</f>
        <v>5.4930446244386255</v>
      </c>
    </row>
    <row r="107" spans="1:42" x14ac:dyDescent="0.2">
      <c r="A107" s="120" t="s">
        <v>19</v>
      </c>
      <c r="B107" s="66"/>
      <c r="C107" s="68">
        <v>154.1155403529587</v>
      </c>
      <c r="D107" s="85">
        <f t="shared" si="1142"/>
        <v>-1.0430382339999267</v>
      </c>
      <c r="E107" s="67">
        <f t="shared" si="1122"/>
        <v>-0.34073414282734804</v>
      </c>
      <c r="F107" s="82">
        <f t="shared" ref="F107" si="1162">+(C107/C93-1)*100</f>
        <v>4.0162880738492168</v>
      </c>
      <c r="G107" s="85">
        <v>156.5380861235902</v>
      </c>
      <c r="H107" s="85">
        <f t="shared" si="1144"/>
        <v>-0.24465763546565045</v>
      </c>
      <c r="I107" s="67">
        <f t="shared" si="1124"/>
        <v>1.4530833206261917</v>
      </c>
      <c r="J107" s="82">
        <f t="shared" ref="J107" si="1163">+(G107/G93-1)*100</f>
        <v>4.6678595242571452</v>
      </c>
      <c r="K107" s="82">
        <v>162.32263504659844</v>
      </c>
      <c r="L107" s="67">
        <f t="shared" si="1146"/>
        <v>-0.97311329952972647</v>
      </c>
      <c r="M107" s="67">
        <f t="shared" si="1126"/>
        <v>0.88192033830643002</v>
      </c>
      <c r="N107" s="67">
        <f t="shared" ref="N107" si="1164">+(K107/K93-1)*100</f>
        <v>6.0936578400556218</v>
      </c>
      <c r="O107" s="85">
        <v>162.56283867416309</v>
      </c>
      <c r="P107" s="85">
        <f t="shared" si="1148"/>
        <v>-0.31441762767655534</v>
      </c>
      <c r="Q107" s="67">
        <f t="shared" si="1128"/>
        <v>1.0527577328180548</v>
      </c>
      <c r="R107" s="82">
        <f t="shared" ref="R107" si="1165">+(O107/O93-1)*100</f>
        <v>4.3414294326484582</v>
      </c>
      <c r="S107" s="82">
        <v>152.9959838369883</v>
      </c>
      <c r="T107" s="67">
        <f t="shared" si="1150"/>
        <v>-0.99227220143642825</v>
      </c>
      <c r="U107" s="67">
        <f t="shared" si="1130"/>
        <v>-0.85992264069911784</v>
      </c>
      <c r="V107" s="67">
        <f t="shared" ref="V107" si="1166">+(S107/S93-1)*100</f>
        <v>3.7907472364749895</v>
      </c>
      <c r="W107" s="88">
        <v>171.59342920923359</v>
      </c>
      <c r="X107" s="67">
        <f t="shared" si="1152"/>
        <v>-1.8859862588895826</v>
      </c>
      <c r="Y107" s="67">
        <f t="shared" si="1132"/>
        <v>-2.5100061491383441</v>
      </c>
      <c r="Z107" s="82">
        <f t="shared" ref="Z107" si="1167">+(W107/W93-1)*100</f>
        <v>5.2297707182840547</v>
      </c>
      <c r="AA107" s="88">
        <v>155.27584840018699</v>
      </c>
      <c r="AB107" s="67">
        <f t="shared" si="1154"/>
        <v>-0.26227031478894824</v>
      </c>
      <c r="AC107" s="67">
        <f t="shared" si="1134"/>
        <v>0.83598866310874431</v>
      </c>
      <c r="AD107" s="67">
        <f t="shared" ref="AD107" si="1168">+(AA107/AA93-1)*100</f>
        <v>4.2212977412786179</v>
      </c>
      <c r="AE107" s="88">
        <v>141.37294502493762</v>
      </c>
      <c r="AF107" s="67">
        <f t="shared" si="1156"/>
        <v>0.1924251352900086</v>
      </c>
      <c r="AG107" s="67">
        <f t="shared" si="1136"/>
        <v>0.73374790560576386</v>
      </c>
      <c r="AH107" s="82">
        <f t="shared" ref="AH107" si="1169">+(AE107/AE93-1)*100</f>
        <v>5.2391145251225568</v>
      </c>
      <c r="AI107" s="88">
        <v>144.3058836976569</v>
      </c>
      <c r="AJ107" s="67">
        <f t="shared" si="1158"/>
        <v>0.40726262891297438</v>
      </c>
      <c r="AK107" s="67">
        <f t="shared" si="1138"/>
        <v>0.97579615915757145</v>
      </c>
      <c r="AL107" s="82">
        <f t="shared" ref="AL107" si="1170">+(AI107/AI93-1)*100</f>
        <v>2.5508806118591743</v>
      </c>
      <c r="AM107" s="88">
        <v>157.09891501036424</v>
      </c>
      <c r="AN107" s="67">
        <f t="shared" si="1160"/>
        <v>-0.48956753291364841</v>
      </c>
      <c r="AO107" s="67">
        <f t="shared" si="1140"/>
        <v>0.80984384224016548</v>
      </c>
      <c r="AP107" s="69">
        <f t="shared" ref="AP107" si="1171">+(AM107/AM93-1)*100</f>
        <v>4.7545122061635636</v>
      </c>
    </row>
    <row r="108" spans="1:42" x14ac:dyDescent="0.2">
      <c r="A108" s="120" t="s">
        <v>20</v>
      </c>
      <c r="B108" s="66"/>
      <c r="C108" s="68">
        <v>152.58575684412665</v>
      </c>
      <c r="D108" s="85">
        <f t="shared" si="1142"/>
        <v>-0.99262118883567396</v>
      </c>
      <c r="E108" s="67">
        <f t="shared" si="1122"/>
        <v>-1.3299731323637154</v>
      </c>
      <c r="F108" s="82">
        <f t="shared" ref="F108" si="1172">+(C108/C94-1)*100</f>
        <v>3.324887288893108</v>
      </c>
      <c r="G108" s="85">
        <v>156.09134506272335</v>
      </c>
      <c r="H108" s="85">
        <f t="shared" si="1144"/>
        <v>-0.28538809431599699</v>
      </c>
      <c r="I108" s="67">
        <f t="shared" si="1124"/>
        <v>1.16354829951264</v>
      </c>
      <c r="J108" s="82">
        <f t="shared" ref="J108" si="1173">+(G108/G94-1)*100</f>
        <v>4.3347573830247121</v>
      </c>
      <c r="K108" s="82">
        <v>161.75160479123062</v>
      </c>
      <c r="L108" s="67">
        <f t="shared" si="1146"/>
        <v>-0.35178720158398624</v>
      </c>
      <c r="M108" s="67">
        <f t="shared" si="1126"/>
        <v>0.52703065384411829</v>
      </c>
      <c r="N108" s="67">
        <f t="shared" ref="N108" si="1174">+(K108/K94-1)*100</f>
        <v>5.903705781886659</v>
      </c>
      <c r="O108" s="85">
        <v>161.23876157662352</v>
      </c>
      <c r="P108" s="85">
        <f t="shared" si="1148"/>
        <v>-0.81450170797860988</v>
      </c>
      <c r="Q108" s="67">
        <f t="shared" si="1128"/>
        <v>0.22968129512477287</v>
      </c>
      <c r="R108" s="82">
        <f t="shared" ref="R108" si="1175">+(O108/O94-1)*100</f>
        <v>3.6194027554719677</v>
      </c>
      <c r="S108" s="82">
        <v>151.73174310520938</v>
      </c>
      <c r="T108" s="67">
        <f t="shared" si="1150"/>
        <v>-0.82632282238592758</v>
      </c>
      <c r="U108" s="67">
        <f t="shared" si="1130"/>
        <v>-1.679139726050094</v>
      </c>
      <c r="V108" s="67">
        <f t="shared" ref="V108" si="1176">+(S108/S94-1)*100</f>
        <v>2.1077105189160061</v>
      </c>
      <c r="W108" s="88">
        <v>172.12105868348073</v>
      </c>
      <c r="X108" s="67">
        <f t="shared" si="1152"/>
        <v>0.30748815772179139</v>
      </c>
      <c r="Y108" s="67">
        <f t="shared" si="1132"/>
        <v>-2.2102359630832291</v>
      </c>
      <c r="Z108" s="82">
        <f t="shared" ref="Z108" si="1177">+(W108/W94-1)*100</f>
        <v>5.447682073017579</v>
      </c>
      <c r="AA108" s="88">
        <v>154.39365532669348</v>
      </c>
      <c r="AB108" s="67">
        <f t="shared" si="1154"/>
        <v>-0.5681457113793198</v>
      </c>
      <c r="AC108" s="67">
        <f t="shared" si="1134"/>
        <v>0.2630933179923467</v>
      </c>
      <c r="AD108" s="67">
        <f t="shared" ref="AD108" si="1178">+(AA108/AA94-1)*100</f>
        <v>3.2576906913624137</v>
      </c>
      <c r="AE108" s="88">
        <v>141.00110337371086</v>
      </c>
      <c r="AF108" s="67">
        <f t="shared" si="1156"/>
        <v>-0.26302179045726293</v>
      </c>
      <c r="AG108" s="67">
        <f t="shared" si="1136"/>
        <v>0.46879619826973862</v>
      </c>
      <c r="AH108" s="82">
        <f t="shared" ref="AH108" si="1179">+(AE108/AE94-1)*100</f>
        <v>3.7500973678862959</v>
      </c>
      <c r="AI108" s="88">
        <v>144.19741216061817</v>
      </c>
      <c r="AJ108" s="67">
        <f t="shared" si="1158"/>
        <v>-7.5167785442475932E-2</v>
      </c>
      <c r="AK108" s="67">
        <f t="shared" si="1138"/>
        <v>0.8998948893518266</v>
      </c>
      <c r="AL108" s="82">
        <f t="shared" ref="AL108" si="1180">+(AI108/AI94-1)*100</f>
        <v>0.21036632163440316</v>
      </c>
      <c r="AM108" s="88">
        <v>156.43014385473236</v>
      </c>
      <c r="AN108" s="67">
        <f t="shared" si="1160"/>
        <v>-0.42570068392118188</v>
      </c>
      <c r="AO108" s="67">
        <f t="shared" si="1140"/>
        <v>0.38069564754386054</v>
      </c>
      <c r="AP108" s="69">
        <f t="shared" ref="AP108" si="1181">+(AM108/AM94-1)*100</f>
        <v>4.1408702420001609</v>
      </c>
    </row>
    <row r="109" spans="1:42" x14ac:dyDescent="0.2">
      <c r="A109" s="120" t="s">
        <v>38</v>
      </c>
      <c r="B109" s="66"/>
      <c r="C109" s="68">
        <v>153.13819389730904</v>
      </c>
      <c r="D109" s="85">
        <f t="shared" si="1142"/>
        <v>0.36205021006432414</v>
      </c>
      <c r="E109" s="67">
        <f t="shared" si="1122"/>
        <v>-0.97273809281892554</v>
      </c>
      <c r="F109" s="82">
        <f t="shared" ref="F109" si="1182">+(C109/C95-1)*100</f>
        <v>3.0865838273490542</v>
      </c>
      <c r="G109" s="85">
        <v>155.6265541833919</v>
      </c>
      <c r="H109" s="85">
        <f t="shared" si="1144"/>
        <v>-0.29776851441998264</v>
      </c>
      <c r="I109" s="67">
        <f t="shared" si="1124"/>
        <v>0.86231510460663685</v>
      </c>
      <c r="J109" s="82">
        <f t="shared" ref="J109" si="1183">+(G109/G95-1)*100</f>
        <v>3.8047636457552603</v>
      </c>
      <c r="K109" s="82">
        <v>163.73578777713303</v>
      </c>
      <c r="L109" s="67">
        <f t="shared" si="1146"/>
        <v>1.2266851933020018</v>
      </c>
      <c r="M109" s="67">
        <f t="shared" si="1126"/>
        <v>1.7601808541409802</v>
      </c>
      <c r="N109" s="67">
        <f t="shared" ref="N109" si="1184">+(K109/K95-1)*100</f>
        <v>6.4211099144507289</v>
      </c>
      <c r="O109" s="85">
        <v>160.87485729841566</v>
      </c>
      <c r="P109" s="85">
        <f t="shared" si="1148"/>
        <v>-0.22569280156304883</v>
      </c>
      <c r="Q109" s="67">
        <f t="shared" si="1128"/>
        <v>3.4701194120856371E-3</v>
      </c>
      <c r="R109" s="82">
        <f t="shared" ref="R109" si="1185">+(O109/O95-1)*100</f>
        <v>2.6653501236140631</v>
      </c>
      <c r="S109" s="82">
        <v>152.26828517947385</v>
      </c>
      <c r="T109" s="67">
        <f t="shared" si="1150"/>
        <v>0.35361227867292122</v>
      </c>
      <c r="U109" s="67">
        <f t="shared" si="1130"/>
        <v>-1.3314650916245618</v>
      </c>
      <c r="V109" s="67">
        <f t="shared" ref="V109" si="1186">+(S109/S95-1)*100</f>
        <v>1.7849819331215988</v>
      </c>
      <c r="W109" s="88">
        <v>176.19696218332916</v>
      </c>
      <c r="X109" s="67">
        <f t="shared" si="1152"/>
        <v>2.3680446373175901</v>
      </c>
      <c r="Y109" s="67">
        <f t="shared" si="1132"/>
        <v>0.10546930003849653</v>
      </c>
      <c r="Z109" s="82">
        <f t="shared" ref="Z109" si="1187">+(W109/W95-1)*100</f>
        <v>6.6295559722189923</v>
      </c>
      <c r="AA109" s="88">
        <v>154.78720442690641</v>
      </c>
      <c r="AB109" s="67">
        <f t="shared" si="1154"/>
        <v>0.25489978806461089</v>
      </c>
      <c r="AC109" s="67">
        <f t="shared" si="1134"/>
        <v>0.51866373036693059</v>
      </c>
      <c r="AD109" s="67">
        <f t="shared" ref="AD109" si="1188">+(AA109/AA95-1)*100</f>
        <v>3.2082745477624464</v>
      </c>
      <c r="AE109" s="88">
        <v>141.50530937580842</v>
      </c>
      <c r="AF109" s="67">
        <f t="shared" si="1156"/>
        <v>0.3575901110228985</v>
      </c>
      <c r="AG109" s="67">
        <f t="shared" si="1136"/>
        <v>0.82806267813848589</v>
      </c>
      <c r="AH109" s="82">
        <f t="shared" ref="AH109" si="1189">+(AE109/AE95-1)*100</f>
        <v>3.8266263542584111</v>
      </c>
      <c r="AI109" s="88">
        <v>144.13041839676799</v>
      </c>
      <c r="AJ109" s="67">
        <f t="shared" si="1158"/>
        <v>-4.6459754614425197E-2</v>
      </c>
      <c r="AK109" s="67">
        <f t="shared" si="1138"/>
        <v>0.85301704578002457</v>
      </c>
      <c r="AL109" s="82">
        <f t="shared" ref="AL109" si="1190">+(AI109/AI95-1)*100</f>
        <v>0.19198498523529395</v>
      </c>
      <c r="AM109" s="88">
        <v>157.00200868286356</v>
      </c>
      <c r="AN109" s="67">
        <f t="shared" si="1160"/>
        <v>0.36557201447200427</v>
      </c>
      <c r="AO109" s="67">
        <f t="shared" si="1140"/>
        <v>0.74765937876359878</v>
      </c>
      <c r="AP109" s="69">
        <f t="shared" ref="AP109" si="1191">+(AM109/AM95-1)*100</f>
        <v>4.084419578135523</v>
      </c>
    </row>
    <row r="110" spans="1:42" x14ac:dyDescent="0.2">
      <c r="A110" s="120" t="s">
        <v>39</v>
      </c>
      <c r="B110" s="66"/>
      <c r="C110" s="68">
        <v>154.95406849838409</v>
      </c>
      <c r="D110" s="85">
        <f t="shared" si="1142"/>
        <v>1.1857751191010735</v>
      </c>
      <c r="E110" s="67">
        <f t="shared" si="1122"/>
        <v>0.20150254000348422</v>
      </c>
      <c r="F110" s="82">
        <f t="shared" ref="F110" si="1192">+(C110/C96-1)*100</f>
        <v>2.334645823474224</v>
      </c>
      <c r="G110" s="85">
        <v>157.0207304014954</v>
      </c>
      <c r="H110" s="85">
        <f t="shared" si="1144"/>
        <v>0.89584725782758667</v>
      </c>
      <c r="I110" s="67">
        <f t="shared" si="1124"/>
        <v>1.7658873886526871</v>
      </c>
      <c r="J110" s="82">
        <f t="shared" ref="J110" si="1193">+(G110/G96-1)*100</f>
        <v>3.3397887186015218</v>
      </c>
      <c r="K110" s="82">
        <v>164.36418283111158</v>
      </c>
      <c r="L110" s="67">
        <f t="shared" si="1146"/>
        <v>0.38378601435251625</v>
      </c>
      <c r="M110" s="67">
        <f t="shared" si="1126"/>
        <v>2.1507221964389922</v>
      </c>
      <c r="N110" s="67">
        <f t="shared" ref="N110" si="1194">+(K110/K96-1)*100</f>
        <v>5.4130097025198332</v>
      </c>
      <c r="O110" s="85">
        <v>161.46977713117155</v>
      </c>
      <c r="P110" s="85">
        <f t="shared" si="1148"/>
        <v>0.36980286587129374</v>
      </c>
      <c r="Q110" s="67">
        <f t="shared" si="1128"/>
        <v>0.37328581788440562</v>
      </c>
      <c r="R110" s="82">
        <f t="shared" ref="R110" si="1195">+(O110/O96-1)*100</f>
        <v>0.99454732983208505</v>
      </c>
      <c r="S110" s="82">
        <v>152.4270610680266</v>
      </c>
      <c r="T110" s="67">
        <f t="shared" si="1150"/>
        <v>0.10427377465085375</v>
      </c>
      <c r="U110" s="67">
        <f t="shared" si="1130"/>
        <v>-1.2285796858829023</v>
      </c>
      <c r="V110" s="67">
        <f t="shared" ref="V110" si="1196">+(S110/S96-1)*100</f>
        <v>0.94427180118643594</v>
      </c>
      <c r="W110" s="88">
        <v>173.78196469443802</v>
      </c>
      <c r="X110" s="67">
        <f t="shared" si="1152"/>
        <v>-1.3706237945115052</v>
      </c>
      <c r="Y110" s="67">
        <f t="shared" si="1132"/>
        <v>-1.2666000817952328</v>
      </c>
      <c r="Z110" s="82">
        <f t="shared" ref="Z110" si="1197">+(W110/W96-1)*100</f>
        <v>4.2784050667946882</v>
      </c>
      <c r="AA110" s="88">
        <v>154.8137725141606</v>
      </c>
      <c r="AB110" s="67">
        <f t="shared" si="1154"/>
        <v>1.7164265840041715E-2</v>
      </c>
      <c r="AC110" s="67">
        <f t="shared" si="1134"/>
        <v>0.53591702102846472</v>
      </c>
      <c r="AD110" s="67">
        <f t="shared" ref="AD110" si="1198">+(AA110/AA96-1)*100</f>
        <v>2.1475064769913121</v>
      </c>
      <c r="AE110" s="88">
        <v>141.73616181950388</v>
      </c>
      <c r="AF110" s="67">
        <f t="shared" si="1156"/>
        <v>0.16314048194641106</v>
      </c>
      <c r="AG110" s="67">
        <f t="shared" si="1136"/>
        <v>0.99255406552885006</v>
      </c>
      <c r="AH110" s="82">
        <f t="shared" ref="AH110" si="1199">+(AE110/AE96-1)*100</f>
        <v>3.666859502526254</v>
      </c>
      <c r="AI110" s="88">
        <v>144.19620456249453</v>
      </c>
      <c r="AJ110" s="67">
        <f t="shared" si="1158"/>
        <v>4.5643498755021383E-2</v>
      </c>
      <c r="AK110" s="67">
        <f t="shared" si="1138"/>
        <v>0.89904989135971558</v>
      </c>
      <c r="AL110" s="82">
        <f t="shared" ref="AL110" si="1200">+(AI110/AI96-1)*100</f>
        <v>0.65624348933419618</v>
      </c>
      <c r="AM110" s="88">
        <v>157.53905303265603</v>
      </c>
      <c r="AN110" s="67">
        <f t="shared" si="1160"/>
        <v>0.34206208843943209</v>
      </c>
      <c r="AO110" s="67">
        <f t="shared" si="1140"/>
        <v>1.0922789264884658</v>
      </c>
      <c r="AP110" s="69">
        <f t="shared" ref="AP110" si="1201">+(AM110/AM96-1)*100</f>
        <v>3.1937153177438171</v>
      </c>
    </row>
    <row r="111" spans="1:42" x14ac:dyDescent="0.2">
      <c r="A111" s="120" t="s">
        <v>40</v>
      </c>
      <c r="B111" s="66"/>
      <c r="C111" s="68">
        <v>156.020056538608</v>
      </c>
      <c r="D111" s="85">
        <f t="shared" si="1142"/>
        <v>0.68793807775044957</v>
      </c>
      <c r="E111" s="67">
        <f t="shared" ref="E111" si="1202">+(C111/C$102-1)*100</f>
        <v>0.89082683045427213</v>
      </c>
      <c r="F111" s="82">
        <f t="shared" ref="F111" si="1203">+(C111/C97-1)*100</f>
        <v>2.7746728092461259</v>
      </c>
      <c r="G111" s="85">
        <v>158.15155911585401</v>
      </c>
      <c r="H111" s="85">
        <f t="shared" si="1144"/>
        <v>0.72017797361350055</v>
      </c>
      <c r="I111" s="67">
        <f t="shared" ref="I111" si="1204">+(G111/G$102-1)*100</f>
        <v>2.4987828942780732</v>
      </c>
      <c r="J111" s="82">
        <f t="shared" ref="J111" si="1205">+(G111/G97-1)*100</f>
        <v>3.5609518670739915</v>
      </c>
      <c r="K111" s="82">
        <v>165.006073719791</v>
      </c>
      <c r="L111" s="67">
        <f t="shared" si="1146"/>
        <v>0.39052966262058675</v>
      </c>
      <c r="M111" s="67">
        <f t="shared" ref="M111" si="1206">+(K111/K$102-1)*100</f>
        <v>2.549651067197245</v>
      </c>
      <c r="N111" s="67">
        <f t="shared" ref="N111" si="1207">+(K111/K97-1)*100</f>
        <v>4.4948786505561111</v>
      </c>
      <c r="O111" s="85">
        <v>162.290245838674</v>
      </c>
      <c r="P111" s="85">
        <f t="shared" si="1148"/>
        <v>0.50812524924459535</v>
      </c>
      <c r="Q111" s="67">
        <f t="shared" ref="Q111" si="1208">+(O111/O$102-1)*100</f>
        <v>0.88330782662151552</v>
      </c>
      <c r="R111" s="82">
        <f t="shared" ref="R111" si="1209">+(O111/O97-1)*100</f>
        <v>0.83149478516451047</v>
      </c>
      <c r="S111" s="82">
        <v>154.35163832674399</v>
      </c>
      <c r="T111" s="67">
        <f t="shared" si="1150"/>
        <v>1.2626217715097754</v>
      </c>
      <c r="U111" s="67">
        <f t="shared" ref="U111" si="1210">+(S111/S$102-1)*100</f>
        <v>1.8529771032560483E-2</v>
      </c>
      <c r="V111" s="67">
        <f t="shared" ref="V111" si="1211">+(S111/S97-1)*100</f>
        <v>1.0218486275393346</v>
      </c>
      <c r="W111" s="88">
        <v>177.69699882705899</v>
      </c>
      <c r="X111" s="67">
        <f t="shared" si="1152"/>
        <v>2.2528426004993163</v>
      </c>
      <c r="Y111" s="67">
        <f t="shared" ref="Y111" si="1212">+(W111/W$102-1)*100</f>
        <v>0.95770801248344917</v>
      </c>
      <c r="Z111" s="82">
        <f t="shared" ref="Z111" si="1213">+(W111/W97-1)*100</f>
        <v>5.5147973338266043</v>
      </c>
      <c r="AA111" s="88">
        <v>155.489728659326</v>
      </c>
      <c r="AB111" s="67">
        <f t="shared" si="1154"/>
        <v>0.43662533002584158</v>
      </c>
      <c r="AC111" s="67">
        <f t="shared" ref="AC111" si="1214">+(AA111/AA$102-1)*100</f>
        <v>0.97488230051603342</v>
      </c>
      <c r="AD111" s="67">
        <f t="shared" ref="AD111" si="1215">+(AA111/AA97-1)*100</f>
        <v>1.8891269154897694</v>
      </c>
      <c r="AE111" s="88">
        <v>142.468195185051</v>
      </c>
      <c r="AF111" s="67">
        <f t="shared" si="1156"/>
        <v>0.51647607508897853</v>
      </c>
      <c r="AG111" s="67">
        <f t="shared" ref="AG111" si="1216">+(AE111/AE$102-1)*100</f>
        <v>1.5141564448985845</v>
      </c>
      <c r="AH111" s="82">
        <f t="shared" ref="AH111" si="1217">+(AE111/AE97-1)*100</f>
        <v>4.1381516506854954</v>
      </c>
      <c r="AI111" s="88">
        <v>143.92460741905799</v>
      </c>
      <c r="AJ111" s="67">
        <f t="shared" si="1158"/>
        <v>-0.1883524911495349</v>
      </c>
      <c r="AK111" s="67">
        <f t="shared" ref="AK111" si="1218">+(AI111/AI$102-1)*100</f>
        <v>0.7090040173431289</v>
      </c>
      <c r="AL111" s="82">
        <f t="shared" ref="AL111" si="1219">+(AI111/AI97-1)*100</f>
        <v>0.82753731289602062</v>
      </c>
      <c r="AM111" s="88">
        <v>158.494044665102</v>
      </c>
      <c r="AN111" s="67">
        <f t="shared" si="1160"/>
        <v>0.60619358442379756</v>
      </c>
      <c r="AO111" s="67">
        <f t="shared" ref="AO111" si="1220">+(AM111/AM$102-1)*100</f>
        <v>1.7050938356886425</v>
      </c>
      <c r="AP111" s="69">
        <f t="shared" ref="AP111" si="1221">+(AM111/AM97-1)*100</f>
        <v>3.0621844120569452</v>
      </c>
    </row>
    <row r="112" spans="1:42" x14ac:dyDescent="0.2">
      <c r="A112" s="120" t="s">
        <v>41</v>
      </c>
      <c r="B112" s="66"/>
      <c r="C112" s="68">
        <v>156.87998594096101</v>
      </c>
      <c r="D112" s="85">
        <f t="shared" si="1142"/>
        <v>0.55116593432344985</v>
      </c>
      <c r="E112" s="67">
        <f t="shared" ref="E112" si="1222">+(C112/C$102-1)*100</f>
        <v>1.4469026988010114</v>
      </c>
      <c r="F112" s="82">
        <f t="shared" ref="F112" si="1223">+(C112/C98-1)*100</f>
        <v>3.186957442466265</v>
      </c>
      <c r="G112" s="85">
        <v>159.16862992029499</v>
      </c>
      <c r="H112" s="85">
        <f t="shared" si="1144"/>
        <v>0.64309881617792275</v>
      </c>
      <c r="I112" s="67">
        <f t="shared" ref="I112" si="1224">+(G112/G$102-1)*100</f>
        <v>3.1579513536679649</v>
      </c>
      <c r="J112" s="82">
        <f t="shared" ref="J112" si="1225">+(G112/G98-1)*100</f>
        <v>3.7859355744406686</v>
      </c>
      <c r="K112" s="82">
        <v>165.256356625769</v>
      </c>
      <c r="L112" s="67">
        <f t="shared" si="1146"/>
        <v>0.15168102624090185</v>
      </c>
      <c r="M112" s="67">
        <f t="shared" ref="M112" si="1226">+(K112/K$102-1)*100</f>
        <v>2.705199430342442</v>
      </c>
      <c r="N112" s="67">
        <f t="shared" ref="N112" si="1227">+(K112/K98-1)*100</f>
        <v>4.4879760730904827</v>
      </c>
      <c r="O112" s="85">
        <v>162.91280035122</v>
      </c>
      <c r="P112" s="85">
        <f t="shared" si="1148"/>
        <v>0.38360562542054666</v>
      </c>
      <c r="Q112" s="67">
        <f t="shared" ref="Q112" si="1228">+(O112/O$102-1)*100</f>
        <v>1.2703018705547686</v>
      </c>
      <c r="R112" s="82">
        <f t="shared" ref="R112" si="1229">+(O112/O98-1)*100</f>
        <v>1.3606595909741115</v>
      </c>
      <c r="S112" s="82">
        <v>154.550545858535</v>
      </c>
      <c r="T112" s="67">
        <f t="shared" si="1150"/>
        <v>0.12886648560861413</v>
      </c>
      <c r="U112" s="67">
        <f t="shared" ref="U112" si="1230">+(S112/S$102-1)*100</f>
        <v>0.14742013530590903</v>
      </c>
      <c r="V112" s="67">
        <f t="shared" ref="V112" si="1231">+(S112/S98-1)*100</f>
        <v>1.3227622025637986</v>
      </c>
      <c r="W112" s="88">
        <v>174.918236565553</v>
      </c>
      <c r="X112" s="67">
        <f t="shared" si="1152"/>
        <v>-1.5637643178264216</v>
      </c>
      <c r="Y112" s="67">
        <f t="shared" ref="Y112" si="1232">+(W112/W$102-1)*100</f>
        <v>-0.62103260151116224</v>
      </c>
      <c r="Z112" s="82">
        <f t="shared" ref="Z112" si="1233">+(W112/W98-1)*100</f>
        <v>4.4938039764850224</v>
      </c>
      <c r="AA112" s="88">
        <v>155.55229066733901</v>
      </c>
      <c r="AB112" s="67">
        <f t="shared" si="1154"/>
        <v>4.0235460279225421E-2</v>
      </c>
      <c r="AC112" s="67">
        <f t="shared" ref="AC112" si="1234">+(AA112/AA$102-1)*100</f>
        <v>1.015510009176035</v>
      </c>
      <c r="AD112" s="67">
        <f t="shared" ref="AD112" si="1235">+(AA112/AA98-1)*100</f>
        <v>2.1215505720410865</v>
      </c>
      <c r="AE112" s="88">
        <v>142.58792746925599</v>
      </c>
      <c r="AF112" s="67">
        <f t="shared" si="1156"/>
        <v>8.4041412926905146E-2</v>
      </c>
      <c r="AG112" s="67">
        <f t="shared" ref="AG112" si="1236">+(AE112/AE$102-1)*100</f>
        <v>1.5994703762957085</v>
      </c>
      <c r="AH112" s="82">
        <f t="shared" ref="AH112" si="1237">+(AE112/AE98-1)*100</f>
        <v>4.0194134060123066</v>
      </c>
      <c r="AI112" s="88">
        <v>143.80871571574201</v>
      </c>
      <c r="AJ112" s="67">
        <f t="shared" si="1158"/>
        <v>-8.052250785617332E-2</v>
      </c>
      <c r="AK112" s="67">
        <f t="shared" ref="AK112" si="1238">+(AI112/AI$102-1)*100</f>
        <v>0.62791060167137758</v>
      </c>
      <c r="AL112" s="82">
        <f t="shared" ref="AL112" si="1239">+(AI112/AI98-1)*100</f>
        <v>0.90246815856518392</v>
      </c>
      <c r="AM112" s="88">
        <v>158.812125495917</v>
      </c>
      <c r="AN112" s="67">
        <f t="shared" si="1160"/>
        <v>0.20068945270916849</v>
      </c>
      <c r="AO112" s="67">
        <f t="shared" ref="AO112" si="1240">+(AM112/AM$102-1)*100</f>
        <v>1.9092052318848252</v>
      </c>
      <c r="AP112" s="69">
        <f t="shared" ref="AP112" si="1241">+(AM112/AM98-1)*100</f>
        <v>3.2030459430215208</v>
      </c>
    </row>
    <row r="113" spans="1:42" x14ac:dyDescent="0.2">
      <c r="A113" s="120" t="s">
        <v>42</v>
      </c>
      <c r="B113" s="66"/>
      <c r="C113" s="68">
        <v>157.52229337670599</v>
      </c>
      <c r="D113" s="85">
        <f t="shared" ref="D113" si="1242">+(C113/C112-1)*100</f>
        <v>0.40942599012387948</v>
      </c>
      <c r="E113" s="67">
        <f t="shared" ref="E113" si="1243">+(C113/C$102-1)*100</f>
        <v>1.8622526846255649</v>
      </c>
      <c r="F113" s="82">
        <f t="shared" ref="F113" si="1244">+(C113/C99-1)*100</f>
        <v>3.7299154339163643</v>
      </c>
      <c r="G113" s="85">
        <v>159.69111688638799</v>
      </c>
      <c r="H113" s="85">
        <f t="shared" ref="H113" si="1245">+(G113/G112-1)*100</f>
        <v>0.3282600135181335</v>
      </c>
      <c r="I113" s="67">
        <f t="shared" ref="I113" si="1246">+(G113/G$102-1)*100</f>
        <v>3.4965776587265518</v>
      </c>
      <c r="J113" s="82">
        <f t="shared" ref="J113" si="1247">+(G113/G99-1)*100</f>
        <v>4.2914511656288568</v>
      </c>
      <c r="K113" s="82">
        <v>166.796899238794</v>
      </c>
      <c r="L113" s="67">
        <f t="shared" ref="L113" si="1248">+(K113/K112-1)*100</f>
        <v>0.93221383097148447</v>
      </c>
      <c r="M113" s="67">
        <f t="shared" ref="M113" si="1249">+(K113/K$102-1)*100</f>
        <v>3.6626315045589442</v>
      </c>
      <c r="N113" s="67">
        <f t="shared" ref="N113" si="1250">+(K113/K99-1)*100</f>
        <v>6.2943546588977384</v>
      </c>
      <c r="O113" s="85">
        <v>163.45097103466799</v>
      </c>
      <c r="P113" s="85">
        <f t="shared" ref="P113" si="1251">+(O113/O112-1)*100</f>
        <v>0.33034278601051792</v>
      </c>
      <c r="Q113" s="67">
        <f t="shared" ref="Q113" si="1252">+(O113/O$102-1)*100</f>
        <v>1.6048410071552333</v>
      </c>
      <c r="R113" s="82">
        <f t="shared" ref="R113" si="1253">+(O113/O99-1)*100</f>
        <v>2.5832123614846658</v>
      </c>
      <c r="S113" s="82">
        <v>154.64230922617801</v>
      </c>
      <c r="T113" s="67">
        <f t="shared" ref="T113" si="1254">+(S113/S112-1)*100</f>
        <v>5.9374340694340333E-2</v>
      </c>
      <c r="U113" s="67">
        <f t="shared" ref="U113" si="1255">+(S113/S$102-1)*100</f>
        <v>0.20688200573362181</v>
      </c>
      <c r="V113" s="67">
        <f t="shared" ref="V113" si="1256">+(S113/S99-1)*100</f>
        <v>1.926413431213958</v>
      </c>
      <c r="W113" s="88">
        <v>176.56551788320101</v>
      </c>
      <c r="X113" s="67">
        <f t="shared" ref="X113" si="1257">+(W113/W112-1)*100</f>
        <v>0.94174361118182226</v>
      </c>
      <c r="Y113" s="67">
        <f t="shared" ref="Y113" si="1258">+(W113/W$102-1)*100</f>
        <v>0.31486247482257479</v>
      </c>
      <c r="Z113" s="82">
        <f t="shared" ref="Z113" si="1259">+(W113/W99-1)*100</f>
        <v>5.918722135116905</v>
      </c>
      <c r="AA113" s="88">
        <v>156.144524818148</v>
      </c>
      <c r="AB113" s="67">
        <f t="shared" ref="AB113" si="1260">+(AA113/AA112-1)*100</f>
        <v>0.38072994506750391</v>
      </c>
      <c r="AC113" s="67">
        <f t="shared" ref="AC113" si="1261">+(AA113/AA$102-1)*100</f>
        <v>1.4001063049436269</v>
      </c>
      <c r="AD113" s="67">
        <f t="shared" ref="AD113" si="1262">+(AA113/AA99-1)*100</f>
        <v>2.8633379527887026</v>
      </c>
      <c r="AE113" s="88">
        <v>142.577348354858</v>
      </c>
      <c r="AF113" s="67">
        <f t="shared" ref="AF113" si="1263">+(AE113/AE112-1)*100</f>
        <v>-7.4193619233775543E-3</v>
      </c>
      <c r="AG113" s="67">
        <f t="shared" ref="AG113" si="1264">+(AE113/AE$102-1)*100</f>
        <v>1.5919323438762678</v>
      </c>
      <c r="AH113" s="82">
        <f t="shared" ref="AH113" si="1265">+(AE113/AE99-1)*100</f>
        <v>4.1028834268266756</v>
      </c>
      <c r="AI113" s="88">
        <v>142.207068424326</v>
      </c>
      <c r="AJ113" s="67">
        <f t="shared" ref="AJ113" si="1266">+(AI113/AI112-1)*100</f>
        <v>-1.1137345072894544</v>
      </c>
      <c r="AK113" s="67">
        <f t="shared" ref="AK113" si="1267">+(AI113/AI$102-1)*100</f>
        <v>-0.4928171626638167</v>
      </c>
      <c r="AL113" s="82">
        <f t="shared" ref="AL113" si="1268">+(AI113/AI99-1)*100</f>
        <v>-0.32623376889912015</v>
      </c>
      <c r="AM113" s="88">
        <v>159.55791174399499</v>
      </c>
      <c r="AN113" s="67">
        <f t="shared" ref="AN113" si="1269">+(AM113/AM112-1)*100</f>
        <v>0.46960283778656464</v>
      </c>
      <c r="AO113" s="67">
        <f t="shared" ref="AO113" si="1270">+(AM113/AM$102-1)*100</f>
        <v>2.387773751619493</v>
      </c>
      <c r="AP113" s="69">
        <f t="shared" ref="AP113" si="1271">+(AM113/AM99-1)*100</f>
        <v>4.078599389741111</v>
      </c>
    </row>
    <row r="114" spans="1:42" x14ac:dyDescent="0.2">
      <c r="A114" s="120" t="s">
        <v>43</v>
      </c>
      <c r="B114" s="66"/>
      <c r="C114" s="68">
        <v>158.61341627155286</v>
      </c>
      <c r="D114" s="85">
        <f t="shared" ref="D114" si="1272">+(C114/C113-1)*100</f>
        <v>0.69267839583666557</v>
      </c>
      <c r="E114" s="67">
        <f t="shared" ref="E114" si="1273">+(C114/C$102-1)*100</f>
        <v>2.5678305024845249</v>
      </c>
      <c r="F114" s="82">
        <f t="shared" ref="F114" si="1274">+(C114/C100-1)*100</f>
        <v>4.3112421115569344</v>
      </c>
      <c r="G114" s="85">
        <v>160.308248958956</v>
      </c>
      <c r="H114" s="85">
        <f t="shared" ref="H114" si="1275">+(G114/G113-1)*100</f>
        <v>0.38645360155322717</v>
      </c>
      <c r="I114" s="67">
        <f t="shared" ref="I114" si="1276">+(G114/G$102-1)*100</f>
        <v>3.8965439105730137</v>
      </c>
      <c r="J114" s="82">
        <f t="shared" ref="J114" si="1277">+(G114/G100-1)*100</f>
        <v>4.6606471265362659</v>
      </c>
      <c r="K114" s="82">
        <v>167.82897855382853</v>
      </c>
      <c r="L114" s="67">
        <f t="shared" ref="L114" si="1278">+(K114/K113-1)*100</f>
        <v>0.61876408958716489</v>
      </c>
      <c r="M114" s="67">
        <f t="shared" ref="M114" si="1279">+(K114/K$102-1)*100</f>
        <v>4.3040586426302152</v>
      </c>
      <c r="N114" s="67">
        <f t="shared" ref="N114" si="1280">+(K114/K100-1)*100</f>
        <v>6.7162779045010668</v>
      </c>
      <c r="O114" s="85">
        <v>164.13407369745985</v>
      </c>
      <c r="P114" s="85">
        <f t="shared" ref="P114" si="1281">+(O114/O113-1)*100</f>
        <v>0.41792511752467565</v>
      </c>
      <c r="Q114" s="67">
        <f t="shared" ref="Q114" si="1282">+(O114/O$102-1)*100</f>
        <v>2.0294731583451631</v>
      </c>
      <c r="R114" s="82">
        <f t="shared" ref="R114" si="1283">+(O114/O100-1)*100</f>
        <v>3.2934603275525109</v>
      </c>
      <c r="S114" s="82">
        <v>156.36836787457375</v>
      </c>
      <c r="T114" s="67">
        <f t="shared" ref="T114" si="1284">+(S114/S113-1)*100</f>
        <v>1.1161619721231864</v>
      </c>
      <c r="U114" s="67">
        <f t="shared" ref="U114" si="1285">+(S114/S$102-1)*100</f>
        <v>1.3253531161319776</v>
      </c>
      <c r="V114" s="67">
        <f t="shared" ref="V114" si="1286">+(S114/S100-1)*100</f>
        <v>2.9770701860746929</v>
      </c>
      <c r="W114" s="88">
        <v>177.30927830891181</v>
      </c>
      <c r="X114" s="67">
        <f t="shared" ref="X114" si="1287">+(W114/W113-1)*100</f>
        <v>0.42123764290307175</v>
      </c>
      <c r="Y114" s="67">
        <f t="shared" ref="Y114" si="1288">+(W114/W$102-1)*100</f>
        <v>0.73742643699297172</v>
      </c>
      <c r="Z114" s="82">
        <f t="shared" ref="Z114" si="1289">+(W114/W100-1)*100</f>
        <v>5.8088942324506787</v>
      </c>
      <c r="AA114" s="88">
        <v>156.25636323782103</v>
      </c>
      <c r="AB114" s="67">
        <f t="shared" ref="AB114" si="1290">+(AA114/AA113-1)*100</f>
        <v>7.1624938372494285E-2</v>
      </c>
      <c r="AC114" s="67">
        <f t="shared" ref="AC114" si="1291">+(AA114/AA$102-1)*100</f>
        <v>1.4727340685942059</v>
      </c>
      <c r="AD114" s="67">
        <f t="shared" ref="AD114" si="1292">+(AA114/AA100-1)*100</f>
        <v>2.9671881721563542</v>
      </c>
      <c r="AE114" s="88">
        <v>142.45359504096507</v>
      </c>
      <c r="AF114" s="67">
        <f t="shared" ref="AF114" si="1293">+(AE114/AE113-1)*100</f>
        <v>-8.6797317611020386E-2</v>
      </c>
      <c r="AG114" s="67">
        <f t="shared" ref="AG114" si="1294">+(AE114/AE$102-1)*100</f>
        <v>1.5037532716925872</v>
      </c>
      <c r="AH114" s="82">
        <f t="shared" ref="AH114" si="1295">+(AE114/AE100-1)*100</f>
        <v>2.7400257826637686</v>
      </c>
      <c r="AI114" s="88">
        <v>142.18835263118225</v>
      </c>
      <c r="AJ114" s="67">
        <f t="shared" ref="AJ114" si="1296">+(AI114/AI113-1)*100</f>
        <v>-1.3160944354673187E-2</v>
      </c>
      <c r="AK114" s="67">
        <f t="shared" ref="AK114" si="1297">+(AI114/AI$102-1)*100</f>
        <v>-0.50591324762594425</v>
      </c>
      <c r="AL114" s="82">
        <f t="shared" ref="AL114" si="1298">+(AI114/AI100-1)*100</f>
        <v>-0.31831581330880043</v>
      </c>
      <c r="AM114" s="88">
        <v>160.08776600497143</v>
      </c>
      <c r="AN114" s="67">
        <f t="shared" ref="AN114" si="1299">+(AM114/AM113-1)*100</f>
        <v>0.33207645749748771</v>
      </c>
      <c r="AO114" s="67">
        <f t="shared" ref="AO114" si="1300">+(AM114/AM$102-1)*100</f>
        <v>2.7277794436044278</v>
      </c>
      <c r="AP114" s="69">
        <f t="shared" ref="AP114" si="1301">+(AM114/AM100-1)*100</f>
        <v>4.3230096226501757</v>
      </c>
    </row>
    <row r="115" spans="1:42" x14ac:dyDescent="0.2">
      <c r="A115" s="120" t="s">
        <v>44</v>
      </c>
      <c r="B115" s="66"/>
      <c r="C115" s="68">
        <v>158.74539484875606</v>
      </c>
      <c r="D115" s="85">
        <f t="shared" ref="D115" si="1302">+(C115/C114-1)*100</f>
        <v>8.3207701029053283E-2</v>
      </c>
      <c r="E115" s="67">
        <f t="shared" ref="E115" si="1303">+(C115/C$102-1)*100</f>
        <v>2.6531748362410124</v>
      </c>
      <c r="F115" s="82">
        <f t="shared" ref="F115" si="1304">+(C115/C101-1)*100</f>
        <v>3.7373363951487271</v>
      </c>
      <c r="G115" s="85">
        <v>160.53797690854685</v>
      </c>
      <c r="H115" s="85">
        <f t="shared" ref="H115" si="1305">+(G115/G114-1)*100</f>
        <v>0.14330388553471796</v>
      </c>
      <c r="I115" s="67">
        <f t="shared" ref="I115" si="1306">+(G115/G$102-1)*100</f>
        <v>4.0454316949331659</v>
      </c>
      <c r="J115" s="82">
        <f t="shared" ref="J115" si="1307">+(G115/G101-1)*100</f>
        <v>4.7205889160527814</v>
      </c>
      <c r="K115" s="82">
        <v>167.78350954174158</v>
      </c>
      <c r="L115" s="67">
        <f t="shared" ref="L115" si="1308">+(K115/K114-1)*100</f>
        <v>-2.7092467867440018E-2</v>
      </c>
      <c r="M115" s="67">
        <f t="shared" ref="M115" si="1309">+(K115/K$102-1)*100</f>
        <v>4.2758000990580358</v>
      </c>
      <c r="N115" s="67">
        <f t="shared" ref="N115" si="1310">+(K115/K101-1)*100</f>
        <v>5.3869324272258767</v>
      </c>
      <c r="O115" s="85">
        <v>163.47852633286934</v>
      </c>
      <c r="P115" s="85">
        <f t="shared" ref="P115" si="1311">+(O115/O114-1)*100</f>
        <v>-0.39939748634939543</v>
      </c>
      <c r="Q115" s="67">
        <f t="shared" ref="Q115" si="1312">+(O115/O$102-1)*100</f>
        <v>1.621970007215201</v>
      </c>
      <c r="R115" s="82">
        <f t="shared" ref="R115" si="1313">+(O115/O101-1)*100</f>
        <v>2.4952845323975792</v>
      </c>
      <c r="S115" s="82">
        <v>156.2979495723815</v>
      </c>
      <c r="T115" s="67">
        <f t="shared" ref="T115" si="1314">+(S115/S114-1)*100</f>
        <v>-4.5033598002852671E-2</v>
      </c>
      <c r="U115" s="67">
        <f t="shared" ref="U115" si="1315">+(S115/S$102-1)*100</f>
        <v>1.2797226639346793</v>
      </c>
      <c r="V115" s="67">
        <f t="shared" ref="V115" si="1316">+(S115/S101-1)*100</f>
        <v>2.3766158513464974</v>
      </c>
      <c r="W115" s="88">
        <v>179.72673208123848</v>
      </c>
      <c r="X115" s="67">
        <f t="shared" ref="X115" si="1317">+(W115/W114-1)*100</f>
        <v>1.3634107562690234</v>
      </c>
      <c r="Y115" s="67">
        <f t="shared" ref="Y115" si="1318">+(W115/W$102-1)*100</f>
        <v>2.1108913446235222</v>
      </c>
      <c r="Z115" s="82">
        <f t="shared" ref="Z115" si="1319">+(W115/W101-1)*100</f>
        <v>3.7707681836091078</v>
      </c>
      <c r="AA115" s="88">
        <v>156.07732914496049</v>
      </c>
      <c r="AB115" s="67">
        <f t="shared" ref="AB115" si="1320">+(AA115/AA114-1)*100</f>
        <v>-0.11457715330802642</v>
      </c>
      <c r="AC115" s="67">
        <f t="shared" ref="AC115" si="1321">+(AA115/AA$102-1)*100</f>
        <v>1.3564694985145787</v>
      </c>
      <c r="AD115" s="67">
        <f t="shared" ref="AD115" si="1322">+(AA115/AA101-1)*100</f>
        <v>2.108298792552854</v>
      </c>
      <c r="AE115" s="88">
        <v>143.06172162433663</v>
      </c>
      <c r="AF115" s="67">
        <f t="shared" ref="AF115" si="1323">+(AE115/AE114-1)*100</f>
        <v>0.42689451480439899</v>
      </c>
      <c r="AG115" s="67">
        <f t="shared" ref="AG115" si="1324">+(AE115/AE$102-1)*100</f>
        <v>1.9370672267300382</v>
      </c>
      <c r="AH115" s="82">
        <f t="shared" ref="AH115" si="1325">+(AE115/AE101-1)*100</f>
        <v>2.8942894474799363</v>
      </c>
      <c r="AI115" s="88">
        <v>142.15981514701073</v>
      </c>
      <c r="AJ115" s="67">
        <f t="shared" ref="AJ115" si="1326">+(AI115/AI114-1)*100</f>
        <v>-2.007019818672795E-2</v>
      </c>
      <c r="AK115" s="67">
        <f t="shared" ref="AK115" si="1327">+(AI115/AI$102-1)*100</f>
        <v>-0.52588190802121959</v>
      </c>
      <c r="AL115" s="82">
        <f t="shared" ref="AL115" si="1328">+(AI115/AI101-1)*100</f>
        <v>-0.31260614190374847</v>
      </c>
      <c r="AM115" s="88">
        <v>160.17310597229709</v>
      </c>
      <c r="AN115" s="67">
        <f t="shared" ref="AN115" si="1329">+(AM115/AM114-1)*100</f>
        <v>5.3308238009286413E-2</v>
      </c>
      <c r="AO115" s="67">
        <f t="shared" ref="AO115" si="1330">+(AM115/AM$102-1)*100</f>
        <v>2.782541812771866</v>
      </c>
      <c r="AP115" s="69">
        <f t="shared" ref="AP115" si="1331">+(AM115/AM101-1)*100</f>
        <v>3.643129620577823</v>
      </c>
    </row>
    <row r="116" spans="1:42" x14ac:dyDescent="0.2">
      <c r="A116" s="120" t="s">
        <v>45</v>
      </c>
      <c r="B116" s="66"/>
      <c r="C116" s="68">
        <v>159.21987782322699</v>
      </c>
      <c r="D116" s="85">
        <f t="shared" ref="D116" si="1332">+(C116/C115-1)*100</f>
        <v>0.29889558366276159</v>
      </c>
      <c r="E116" s="67">
        <f t="shared" ref="E116" si="1333">+(C116/C$102-1)*100</f>
        <v>2.9600006423161407</v>
      </c>
      <c r="F116" s="82">
        <f t="shared" ref="F116" si="1334">+(C116/C102-1)*100</f>
        <v>2.9600006423161407</v>
      </c>
      <c r="G116" s="85">
        <v>161.398515602923</v>
      </c>
      <c r="H116" s="85">
        <f t="shared" ref="H116" si="1335">+(G116/G115-1)*100</f>
        <v>0.53603434585847154</v>
      </c>
      <c r="I116" s="67">
        <f t="shared" ref="I116" si="1336">+(G116/G$102-1)*100</f>
        <v>4.6031509441146978</v>
      </c>
      <c r="J116" s="82">
        <f t="shared" ref="J116" si="1337">+(G116/G102-1)*100</f>
        <v>4.6031509441146978</v>
      </c>
      <c r="K116" s="82">
        <v>167.47312744250399</v>
      </c>
      <c r="L116" s="67">
        <f t="shared" ref="L116" si="1338">+(K116/K115-1)*100</f>
        <v>-0.18498963341827546</v>
      </c>
      <c r="M116" s="67">
        <f t="shared" ref="M116" si="1339">+(K116/K$102-1)*100</f>
        <v>4.0829006787107991</v>
      </c>
      <c r="N116" s="67">
        <f t="shared" ref="N116" si="1340">+(K116/K102-1)*100</f>
        <v>4.0829006787107991</v>
      </c>
      <c r="O116" s="85">
        <v>163.75268470664801</v>
      </c>
      <c r="P116" s="85">
        <f t="shared" ref="P116" si="1341">+(O116/O115-1)*100</f>
        <v>0.16770298823249874</v>
      </c>
      <c r="Q116" s="67">
        <f t="shared" ref="Q116" si="1342">+(O116/O$102-1)*100</f>
        <v>1.7923930876180272</v>
      </c>
      <c r="R116" s="82">
        <f t="shared" ref="R116" si="1343">+(O116/O102-1)*100</f>
        <v>1.7923930876180272</v>
      </c>
      <c r="S116" s="82">
        <v>156.20840491650301</v>
      </c>
      <c r="T116" s="67">
        <f t="shared" ref="T116" si="1344">+(S116/S115-1)*100</f>
        <v>-5.7290998457415476E-2</v>
      </c>
      <c r="U116" s="67">
        <f t="shared" ref="U116" si="1345">+(S116/S$102-1)*100</f>
        <v>1.2216984995856217</v>
      </c>
      <c r="V116" s="67">
        <f t="shared" ref="V116" si="1346">+(S116/S102-1)*100</f>
        <v>1.2216984995856217</v>
      </c>
      <c r="W116" s="88">
        <v>179.07983154603201</v>
      </c>
      <c r="X116" s="67">
        <f t="shared" ref="X116" si="1347">+(W116/W115-1)*100</f>
        <v>-0.35993562433108695</v>
      </c>
      <c r="Y116" s="67">
        <f t="shared" ref="Y116" si="1348">+(W116/W$102-1)*100</f>
        <v>1.7433578703522246</v>
      </c>
      <c r="Z116" s="82">
        <f t="shared" ref="Z116" si="1349">+(W116/W102-1)*100</f>
        <v>1.7433578703522246</v>
      </c>
      <c r="AA116" s="88">
        <v>156.16339677285501</v>
      </c>
      <c r="AB116" s="67">
        <f t="shared" ref="AB116" si="1350">+(AA116/AA115-1)*100</f>
        <v>5.5144221371561386E-2</v>
      </c>
      <c r="AC116" s="67">
        <f t="shared" ref="AC116" si="1351">+(AA116/AA$102-1)*100</f>
        <v>1.4123617344292461</v>
      </c>
      <c r="AD116" s="67">
        <f t="shared" ref="AD116" si="1352">+(AA116/AA102-1)*100</f>
        <v>1.4123617344292461</v>
      </c>
      <c r="AE116" s="88">
        <v>144.55257531130999</v>
      </c>
      <c r="AF116" s="67">
        <f t="shared" ref="AF116" si="1353">+(AE116/AE115-1)*100</f>
        <v>1.0421052326548885</v>
      </c>
      <c r="AG116" s="67">
        <f t="shared" ref="AG116" si="1354">+(AE116/AE$102-1)*100</f>
        <v>2.9993587383146947</v>
      </c>
      <c r="AH116" s="82">
        <f t="shared" ref="AH116" si="1355">+(AE116/AE102-1)*100</f>
        <v>2.9993587383146947</v>
      </c>
      <c r="AI116" s="88">
        <v>142.14078145492101</v>
      </c>
      <c r="AJ116" s="67">
        <f t="shared" ref="AJ116" si="1356">+(AI116/AI115-1)*100</f>
        <v>-1.3388939813996359E-2</v>
      </c>
      <c r="AK116" s="67">
        <f t="shared" ref="AK116" si="1357">+(AI116/AI$102-1)*100</f>
        <v>-0.53920043782305083</v>
      </c>
      <c r="AL116" s="82">
        <f t="shared" ref="AL116" si="1358">+(AI116/AI102-1)*100</f>
        <v>-0.53920043782305083</v>
      </c>
      <c r="AM116" s="88">
        <v>160.438970436256</v>
      </c>
      <c r="AN116" s="67">
        <f t="shared" ref="AN116" si="1359">+(AM116/AM115-1)*100</f>
        <v>0.16598570799075674</v>
      </c>
      <c r="AO116" s="67">
        <f t="shared" ref="AO116" si="1360">+(AM116/AM$102-1)*100</f>
        <v>2.9531461424906924</v>
      </c>
      <c r="AP116" s="69">
        <f t="shared" ref="AP116" si="1361">+(AM116/AM102-1)*100</f>
        <v>2.9531461424906924</v>
      </c>
    </row>
    <row r="117" spans="1:42" ht="3.75" customHeight="1" thickBot="1" x14ac:dyDescent="0.25">
      <c r="A117" s="72"/>
      <c r="B117" s="73"/>
      <c r="C117" s="74"/>
      <c r="D117" s="86"/>
      <c r="E117" s="73"/>
      <c r="F117" s="83"/>
      <c r="G117" s="86"/>
      <c r="H117" s="86"/>
      <c r="I117" s="73"/>
      <c r="J117" s="83"/>
      <c r="K117" s="83"/>
      <c r="L117" s="73"/>
      <c r="M117" s="73"/>
      <c r="N117" s="73"/>
      <c r="O117" s="86">
        <v>133.72</v>
      </c>
      <c r="P117" s="86"/>
      <c r="Q117" s="73"/>
      <c r="R117" s="83"/>
      <c r="S117" s="83"/>
      <c r="T117" s="73"/>
      <c r="U117" s="73"/>
      <c r="V117" s="73"/>
      <c r="W117" s="89"/>
      <c r="X117" s="73"/>
      <c r="Y117" s="73"/>
      <c r="Z117" s="83"/>
      <c r="AA117" s="89"/>
      <c r="AB117" s="73"/>
      <c r="AC117" s="73"/>
      <c r="AD117" s="73"/>
      <c r="AE117" s="89"/>
      <c r="AF117" s="73"/>
      <c r="AG117" s="73"/>
      <c r="AH117" s="83"/>
      <c r="AI117" s="89"/>
      <c r="AJ117" s="73"/>
      <c r="AK117" s="73"/>
      <c r="AL117" s="83"/>
      <c r="AM117" s="89"/>
      <c r="AN117" s="73"/>
      <c r="AO117" s="73"/>
      <c r="AP117" s="75"/>
    </row>
    <row r="118" spans="1:42" x14ac:dyDescent="0.2">
      <c r="A118" s="47" t="s">
        <v>22</v>
      </c>
      <c r="B118" s="47"/>
      <c r="C118" s="47" t="s">
        <v>57</v>
      </c>
      <c r="D118" s="41"/>
      <c r="G118" s="42"/>
      <c r="H118" s="42"/>
      <c r="I118" s="42"/>
      <c r="J118" s="42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1:42" x14ac:dyDescent="0.2">
      <c r="A119" s="48" t="s">
        <v>24</v>
      </c>
      <c r="B119" s="48"/>
      <c r="C119" s="49" t="s">
        <v>58</v>
      </c>
      <c r="D119" s="41"/>
      <c r="G119" s="42"/>
      <c r="H119" s="42"/>
      <c r="I119" s="42"/>
      <c r="J119" s="42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1:42" hidden="1" x14ac:dyDescent="0.2">
      <c r="C120" s="39" t="s">
        <v>37</v>
      </c>
    </row>
    <row r="121" spans="1:42" hidden="1" x14ac:dyDescent="0.2">
      <c r="C121" t="s">
        <v>36</v>
      </c>
      <c r="G121" t="s">
        <v>16</v>
      </c>
    </row>
    <row r="122" spans="1:42" hidden="1" x14ac:dyDescent="0.2">
      <c r="C122" t="s">
        <v>19</v>
      </c>
      <c r="D122" t="s">
        <v>20</v>
      </c>
      <c r="G122" t="s">
        <v>17</v>
      </c>
    </row>
    <row r="123" spans="1:42" hidden="1" x14ac:dyDescent="0.2">
      <c r="A123" t="s">
        <v>27</v>
      </c>
      <c r="C123">
        <v>109.41753063669439</v>
      </c>
      <c r="D123">
        <v>110.23057127106573</v>
      </c>
      <c r="G123" s="40">
        <f>+(D123/C123-1)*100</f>
        <v>0.74306249614690678</v>
      </c>
    </row>
    <row r="124" spans="1:42" hidden="1" x14ac:dyDescent="0.2">
      <c r="A124" t="s">
        <v>28</v>
      </c>
      <c r="C124">
        <v>106.94457427524956</v>
      </c>
      <c r="D124">
        <v>107.61164108741879</v>
      </c>
      <c r="G124" s="40">
        <f t="shared" ref="G124:G132" si="1362">+(D124/C124-1)*100</f>
        <v>0.62375002817098846</v>
      </c>
    </row>
    <row r="125" spans="1:42" hidden="1" x14ac:dyDescent="0.2">
      <c r="A125" t="s">
        <v>29</v>
      </c>
      <c r="C125">
        <v>108.65868278297913</v>
      </c>
      <c r="D125">
        <v>109.85709659329613</v>
      </c>
      <c r="G125" s="40">
        <f t="shared" si="1362"/>
        <v>1.1029158274544537</v>
      </c>
    </row>
    <row r="126" spans="1:42" hidden="1" x14ac:dyDescent="0.2">
      <c r="A126" t="s">
        <v>30</v>
      </c>
      <c r="C126">
        <v>111.85761333904904</v>
      </c>
      <c r="D126">
        <v>112.20652230330712</v>
      </c>
      <c r="G126" s="40">
        <f t="shared" si="1362"/>
        <v>0.31192241086042127</v>
      </c>
    </row>
    <row r="127" spans="1:42" hidden="1" x14ac:dyDescent="0.2">
      <c r="A127" t="s">
        <v>31</v>
      </c>
      <c r="C127">
        <v>109.66631150100676</v>
      </c>
      <c r="D127">
        <v>110.36468802592093</v>
      </c>
      <c r="G127" s="40">
        <f t="shared" si="1362"/>
        <v>0.63681956232088943</v>
      </c>
    </row>
    <row r="128" spans="1:42" hidden="1" x14ac:dyDescent="0.2">
      <c r="A128" t="s">
        <v>32</v>
      </c>
      <c r="C128">
        <v>111.914584082044</v>
      </c>
      <c r="D128">
        <v>112.47077593479717</v>
      </c>
      <c r="G128" s="40">
        <f t="shared" si="1362"/>
        <v>0.49697888556279324</v>
      </c>
    </row>
    <row r="129" spans="1:40" hidden="1" x14ac:dyDescent="0.2">
      <c r="A129" t="s">
        <v>33</v>
      </c>
      <c r="C129">
        <v>108.58067817736517</v>
      </c>
      <c r="D129">
        <v>109.31564725278247</v>
      </c>
      <c r="G129" s="40">
        <f t="shared" si="1362"/>
        <v>0.67688753446237815</v>
      </c>
    </row>
    <row r="130" spans="1:40" hidden="1" x14ac:dyDescent="0.2">
      <c r="A130" t="s">
        <v>34</v>
      </c>
      <c r="C130">
        <v>111.70064063969431</v>
      </c>
      <c r="D130">
        <v>112.48765850990618</v>
      </c>
      <c r="G130" s="40">
        <f t="shared" si="1362"/>
        <v>0.70457775864554151</v>
      </c>
    </row>
    <row r="131" spans="1:40" hidden="1" x14ac:dyDescent="0.2">
      <c r="A131" t="s">
        <v>35</v>
      </c>
      <c r="C131">
        <v>112.57037333609625</v>
      </c>
      <c r="D131">
        <v>114.53084088568984</v>
      </c>
      <c r="G131" s="40">
        <f t="shared" si="1362"/>
        <v>1.741548412334315</v>
      </c>
    </row>
    <row r="132" spans="1:40" hidden="1" x14ac:dyDescent="0.2">
      <c r="A132" t="s">
        <v>9</v>
      </c>
      <c r="C132">
        <v>108.48703644670017</v>
      </c>
      <c r="D132">
        <v>109.28805306987188</v>
      </c>
      <c r="G132" s="40">
        <f t="shared" si="1362"/>
        <v>0.73835238698334305</v>
      </c>
      <c r="H132" s="40"/>
      <c r="I132" s="40"/>
      <c r="J132" s="40"/>
    </row>
    <row r="133" spans="1:40" hidden="1" x14ac:dyDescent="0.2"/>
    <row r="134" spans="1:40" x14ac:dyDescent="0.2">
      <c r="D134" s="40"/>
      <c r="E134" s="40"/>
      <c r="F134" s="40"/>
      <c r="H134" s="40"/>
      <c r="I134" s="40"/>
      <c r="J134" s="40"/>
      <c r="L134" s="40"/>
      <c r="M134" s="40"/>
      <c r="N134" s="40"/>
      <c r="P134" s="40"/>
      <c r="Q134" s="40"/>
      <c r="R134" s="40"/>
      <c r="T134" s="40"/>
      <c r="U134" s="40"/>
      <c r="V134" s="40"/>
      <c r="X134" s="40"/>
      <c r="Y134" s="40"/>
      <c r="Z134" s="40"/>
      <c r="AN134" s="40"/>
    </row>
  </sheetData>
  <mergeCells count="41">
    <mergeCell ref="AO6:AP6"/>
    <mergeCell ref="C4:F4"/>
    <mergeCell ref="G4:J4"/>
    <mergeCell ref="K4:N4"/>
    <mergeCell ref="O4:R4"/>
    <mergeCell ref="S4:V4"/>
    <mergeCell ref="W4:Z4"/>
    <mergeCell ref="AA4:AD4"/>
    <mergeCell ref="P5:R5"/>
    <mergeCell ref="T5:V5"/>
    <mergeCell ref="AE5:AE7"/>
    <mergeCell ref="AI5:AI7"/>
    <mergeCell ref="AM5:AM7"/>
    <mergeCell ref="AF5:AH5"/>
    <mergeCell ref="AJ5:AL5"/>
    <mergeCell ref="AG6:AH6"/>
    <mergeCell ref="A2:AN2"/>
    <mergeCell ref="C5:C7"/>
    <mergeCell ref="G5:G7"/>
    <mergeCell ref="K5:K7"/>
    <mergeCell ref="O5:O7"/>
    <mergeCell ref="AE4:AH4"/>
    <mergeCell ref="AI4:AL4"/>
    <mergeCell ref="AM4:AP4"/>
    <mergeCell ref="AK6:AL6"/>
    <mergeCell ref="E6:F6"/>
    <mergeCell ref="I6:J6"/>
    <mergeCell ref="M6:N6"/>
    <mergeCell ref="Q6:R6"/>
    <mergeCell ref="AC6:AD6"/>
    <mergeCell ref="AN5:AP5"/>
    <mergeCell ref="X5:Z5"/>
    <mergeCell ref="D5:F5"/>
    <mergeCell ref="H5:J5"/>
    <mergeCell ref="L5:N5"/>
    <mergeCell ref="AB5:AD5"/>
    <mergeCell ref="AA5:AA7"/>
    <mergeCell ref="U6:V6"/>
    <mergeCell ref="Y6:Z6"/>
    <mergeCell ref="S5:S7"/>
    <mergeCell ref="W5:W7"/>
  </mergeCells>
  <phoneticPr fontId="0" type="noConversion"/>
  <printOptions horizontalCentered="1" verticalCentered="1"/>
  <pageMargins left="0.9237007874015748" right="0.39370078740157483" top="0" bottom="0.39370078740157483" header="0" footer="0"/>
  <pageSetup paperSize="9"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A2" sqref="A1:U20"/>
    </sheetView>
  </sheetViews>
  <sheetFormatPr baseColWidth="10" defaultRowHeight="12.75" x14ac:dyDescent="0.2"/>
  <cols>
    <col min="1" max="1" width="8.7109375" customWidth="1"/>
    <col min="2" max="5" width="9.28515625" customWidth="1"/>
    <col min="6" max="6" width="12.28515625" customWidth="1"/>
    <col min="7" max="13" width="9.28515625" customWidth="1"/>
    <col min="14" max="14" width="11.85546875" customWidth="1"/>
    <col min="15" max="20" width="9.28515625" customWidth="1"/>
  </cols>
  <sheetData>
    <row r="1" spans="1:24" ht="18.75" x14ac:dyDescent="0.2">
      <c r="A1" s="15" t="s">
        <v>26</v>
      </c>
    </row>
    <row r="2" spans="1:24" ht="25.5" x14ac:dyDescent="0.2">
      <c r="B2" s="118" t="s">
        <v>18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4"/>
      <c r="U2" s="14"/>
      <c r="V2" s="14"/>
      <c r="W2" s="14"/>
      <c r="X2" s="14"/>
    </row>
    <row r="3" spans="1:24" ht="18" customHeight="1" x14ac:dyDescent="0.2">
      <c r="A3" s="16" t="s">
        <v>21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">
      <c r="A4" s="17"/>
      <c r="B4" s="18" t="s">
        <v>0</v>
      </c>
      <c r="C4" s="18" t="s">
        <v>16</v>
      </c>
      <c r="D4" s="18" t="s">
        <v>1</v>
      </c>
      <c r="E4" s="18" t="s">
        <v>16</v>
      </c>
      <c r="F4" s="18" t="s">
        <v>2</v>
      </c>
      <c r="G4" s="18" t="s">
        <v>16</v>
      </c>
      <c r="H4" s="18" t="s">
        <v>3</v>
      </c>
      <c r="I4" s="18" t="s">
        <v>16</v>
      </c>
      <c r="J4" s="18" t="s">
        <v>4</v>
      </c>
      <c r="K4" s="18" t="s">
        <v>16</v>
      </c>
      <c r="L4" s="18" t="s">
        <v>5</v>
      </c>
      <c r="M4" s="18" t="s">
        <v>16</v>
      </c>
      <c r="N4" s="18" t="s">
        <v>6</v>
      </c>
      <c r="O4" s="18" t="s">
        <v>16</v>
      </c>
      <c r="P4" s="18" t="s">
        <v>7</v>
      </c>
      <c r="Q4" s="18" t="s">
        <v>16</v>
      </c>
      <c r="R4" s="18" t="s">
        <v>8</v>
      </c>
      <c r="S4" s="18" t="s">
        <v>16</v>
      </c>
      <c r="T4" s="18" t="s">
        <v>9</v>
      </c>
      <c r="U4" s="19" t="s">
        <v>16</v>
      </c>
    </row>
    <row r="5" spans="1:24" x14ac:dyDescent="0.2">
      <c r="A5" s="20"/>
      <c r="B5" s="21"/>
      <c r="C5" s="21" t="s">
        <v>17</v>
      </c>
      <c r="D5" s="21"/>
      <c r="E5" s="21" t="s">
        <v>17</v>
      </c>
      <c r="F5" s="21"/>
      <c r="G5" s="21" t="s">
        <v>17</v>
      </c>
      <c r="H5" s="21"/>
      <c r="I5" s="21" t="s">
        <v>17</v>
      </c>
      <c r="J5" s="21"/>
      <c r="K5" s="21" t="s">
        <v>17</v>
      </c>
      <c r="L5" s="21"/>
      <c r="M5" s="21" t="s">
        <v>17</v>
      </c>
      <c r="N5" s="21"/>
      <c r="O5" s="21" t="s">
        <v>17</v>
      </c>
      <c r="P5" s="21"/>
      <c r="Q5" s="21" t="s">
        <v>17</v>
      </c>
      <c r="R5" s="21"/>
      <c r="S5" s="21" t="s">
        <v>17</v>
      </c>
      <c r="T5" s="21"/>
      <c r="U5" s="22" t="s">
        <v>17</v>
      </c>
    </row>
    <row r="6" spans="1:24" ht="13.5" hidden="1" thickBot="1" x14ac:dyDescent="0.25">
      <c r="A6" s="23" t="s">
        <v>10</v>
      </c>
      <c r="B6" s="1">
        <v>3.7516838592619903</v>
      </c>
      <c r="C6" s="1"/>
      <c r="D6" s="1">
        <v>28.803504120071</v>
      </c>
      <c r="E6" s="1"/>
      <c r="F6" s="1">
        <v>18.978142825026801</v>
      </c>
      <c r="G6" s="1"/>
      <c r="H6" s="1">
        <v>2.0330744669738401</v>
      </c>
      <c r="I6" s="1"/>
      <c r="J6" s="1">
        <v>2.19696078258746</v>
      </c>
      <c r="K6" s="1"/>
      <c r="L6" s="1">
        <v>3.5177312665520195</v>
      </c>
      <c r="M6" s="1"/>
      <c r="N6" s="1">
        <v>36.9381796968758</v>
      </c>
      <c r="O6" s="1"/>
      <c r="P6" s="1">
        <v>3.12475346433092</v>
      </c>
      <c r="Q6" s="1"/>
      <c r="R6" s="1">
        <v>0.65596951832014205</v>
      </c>
      <c r="S6" s="1"/>
      <c r="T6" s="2">
        <v>100</v>
      </c>
      <c r="U6" s="24"/>
    </row>
    <row r="7" spans="1:24" x14ac:dyDescent="0.2">
      <c r="A7" s="32">
        <v>2008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  <c r="U7" s="24"/>
    </row>
    <row r="8" spans="1:24" x14ac:dyDescent="0.2">
      <c r="A8" s="33" t="s">
        <v>19</v>
      </c>
      <c r="B8" s="8">
        <v>109.41753063669439</v>
      </c>
      <c r="C8" s="8"/>
      <c r="D8" s="8">
        <v>106.94457427524956</v>
      </c>
      <c r="E8" s="8"/>
      <c r="F8" s="8">
        <v>108.65868278297913</v>
      </c>
      <c r="G8" s="8"/>
      <c r="H8" s="8">
        <v>111.85761333904904</v>
      </c>
      <c r="I8" s="8"/>
      <c r="J8" s="8">
        <v>109.66631150100676</v>
      </c>
      <c r="K8" s="8"/>
      <c r="L8" s="8">
        <v>111.914584082044</v>
      </c>
      <c r="M8" s="8"/>
      <c r="N8" s="8">
        <v>108.58067817736517</v>
      </c>
      <c r="O8" s="8"/>
      <c r="P8" s="8">
        <v>111.70064063969431</v>
      </c>
      <c r="Q8" s="8"/>
      <c r="R8" s="8">
        <v>112.57037333609625</v>
      </c>
      <c r="S8" s="8"/>
      <c r="T8" s="8">
        <v>108.48703644670017</v>
      </c>
      <c r="U8" s="24"/>
    </row>
    <row r="9" spans="1:24" x14ac:dyDescent="0.2">
      <c r="A9" s="33" t="s">
        <v>20</v>
      </c>
      <c r="B9" s="8">
        <v>110.23057127106573</v>
      </c>
      <c r="C9" s="8">
        <f>+(B9/B8-1)*100</f>
        <v>0.74306249614690678</v>
      </c>
      <c r="D9" s="8">
        <v>107.61164108741879</v>
      </c>
      <c r="E9" s="8">
        <f>+(D9/D8-1)*100</f>
        <v>0.62375002817098846</v>
      </c>
      <c r="F9" s="8">
        <v>109.85709659329613</v>
      </c>
      <c r="G9" s="8">
        <f>+(F9/F8-1)*100</f>
        <v>1.1029158274544537</v>
      </c>
      <c r="H9" s="8">
        <v>112.20652230330712</v>
      </c>
      <c r="I9" s="8">
        <f>+(H9/H8-1)*100</f>
        <v>0.31192241086042127</v>
      </c>
      <c r="J9" s="8">
        <v>110.36468802592093</v>
      </c>
      <c r="K9" s="8">
        <f>+(J9/J8-1)*100</f>
        <v>0.63681956232088943</v>
      </c>
      <c r="L9" s="8">
        <v>112.47077593479717</v>
      </c>
      <c r="M9" s="8">
        <f>+(L9/L8-1)*100</f>
        <v>0.49697888556279324</v>
      </c>
      <c r="N9" s="8">
        <v>109.31564725278247</v>
      </c>
      <c r="O9" s="8">
        <f>+(N9/N8-1)*100</f>
        <v>0.67688753446237815</v>
      </c>
      <c r="P9" s="8">
        <v>112.48765850990618</v>
      </c>
      <c r="Q9" s="8">
        <f>+(P9/P8-1)*100</f>
        <v>0.70457775864554151</v>
      </c>
      <c r="R9" s="8">
        <v>114.53084088568984</v>
      </c>
      <c r="S9" s="8">
        <f>+(R9/R8-1)*100</f>
        <v>1.741548412334315</v>
      </c>
      <c r="T9" s="8">
        <v>109.28805306987188</v>
      </c>
      <c r="U9" s="26">
        <f>+(T9/T8-1)*100</f>
        <v>0.73835238698334305</v>
      </c>
    </row>
    <row r="10" spans="1:24" hidden="1" x14ac:dyDescent="0.2">
      <c r="A10" s="25">
        <v>39569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24"/>
    </row>
    <row r="11" spans="1:24" hidden="1" x14ac:dyDescent="0.2">
      <c r="A11" s="25">
        <v>39600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24"/>
    </row>
    <row r="12" spans="1:24" hidden="1" x14ac:dyDescent="0.2">
      <c r="A12" s="25">
        <v>39630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24"/>
    </row>
    <row r="13" spans="1:24" hidden="1" x14ac:dyDescent="0.2">
      <c r="A13" s="25">
        <v>39661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4"/>
    </row>
    <row r="14" spans="1:24" hidden="1" x14ac:dyDescent="0.2">
      <c r="A14" s="25">
        <v>39692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24"/>
    </row>
    <row r="15" spans="1:24" hidden="1" x14ac:dyDescent="0.2">
      <c r="A15" s="25">
        <v>39722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24"/>
    </row>
    <row r="16" spans="1:24" hidden="1" x14ac:dyDescent="0.2">
      <c r="A16" s="25">
        <v>39753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24"/>
    </row>
    <row r="17" spans="1:21" hidden="1" x14ac:dyDescent="0.2">
      <c r="A17" s="27">
        <v>39783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4"/>
    </row>
    <row r="18" spans="1:21" x14ac:dyDescent="0.2">
      <c r="A18" s="2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9"/>
    </row>
    <row r="19" spans="1:21" ht="18" x14ac:dyDescent="0.25">
      <c r="A19" s="34" t="s">
        <v>22</v>
      </c>
      <c r="B19" s="35"/>
      <c r="C19" s="36"/>
      <c r="D19" s="34" t="s">
        <v>23</v>
      </c>
    </row>
    <row r="20" spans="1:21" ht="15" x14ac:dyDescent="0.2">
      <c r="A20" s="37" t="s">
        <v>24</v>
      </c>
      <c r="B20" s="37"/>
      <c r="C20" s="38"/>
      <c r="D20" s="37" t="s">
        <v>25</v>
      </c>
    </row>
    <row r="22" spans="1:21" x14ac:dyDescent="0.2">
      <c r="F22" s="4" t="s">
        <v>11</v>
      </c>
      <c r="G22" s="4"/>
      <c r="H22" s="4" t="s">
        <v>12</v>
      </c>
      <c r="I22" s="4"/>
      <c r="J22" s="4" t="s">
        <v>13</v>
      </c>
      <c r="K22" s="4"/>
      <c r="L22" s="4" t="s">
        <v>14</v>
      </c>
      <c r="M22" s="4"/>
      <c r="N22" s="5"/>
      <c r="O22" s="5"/>
    </row>
    <row r="23" spans="1:21" x14ac:dyDescent="0.2">
      <c r="F23" s="6" t="s">
        <v>0</v>
      </c>
      <c r="G23" s="6"/>
      <c r="H23" s="7">
        <f t="shared" ref="H23:H32" si="0">+(L23/J23-1)*100</f>
        <v>0.74306249614690678</v>
      </c>
      <c r="I23" s="7"/>
      <c r="J23" s="7">
        <v>109.41753063669439</v>
      </c>
      <c r="K23" s="7"/>
      <c r="L23" s="7">
        <v>110.23057127106573</v>
      </c>
      <c r="M23" s="8"/>
      <c r="N23" s="8"/>
      <c r="O23" s="8"/>
    </row>
    <row r="24" spans="1:21" x14ac:dyDescent="0.2">
      <c r="F24" s="9" t="s">
        <v>1</v>
      </c>
      <c r="G24" s="9"/>
      <c r="H24" s="8">
        <f t="shared" si="0"/>
        <v>0.62375002817098846</v>
      </c>
      <c r="I24" s="8"/>
      <c r="J24" s="8">
        <v>106.94457427524956</v>
      </c>
      <c r="K24" s="8"/>
      <c r="L24" s="8">
        <v>107.61164108741879</v>
      </c>
      <c r="M24" s="8"/>
      <c r="N24" s="8"/>
      <c r="O24" s="8"/>
    </row>
    <row r="25" spans="1:21" x14ac:dyDescent="0.2">
      <c r="F25" s="9" t="s">
        <v>2</v>
      </c>
      <c r="G25" s="9"/>
      <c r="H25" s="8">
        <f t="shared" si="0"/>
        <v>1.1029158274544537</v>
      </c>
      <c r="I25" s="8"/>
      <c r="J25" s="8">
        <v>108.65868278297913</v>
      </c>
      <c r="K25" s="8"/>
      <c r="L25" s="8">
        <v>109.85709659329613</v>
      </c>
      <c r="M25" s="8"/>
      <c r="N25" s="8"/>
      <c r="O25" s="8"/>
    </row>
    <row r="26" spans="1:21" x14ac:dyDescent="0.2">
      <c r="F26" s="9" t="s">
        <v>3</v>
      </c>
      <c r="G26" s="9"/>
      <c r="H26" s="8">
        <f t="shared" si="0"/>
        <v>0.31192241086042127</v>
      </c>
      <c r="I26" s="8"/>
      <c r="J26" s="8">
        <v>111.85761333904904</v>
      </c>
      <c r="K26" s="8"/>
      <c r="L26" s="8">
        <v>112.20652230330712</v>
      </c>
      <c r="M26" s="8"/>
      <c r="N26" s="8"/>
      <c r="O26" s="8"/>
    </row>
    <row r="27" spans="1:21" x14ac:dyDescent="0.2">
      <c r="F27" s="9" t="s">
        <v>4</v>
      </c>
      <c r="G27" s="9"/>
      <c r="H27" s="8">
        <f t="shared" si="0"/>
        <v>0.63681956232088943</v>
      </c>
      <c r="I27" s="8"/>
      <c r="J27" s="8">
        <v>109.66631150100676</v>
      </c>
      <c r="K27" s="8"/>
      <c r="L27" s="8">
        <v>110.36468802592093</v>
      </c>
      <c r="M27" s="8"/>
      <c r="N27" s="8"/>
      <c r="O27" s="8"/>
    </row>
    <row r="28" spans="1:21" x14ac:dyDescent="0.2">
      <c r="F28" s="9" t="s">
        <v>5</v>
      </c>
      <c r="G28" s="9"/>
      <c r="H28" s="8">
        <f t="shared" si="0"/>
        <v>0.49697888556279324</v>
      </c>
      <c r="I28" s="8"/>
      <c r="J28" s="8">
        <v>111.914584082044</v>
      </c>
      <c r="K28" s="8"/>
      <c r="L28" s="8">
        <v>112.47077593479717</v>
      </c>
      <c r="M28" s="8"/>
      <c r="N28" s="8"/>
      <c r="O28" s="8"/>
    </row>
    <row r="29" spans="1:21" x14ac:dyDescent="0.2">
      <c r="F29" s="9" t="s">
        <v>6</v>
      </c>
      <c r="G29" s="9"/>
      <c r="H29" s="8">
        <f t="shared" si="0"/>
        <v>0.67688753446237815</v>
      </c>
      <c r="I29" s="8"/>
      <c r="J29" s="8">
        <v>108.58067817736517</v>
      </c>
      <c r="K29" s="8"/>
      <c r="L29" s="8">
        <v>109.31564725278247</v>
      </c>
      <c r="M29" s="8"/>
      <c r="N29" s="8"/>
      <c r="O29" s="8"/>
    </row>
    <row r="30" spans="1:21" x14ac:dyDescent="0.2">
      <c r="F30" s="9" t="s">
        <v>7</v>
      </c>
      <c r="G30" s="9"/>
      <c r="H30" s="8">
        <f t="shared" si="0"/>
        <v>0.70457775864554151</v>
      </c>
      <c r="I30" s="8"/>
      <c r="J30" s="8">
        <v>111.70064063969431</v>
      </c>
      <c r="K30" s="8"/>
      <c r="L30" s="8">
        <v>112.48765850990618</v>
      </c>
      <c r="M30" s="8"/>
      <c r="N30" s="8"/>
      <c r="O30" s="8"/>
    </row>
    <row r="31" spans="1:21" ht="13.5" thickBot="1" x14ac:dyDescent="0.25">
      <c r="F31" s="10" t="s">
        <v>8</v>
      </c>
      <c r="G31" s="10"/>
      <c r="H31" s="11">
        <f t="shared" si="0"/>
        <v>1.741548412334315</v>
      </c>
      <c r="I31" s="11"/>
      <c r="J31" s="11">
        <v>112.57037333609625</v>
      </c>
      <c r="K31" s="11"/>
      <c r="L31" s="11">
        <v>114.53084088568984</v>
      </c>
      <c r="M31" s="8"/>
      <c r="N31" s="8"/>
      <c r="O31" s="8"/>
    </row>
    <row r="32" spans="1:21" ht="13.5" thickTop="1" x14ac:dyDescent="0.2">
      <c r="F32" s="4" t="s">
        <v>15</v>
      </c>
      <c r="G32" s="4"/>
      <c r="H32" s="12">
        <f t="shared" si="0"/>
        <v>0.73835238698334305</v>
      </c>
      <c r="I32" s="12"/>
      <c r="J32" s="12">
        <v>108.48703644670017</v>
      </c>
      <c r="K32" s="12"/>
      <c r="L32" s="12">
        <v>109.28805306987188</v>
      </c>
      <c r="M32" s="12"/>
      <c r="N32" s="13"/>
      <c r="O32" s="13"/>
    </row>
  </sheetData>
  <mergeCells count="1">
    <mergeCell ref="B2:S2"/>
  </mergeCells>
  <phoneticPr fontId="0" type="noConversion"/>
  <pageMargins left="0.47" right="0.7" top="0.75" bottom="0.75" header="0.3" footer="0.3"/>
  <pageSetup paperSize="9" scale="65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Ciudades</vt:lpstr>
      <vt:lpstr>Ciudades!Área_de_impresión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mpalmero</dc:creator>
  <cp:lastModifiedBy>Valued Acer Customer</cp:lastModifiedBy>
  <cp:lastPrinted>2016-03-14T13:07:01Z</cp:lastPrinted>
  <dcterms:created xsi:type="dcterms:W3CDTF">2008-05-27T14:59:01Z</dcterms:created>
  <dcterms:modified xsi:type="dcterms:W3CDTF">2016-03-14T13:07:33Z</dcterms:modified>
</cp:coreProperties>
</file>