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OOKUP" sheetId="1" r:id="rId4"/>
    <sheet state="visible" name="Pivot Tables" sheetId="2" r:id="rId5"/>
    <sheet state="visible" name="Mock Data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<sst xmlns="http://schemas.openxmlformats.org/spreadsheetml/2006/main" count="218" uniqueCount="115">
  <si>
    <t>Product ID</t>
  </si>
  <si>
    <t>Product Name</t>
  </si>
  <si>
    <t>Price</t>
  </si>
  <si>
    <t>Stock</t>
  </si>
  <si>
    <t>Category</t>
  </si>
  <si>
    <t>AVERAGE of Price</t>
  </si>
  <si>
    <t>SUM of Stock</t>
  </si>
  <si>
    <t>Books</t>
  </si>
  <si>
    <t>Clothing</t>
  </si>
  <si>
    <t>Electronics</t>
  </si>
  <si>
    <t>Home</t>
  </si>
  <si>
    <t>Toys</t>
  </si>
  <si>
    <t>Grand Total</t>
  </si>
  <si>
    <t>ID</t>
  </si>
  <si>
    <t>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</si>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</sst>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101" sheet="Mock Data"/>
  </cacheSource>
  <cacheFields>
    <cacheField name="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</sharedItems>
    </cacheField>
    <cacheField name="Name" numFmtId="0">
      <sharedItems>
        <s v="Product 1"/>
        <s v="Product 2"/>
        <s v="Product 3"/>
        <s v="Product 4"/>
        <s v="Product 5"/>
        <s v="Product 6"/>
        <s v="Product 7"/>
        <s v="Product 8"/>
        <s v="Product 9"/>
        <s v="Product 10"/>
        <s v="Product 11"/>
        <s v="Product 12"/>
        <s v="Product 13"/>
        <s v="Product 14"/>
        <s v="Product 15"/>
        <s v="Product 16"/>
        <s v="Product 17"/>
        <s v="Product 18"/>
        <s v="Product 19"/>
        <s v="Product 20"/>
        <s v="Product 21"/>
        <s v="Product 22"/>
        <s v="Product 23"/>
        <s v="Product 24"/>
        <s v="Product 25"/>
        <s v="Product 26"/>
        <s v="Product 27"/>
        <s v="Product 28"/>
        <s v="Product 29"/>
        <s v="Product 30"/>
        <s v="Product 31"/>
        <s v="Product 32"/>
        <s v="Product 33"/>
        <s v="Product 34"/>
        <s v="Product 35"/>
        <s v="Product 36"/>
        <s v="Product 37"/>
        <s v="Product 38"/>
        <s v="Product 39"/>
        <s v="Product 40"/>
        <s v="Product 41"/>
        <s v="Product 42"/>
        <s v="Product 43"/>
        <s v="Product 44"/>
        <s v="Product 45"/>
        <s v="Product 46"/>
        <s v="Product 47"/>
        <s v="Product 48"/>
        <s v="Product 49"/>
        <s v="Product 50"/>
        <s v="Product 51"/>
        <s v="Product 52"/>
        <s v="Product 53"/>
        <s v="Product 54"/>
        <s v="Product 55"/>
        <s v="Product 56"/>
        <s v="Product 57"/>
        <s v="Product 58"/>
        <s v="Product 59"/>
        <s v="Product 60"/>
        <s v="Product 61"/>
        <s v="Product 62"/>
        <s v="Product 63"/>
        <s v="Product 64"/>
        <s v="Product 65"/>
        <s v="Product 66"/>
        <s v="Product 67"/>
        <s v="Product 68"/>
        <s v="Product 69"/>
        <s v="Product 70"/>
        <s v="Product 71"/>
        <s v="Product 72"/>
        <s v="Product 73"/>
        <s v="Product 74"/>
        <s v="Product 75"/>
        <s v="Product 76"/>
        <s v="Product 77"/>
        <s v="Product 78"/>
        <s v="Product 79"/>
        <s v="Product 80"/>
        <s v="Product 81"/>
        <s v="Product 82"/>
        <s v="Product 83"/>
        <s v="Product 84"/>
        <s v="Product 85"/>
        <s v="Product 86"/>
        <s v="Product 87"/>
        <s v="Product 88"/>
        <s v="Product 89"/>
        <s v="Product 90"/>
        <s v="Product 91"/>
        <s v="Product 92"/>
        <s v="Product 93"/>
        <s v="Product 94"/>
        <s v="Product 95"/>
        <s v="Product 96"/>
        <s v="Product 97"/>
        <s v="Product 98"/>
        <s v="Product 99"/>
        <s v="Product 100"/>
      </sharedItems>
    </cacheField>
    <cacheField name="Category" numFmtId="0">
      <sharedItems>
        <s v="Clothing"/>
        <s v="Home"/>
        <s v="Toys"/>
        <s v="Books"/>
        <s v="Electronics"/>
      </sharedItems>
    </cacheField>
    <cacheField name="Price" numFmtId="0">
      <sharedItems containsSemiMixedTypes="0" containsString="0" containsNumber="1">
        <n v="66.81"/>
        <n v="355.07"/>
        <n v="458.33"/>
        <n v="387.68"/>
        <n v="148.0"/>
        <n v="321.05"/>
        <n v="66.35"/>
        <n v="131.59"/>
        <n v="484.94"/>
        <n v="330.52"/>
        <n v="396.71"/>
        <n v="414.96"/>
        <n v="419.01"/>
        <n v="90.38"/>
        <n v="424.79"/>
        <n v="347.45"/>
        <n v="158.37"/>
        <n v="166.64"/>
        <n v="106.21"/>
        <n v="455.0"/>
        <n v="29.94"/>
        <n v="354.9"/>
        <n v="119.28"/>
        <n v="128.56"/>
        <n v="189.93"/>
        <n v="435.27"/>
        <n v="134.39"/>
        <n v="214.76"/>
        <n v="109.73"/>
        <n v="435.63"/>
        <n v="198.36"/>
        <n v="483.22"/>
        <n v="497.23"/>
        <n v="438.66"/>
        <n v="89.27"/>
        <n v="378.3"/>
        <n v="323.5"/>
        <n v="132.31"/>
        <n v="236.72"/>
        <n v="257.96"/>
        <n v="191.89"/>
        <n v="267.22"/>
        <n v="169.59"/>
        <n v="163.14"/>
        <n v="188.09"/>
        <n v="189.53"/>
        <n v="388.08"/>
        <n v="218.96"/>
        <n v="74.25"/>
        <n v="262.51"/>
        <n v="171.01"/>
        <n v="101.16"/>
        <n v="173.33"/>
        <n v="355.03"/>
        <n v="17.7"/>
        <n v="58.24"/>
        <n v="13.79"/>
        <n v="84.56"/>
        <n v="312.01"/>
        <n v="291.05"/>
        <n v="75.37"/>
        <n v="267.78"/>
        <n v="128.12"/>
        <n v="304.14"/>
        <n v="385.74"/>
        <n v="154.38"/>
        <n v="456.53"/>
        <n v="275.93"/>
        <n v="472.65"/>
        <n v="47.11"/>
        <n v="215.72"/>
        <n v="100.18"/>
        <n v="56.6"/>
        <n v="26.55"/>
        <n v="343.51"/>
        <n v="184.84"/>
        <n v="230.79"/>
        <n v="176.69"/>
        <n v="16.87"/>
        <n v="483.13"/>
        <n v="87.12"/>
        <n v="75.27"/>
        <n v="106.35"/>
        <n v="295.17"/>
        <n v="92.74"/>
        <n v="344.6"/>
        <n v="182.46"/>
        <n v="20.78"/>
        <n v="141.86"/>
        <n v="66.17"/>
        <n v="294.62"/>
        <n v="307.72"/>
        <n v="494.95"/>
        <n v="305.16"/>
        <n v="297.32"/>
        <n v="493.2"/>
        <n v="175.78"/>
        <n v="87.13"/>
      </sharedItems>
    </cacheField>
    <cacheField name="Stock" numFmtId="0">
      <sharedItems containsSemiMixedTypes="0" containsString="0" containsNumber="1" containsInteger="1">
        <n v="40.0"/>
        <n v="93.0"/>
        <n v="55.0"/>
        <n v="90.0"/>
        <n v="98.0"/>
        <n v="7.0"/>
        <n v="15.0"/>
        <n v="66.0"/>
        <n v="91.0"/>
        <n v="12.0"/>
        <n v="53.0"/>
        <n v="10.0"/>
        <n v="85.0"/>
        <n v="70.0"/>
        <n v="82.0"/>
        <n v="99.0"/>
        <n v="45.0"/>
        <n v="0.0"/>
        <n v="2.0"/>
        <n v="47.0"/>
        <n v="84.0"/>
        <n v="20.0"/>
        <n v="63.0"/>
        <n v="100.0"/>
        <n v="79.0"/>
        <n v="6.0"/>
        <n v="35.0"/>
        <n v="32.0"/>
        <n v="64.0"/>
        <n v="23.0"/>
        <n v="92.0"/>
        <n v="43.0"/>
        <n v="54.0"/>
        <n v="68.0"/>
        <n v="30.0"/>
        <n v="33.0"/>
        <n v="9.0"/>
        <n v="17.0"/>
        <n v="81.0"/>
        <n v="56.0"/>
        <n v="95.0"/>
        <n v="58.0"/>
        <n v="71.0"/>
        <n v="19.0"/>
        <n v="49.0"/>
        <n v="27.0"/>
        <n v="18.0"/>
        <n v="97.0"/>
        <n v="52.0"/>
        <n v="38.0"/>
        <n v="8.0"/>
        <n v="72.0"/>
        <n v="61.0"/>
        <n v="4.0"/>
        <n v="78.0"/>
        <n v="89.0"/>
        <n v="74.0"/>
        <n v="5.0"/>
        <n v="46.0"/>
        <n v="65.0"/>
        <n v="50.0"/>
        <n v="59.0"/>
        <n v="51.0"/>
        <n v="28.0"/>
        <n v="67.0"/>
        <n v="88.0"/>
        <n v="69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s" cacheId="0" dataCaption="" compact="0" compactData="0">
  <location ref="A1:C7" firstHeaderRow="0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Category" axis="axisRow" compact="0" outline="0" multipleItemSelectionAllowed="1" showAll="0" sortType="ascending">
      <items>
        <item x="3"/>
        <item x="0"/>
        <item x="4"/>
        <item x="1"/>
        <item x="2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Stock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</pivotFields>
  <rowFields>
    <field x="2"/>
  </rowFields>
  <colFields>
    <field x="-2"/>
  </colFields>
  <dataFields>
    <dataField name="AVERAGE of Price" fld="3" subtotal="average" baseField="0"/>
    <dataField name="SUM of Stock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tr">
        <f>VLOOKUP(A2, 'Mock Data'!A:B, 2, FALSE)</f>
        <v>Product 1</v>
      </c>
      <c r="C2" s="2">
        <f>VLOOKUP(A2, 'Mock Data'!A:D, 4, FALSE)</f>
        <v>66.81</v>
      </c>
      <c r="D2" s="2">
        <f>VLOOKUP(A2, 'Mock Data'!A:E, 5, FALSE)</f>
        <v>40</v>
      </c>
    </row>
    <row r="3">
      <c r="A3" s="1">
        <v>2.0</v>
      </c>
      <c r="B3" s="1" t="str">
        <f>VLOOKUP(A3, 'Mock Data'!A:B, 2, FALSE)</f>
        <v>Product 2</v>
      </c>
      <c r="C3" s="2">
        <f>VLOOKUP(A3, 'Mock Data'!A:D, 4, FALSE)</f>
        <v>355.07</v>
      </c>
      <c r="D3" s="2">
        <f>VLOOKUP(A3, 'Mock Data'!A:E, 5, FALSE)</f>
        <v>93</v>
      </c>
    </row>
    <row r="4">
      <c r="A4" s="1">
        <v>3.0</v>
      </c>
      <c r="B4" s="1" t="str">
        <f>VLOOKUP(A4, 'Mock Data'!A:B, 2, FALSE)</f>
        <v>Product 3</v>
      </c>
      <c r="C4" s="2">
        <f>VLOOKUP(A4, 'Mock Data'!A:D, 4, FALSE)</f>
        <v>458.33</v>
      </c>
      <c r="D4" s="2">
        <f>VLOOKUP(A4, 'Mock Data'!A:E, 5, FALSE)</f>
        <v>55</v>
      </c>
    </row>
    <row r="5">
      <c r="A5" s="1">
        <v>4.0</v>
      </c>
      <c r="B5" s="1" t="str">
        <f>VLOOKUP(A5, 'Mock Data'!A:B, 2, FALSE)</f>
        <v>Product 4</v>
      </c>
      <c r="C5" s="2">
        <f>VLOOKUP(A5, 'Mock Data'!A:D, 4, FALSE)</f>
        <v>387.68</v>
      </c>
      <c r="D5" s="2">
        <f>VLOOKUP(A5, 'Mock Data'!A:E, 5, FALSE)</f>
        <v>90</v>
      </c>
    </row>
    <row r="6">
      <c r="A6" s="1">
        <v>5.0</v>
      </c>
      <c r="B6" s="1" t="str">
        <f>VLOOKUP(A6, 'Mock Data'!A:B, 2, FALSE)</f>
        <v>Product 5</v>
      </c>
      <c r="C6" s="2">
        <f>VLOOKUP(A6, 'Mock Data'!A:D, 4, FALSE)</f>
        <v>148</v>
      </c>
      <c r="D6" s="2">
        <f>VLOOKUP(A6, 'Mock Data'!A:E, 5, FALSE)</f>
        <v>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/>
    <row r="2"/>
    <row r="3"/>
    <row r="4"/>
    <row r="5"/>
    <row r="6"/>
    <row r="7"/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</v>
      </c>
      <c r="B1" s="1" t="s">
        <v>14</v>
      </c>
      <c r="C1" s="1" t="s">
        <v>4</v>
      </c>
      <c r="D1" s="1" t="s">
        <v>2</v>
      </c>
      <c r="E1" s="1" t="s">
        <v>3</v>
      </c>
    </row>
    <row r="2">
      <c r="A2" s="1">
        <v>1.0</v>
      </c>
      <c r="B2" s="1" t="s">
        <v>15</v>
      </c>
      <c r="C2" s="1" t="s">
        <v>8</v>
      </c>
      <c r="D2" s="1">
        <v>66.81</v>
      </c>
      <c r="E2" s="1">
        <v>40.0</v>
      </c>
    </row>
    <row r="3">
      <c r="A3" s="1">
        <v>2.0</v>
      </c>
      <c r="B3" s="1" t="s">
        <v>16</v>
      </c>
      <c r="C3" s="1" t="s">
        <v>10</v>
      </c>
      <c r="D3" s="1">
        <v>355.07</v>
      </c>
      <c r="E3" s="1">
        <v>93.0</v>
      </c>
    </row>
    <row r="4">
      <c r="A4" s="1">
        <v>3.0</v>
      </c>
      <c r="B4" s="1" t="s">
        <v>17</v>
      </c>
      <c r="C4" s="1" t="s">
        <v>10</v>
      </c>
      <c r="D4" s="1">
        <v>458.33</v>
      </c>
      <c r="E4" s="1">
        <v>55.0</v>
      </c>
    </row>
    <row r="5">
      <c r="A5" s="1">
        <v>4.0</v>
      </c>
      <c r="B5" s="1" t="s">
        <v>18</v>
      </c>
      <c r="C5" s="1" t="s">
        <v>11</v>
      </c>
      <c r="D5" s="1">
        <v>387.68</v>
      </c>
      <c r="E5" s="1">
        <v>90.0</v>
      </c>
    </row>
    <row r="6">
      <c r="A6" s="1">
        <v>5.0</v>
      </c>
      <c r="B6" s="1" t="s">
        <v>19</v>
      </c>
      <c r="C6" s="1" t="s">
        <v>7</v>
      </c>
      <c r="D6" s="1">
        <v>148.0</v>
      </c>
      <c r="E6" s="1">
        <v>98.0</v>
      </c>
    </row>
    <row r="7">
      <c r="A7" s="1">
        <v>6.0</v>
      </c>
      <c r="B7" s="1" t="s">
        <v>20</v>
      </c>
      <c r="C7" s="1" t="s">
        <v>7</v>
      </c>
      <c r="D7" s="1">
        <v>321.05</v>
      </c>
      <c r="E7" s="1">
        <v>7.0</v>
      </c>
    </row>
    <row r="8">
      <c r="A8" s="1">
        <v>7.0</v>
      </c>
      <c r="B8" s="1" t="s">
        <v>21</v>
      </c>
      <c r="C8" s="1" t="s">
        <v>11</v>
      </c>
      <c r="D8" s="1">
        <v>66.35</v>
      </c>
      <c r="E8" s="1">
        <v>15.0</v>
      </c>
    </row>
    <row r="9">
      <c r="A9" s="1">
        <v>8.0</v>
      </c>
      <c r="B9" s="1" t="s">
        <v>22</v>
      </c>
      <c r="C9" s="1" t="s">
        <v>8</v>
      </c>
      <c r="D9" s="1">
        <v>131.59</v>
      </c>
      <c r="E9" s="1">
        <v>66.0</v>
      </c>
    </row>
    <row r="10">
      <c r="A10" s="1">
        <v>9.0</v>
      </c>
      <c r="B10" s="1" t="s">
        <v>23</v>
      </c>
      <c r="C10" s="1" t="s">
        <v>11</v>
      </c>
      <c r="D10" s="1">
        <v>484.94</v>
      </c>
      <c r="E10" s="1">
        <v>15.0</v>
      </c>
    </row>
    <row r="11">
      <c r="A11" s="1">
        <v>10.0</v>
      </c>
      <c r="B11" s="1" t="s">
        <v>24</v>
      </c>
      <c r="C11" s="1" t="s">
        <v>11</v>
      </c>
      <c r="D11" s="1">
        <v>330.52</v>
      </c>
      <c r="E11" s="1">
        <v>91.0</v>
      </c>
    </row>
    <row r="12">
      <c r="A12" s="1">
        <v>11.0</v>
      </c>
      <c r="B12" s="1" t="s">
        <v>25</v>
      </c>
      <c r="C12" s="1" t="s">
        <v>7</v>
      </c>
      <c r="D12" s="1">
        <v>396.71</v>
      </c>
      <c r="E12" s="1">
        <v>12.0</v>
      </c>
    </row>
    <row r="13">
      <c r="A13" s="1">
        <v>12.0</v>
      </c>
      <c r="B13" s="1" t="s">
        <v>26</v>
      </c>
      <c r="C13" s="1" t="s">
        <v>7</v>
      </c>
      <c r="D13" s="1">
        <v>414.96</v>
      </c>
      <c r="E13" s="1">
        <v>53.0</v>
      </c>
    </row>
    <row r="14">
      <c r="A14" s="1">
        <v>13.0</v>
      </c>
      <c r="B14" s="1" t="s">
        <v>27</v>
      </c>
      <c r="C14" s="1" t="s">
        <v>7</v>
      </c>
      <c r="D14" s="1">
        <v>419.01</v>
      </c>
      <c r="E14" s="1">
        <v>10.0</v>
      </c>
    </row>
    <row r="15">
      <c r="A15" s="1">
        <v>14.0</v>
      </c>
      <c r="B15" s="1" t="s">
        <v>28</v>
      </c>
      <c r="C15" s="1" t="s">
        <v>9</v>
      </c>
      <c r="D15" s="1">
        <v>90.38</v>
      </c>
      <c r="E15" s="1">
        <v>85.0</v>
      </c>
    </row>
    <row r="16">
      <c r="A16" s="1">
        <v>15.0</v>
      </c>
      <c r="B16" s="1" t="s">
        <v>29</v>
      </c>
      <c r="C16" s="1" t="s">
        <v>7</v>
      </c>
      <c r="D16" s="1">
        <v>424.79</v>
      </c>
      <c r="E16" s="1">
        <v>90.0</v>
      </c>
    </row>
    <row r="17">
      <c r="A17" s="1">
        <v>16.0</v>
      </c>
      <c r="B17" s="1" t="s">
        <v>30</v>
      </c>
      <c r="C17" s="1" t="s">
        <v>9</v>
      </c>
      <c r="D17" s="1">
        <v>347.45</v>
      </c>
      <c r="E17" s="1">
        <v>70.0</v>
      </c>
    </row>
    <row r="18">
      <c r="A18" s="1">
        <v>17.0</v>
      </c>
      <c r="B18" s="1" t="s">
        <v>31</v>
      </c>
      <c r="C18" s="1" t="s">
        <v>11</v>
      </c>
      <c r="D18" s="1">
        <v>158.37</v>
      </c>
      <c r="E18" s="1">
        <v>82.0</v>
      </c>
    </row>
    <row r="19">
      <c r="A19" s="1">
        <v>18.0</v>
      </c>
      <c r="B19" s="1" t="s">
        <v>32</v>
      </c>
      <c r="C19" s="1" t="s">
        <v>11</v>
      </c>
      <c r="D19" s="1">
        <v>166.64</v>
      </c>
      <c r="E19" s="1">
        <v>99.0</v>
      </c>
    </row>
    <row r="20">
      <c r="A20" s="1">
        <v>19.0</v>
      </c>
      <c r="B20" s="1" t="s">
        <v>33</v>
      </c>
      <c r="C20" s="1" t="s">
        <v>8</v>
      </c>
      <c r="D20" s="1">
        <v>106.21</v>
      </c>
      <c r="E20" s="1">
        <v>45.0</v>
      </c>
    </row>
    <row r="21">
      <c r="A21" s="1">
        <v>20.0</v>
      </c>
      <c r="B21" s="1" t="s">
        <v>34</v>
      </c>
      <c r="C21" s="1" t="s">
        <v>9</v>
      </c>
      <c r="D21" s="1">
        <v>455.0</v>
      </c>
      <c r="E21" s="1">
        <v>98.0</v>
      </c>
    </row>
    <row r="22">
      <c r="A22" s="1">
        <v>21.0</v>
      </c>
      <c r="B22" s="1" t="s">
        <v>35</v>
      </c>
      <c r="C22" s="1" t="s">
        <v>8</v>
      </c>
      <c r="D22" s="1">
        <v>29.94</v>
      </c>
      <c r="E22" s="1">
        <v>0.0</v>
      </c>
    </row>
    <row r="23">
      <c r="A23" s="1">
        <v>22.0</v>
      </c>
      <c r="B23" s="1" t="s">
        <v>36</v>
      </c>
      <c r="C23" s="1" t="s">
        <v>9</v>
      </c>
      <c r="D23" s="1">
        <v>354.9</v>
      </c>
      <c r="E23" s="1">
        <v>2.0</v>
      </c>
    </row>
    <row r="24">
      <c r="A24" s="1">
        <v>23.0</v>
      </c>
      <c r="B24" s="1" t="s">
        <v>37</v>
      </c>
      <c r="C24" s="1" t="s">
        <v>8</v>
      </c>
      <c r="D24" s="1">
        <v>119.28</v>
      </c>
      <c r="E24" s="1">
        <v>47.0</v>
      </c>
    </row>
    <row r="25">
      <c r="A25" s="1">
        <v>24.0</v>
      </c>
      <c r="B25" s="1" t="s">
        <v>38</v>
      </c>
      <c r="C25" s="1" t="s">
        <v>9</v>
      </c>
      <c r="D25" s="1">
        <v>128.56</v>
      </c>
      <c r="E25" s="1">
        <v>84.0</v>
      </c>
    </row>
    <row r="26">
      <c r="A26" s="1">
        <v>25.0</v>
      </c>
      <c r="B26" s="1" t="s">
        <v>39</v>
      </c>
      <c r="C26" s="1" t="s">
        <v>11</v>
      </c>
      <c r="D26" s="1">
        <v>189.93</v>
      </c>
      <c r="E26" s="1">
        <v>53.0</v>
      </c>
    </row>
    <row r="27">
      <c r="A27" s="1">
        <v>26.0</v>
      </c>
      <c r="B27" s="1" t="s">
        <v>40</v>
      </c>
      <c r="C27" s="1" t="s">
        <v>8</v>
      </c>
      <c r="D27" s="1">
        <v>435.27</v>
      </c>
      <c r="E27" s="1">
        <v>20.0</v>
      </c>
    </row>
    <row r="28">
      <c r="A28" s="1">
        <v>27.0</v>
      </c>
      <c r="B28" s="1" t="s">
        <v>41</v>
      </c>
      <c r="C28" s="1" t="s">
        <v>8</v>
      </c>
      <c r="D28" s="1">
        <v>134.39</v>
      </c>
      <c r="E28" s="1">
        <v>63.0</v>
      </c>
    </row>
    <row r="29">
      <c r="A29" s="1">
        <v>28.0</v>
      </c>
      <c r="B29" s="1" t="s">
        <v>42</v>
      </c>
      <c r="C29" s="1" t="s">
        <v>10</v>
      </c>
      <c r="D29" s="1">
        <v>214.76</v>
      </c>
      <c r="E29" s="1">
        <v>100.0</v>
      </c>
    </row>
    <row r="30">
      <c r="A30" s="1">
        <v>29.0</v>
      </c>
      <c r="B30" s="1" t="s">
        <v>43</v>
      </c>
      <c r="C30" s="1" t="s">
        <v>11</v>
      </c>
      <c r="D30" s="1">
        <v>109.73</v>
      </c>
      <c r="E30" s="1">
        <v>79.0</v>
      </c>
    </row>
    <row r="31">
      <c r="A31" s="1">
        <v>30.0</v>
      </c>
      <c r="B31" s="1" t="s">
        <v>44</v>
      </c>
      <c r="C31" s="1" t="s">
        <v>8</v>
      </c>
      <c r="D31" s="1">
        <v>435.63</v>
      </c>
      <c r="E31" s="1">
        <v>6.0</v>
      </c>
    </row>
    <row r="32">
      <c r="A32" s="1">
        <v>31.0</v>
      </c>
      <c r="B32" s="1" t="s">
        <v>45</v>
      </c>
      <c r="C32" s="1" t="s">
        <v>9</v>
      </c>
      <c r="D32" s="1">
        <v>198.36</v>
      </c>
      <c r="E32" s="1">
        <v>35.0</v>
      </c>
    </row>
    <row r="33">
      <c r="A33" s="1">
        <v>32.0</v>
      </c>
      <c r="B33" s="1" t="s">
        <v>46</v>
      </c>
      <c r="C33" s="1" t="s">
        <v>11</v>
      </c>
      <c r="D33" s="1">
        <v>483.22</v>
      </c>
      <c r="E33" s="1">
        <v>53.0</v>
      </c>
    </row>
    <row r="34">
      <c r="A34" s="1">
        <v>33.0</v>
      </c>
      <c r="B34" s="1" t="s">
        <v>47</v>
      </c>
      <c r="C34" s="1" t="s">
        <v>7</v>
      </c>
      <c r="D34" s="1">
        <v>497.23</v>
      </c>
      <c r="E34" s="1">
        <v>32.0</v>
      </c>
    </row>
    <row r="35">
      <c r="A35" s="1">
        <v>34.0</v>
      </c>
      <c r="B35" s="1" t="s">
        <v>48</v>
      </c>
      <c r="C35" s="1" t="s">
        <v>11</v>
      </c>
      <c r="D35" s="1">
        <v>438.66</v>
      </c>
      <c r="E35" s="1">
        <v>64.0</v>
      </c>
    </row>
    <row r="36">
      <c r="A36" s="1">
        <v>35.0</v>
      </c>
      <c r="B36" s="1" t="s">
        <v>49</v>
      </c>
      <c r="C36" s="1" t="s">
        <v>11</v>
      </c>
      <c r="D36" s="1">
        <v>89.27</v>
      </c>
      <c r="E36" s="1">
        <v>23.0</v>
      </c>
    </row>
    <row r="37">
      <c r="A37" s="1">
        <v>36.0</v>
      </c>
      <c r="B37" s="1" t="s">
        <v>50</v>
      </c>
      <c r="C37" s="1" t="s">
        <v>7</v>
      </c>
      <c r="D37" s="1">
        <v>378.3</v>
      </c>
      <c r="E37" s="1">
        <v>92.0</v>
      </c>
    </row>
    <row r="38">
      <c r="A38" s="1">
        <v>37.0</v>
      </c>
      <c r="B38" s="1" t="s">
        <v>51</v>
      </c>
      <c r="C38" s="1" t="s">
        <v>9</v>
      </c>
      <c r="D38" s="1">
        <v>323.5</v>
      </c>
      <c r="E38" s="1">
        <v>43.0</v>
      </c>
    </row>
    <row r="39">
      <c r="A39" s="1">
        <v>38.0</v>
      </c>
      <c r="B39" s="1" t="s">
        <v>52</v>
      </c>
      <c r="C39" s="1" t="s">
        <v>7</v>
      </c>
      <c r="D39" s="1">
        <v>132.31</v>
      </c>
      <c r="E39" s="1">
        <v>54.0</v>
      </c>
    </row>
    <row r="40">
      <c r="A40" s="1">
        <v>39.0</v>
      </c>
      <c r="B40" s="1" t="s">
        <v>53</v>
      </c>
      <c r="C40" s="1" t="s">
        <v>11</v>
      </c>
      <c r="D40" s="1">
        <v>236.72</v>
      </c>
      <c r="E40" s="1">
        <v>68.0</v>
      </c>
    </row>
    <row r="41">
      <c r="A41" s="1">
        <v>40.0</v>
      </c>
      <c r="B41" s="1" t="s">
        <v>54</v>
      </c>
      <c r="C41" s="1" t="s">
        <v>9</v>
      </c>
      <c r="D41" s="1">
        <v>257.96</v>
      </c>
      <c r="E41" s="1">
        <v>30.0</v>
      </c>
    </row>
    <row r="42">
      <c r="A42" s="1">
        <v>41.0</v>
      </c>
      <c r="B42" s="1" t="s">
        <v>55</v>
      </c>
      <c r="C42" s="1" t="s">
        <v>7</v>
      </c>
      <c r="D42" s="1">
        <v>191.89</v>
      </c>
      <c r="E42" s="1">
        <v>33.0</v>
      </c>
    </row>
    <row r="43">
      <c r="A43" s="1">
        <v>42.0</v>
      </c>
      <c r="B43" s="1" t="s">
        <v>56</v>
      </c>
      <c r="C43" s="1" t="s">
        <v>10</v>
      </c>
      <c r="D43" s="1">
        <v>267.22</v>
      </c>
      <c r="E43" s="1">
        <v>9.0</v>
      </c>
    </row>
    <row r="44">
      <c r="A44" s="1">
        <v>43.0</v>
      </c>
      <c r="B44" s="1" t="s">
        <v>57</v>
      </c>
      <c r="C44" s="1" t="s">
        <v>8</v>
      </c>
      <c r="D44" s="1">
        <v>169.59</v>
      </c>
      <c r="E44" s="1">
        <v>17.0</v>
      </c>
    </row>
    <row r="45">
      <c r="A45" s="1">
        <v>44.0</v>
      </c>
      <c r="B45" s="1" t="s">
        <v>58</v>
      </c>
      <c r="C45" s="1" t="s">
        <v>10</v>
      </c>
      <c r="D45" s="1">
        <v>163.14</v>
      </c>
      <c r="E45" s="1">
        <v>81.0</v>
      </c>
    </row>
    <row r="46">
      <c r="A46" s="1">
        <v>45.0</v>
      </c>
      <c r="B46" s="1" t="s">
        <v>59</v>
      </c>
      <c r="C46" s="1" t="s">
        <v>8</v>
      </c>
      <c r="D46" s="1">
        <v>188.09</v>
      </c>
      <c r="E46" s="1">
        <v>56.0</v>
      </c>
    </row>
    <row r="47">
      <c r="A47" s="1">
        <v>46.0</v>
      </c>
      <c r="B47" s="1" t="s">
        <v>60</v>
      </c>
      <c r="C47" s="1" t="s">
        <v>8</v>
      </c>
      <c r="D47" s="1">
        <v>189.53</v>
      </c>
      <c r="E47" s="1">
        <v>90.0</v>
      </c>
    </row>
    <row r="48">
      <c r="A48" s="1">
        <v>47.0</v>
      </c>
      <c r="B48" s="1" t="s">
        <v>61</v>
      </c>
      <c r="C48" s="1" t="s">
        <v>10</v>
      </c>
      <c r="D48" s="1">
        <v>388.08</v>
      </c>
      <c r="E48" s="1">
        <v>95.0</v>
      </c>
    </row>
    <row r="49">
      <c r="A49" s="1">
        <v>48.0</v>
      </c>
      <c r="B49" s="1" t="s">
        <v>62</v>
      </c>
      <c r="C49" s="1" t="s">
        <v>8</v>
      </c>
      <c r="D49" s="1">
        <v>218.96</v>
      </c>
      <c r="E49" s="1">
        <v>58.0</v>
      </c>
    </row>
    <row r="50">
      <c r="A50" s="1">
        <v>49.0</v>
      </c>
      <c r="B50" s="1" t="s">
        <v>63</v>
      </c>
      <c r="C50" s="1" t="s">
        <v>10</v>
      </c>
      <c r="D50" s="1">
        <v>74.25</v>
      </c>
      <c r="E50" s="1">
        <v>71.0</v>
      </c>
    </row>
    <row r="51">
      <c r="A51" s="1">
        <v>50.0</v>
      </c>
      <c r="B51" s="1" t="s">
        <v>64</v>
      </c>
      <c r="C51" s="1" t="s">
        <v>7</v>
      </c>
      <c r="D51" s="1">
        <v>262.51</v>
      </c>
      <c r="E51" s="1">
        <v>19.0</v>
      </c>
    </row>
    <row r="52">
      <c r="A52" s="1">
        <v>51.0</v>
      </c>
      <c r="B52" s="1" t="s">
        <v>65</v>
      </c>
      <c r="C52" s="1" t="s">
        <v>9</v>
      </c>
      <c r="D52" s="1">
        <v>171.01</v>
      </c>
      <c r="E52" s="1">
        <v>49.0</v>
      </c>
    </row>
    <row r="53">
      <c r="A53" s="1">
        <v>52.0</v>
      </c>
      <c r="B53" s="1" t="s">
        <v>66</v>
      </c>
      <c r="C53" s="1" t="s">
        <v>10</v>
      </c>
      <c r="D53" s="1">
        <v>101.16</v>
      </c>
      <c r="E53" s="1">
        <v>84.0</v>
      </c>
    </row>
    <row r="54">
      <c r="A54" s="1">
        <v>53.0</v>
      </c>
      <c r="B54" s="1" t="s">
        <v>67</v>
      </c>
      <c r="C54" s="1" t="s">
        <v>7</v>
      </c>
      <c r="D54" s="1">
        <v>189.53</v>
      </c>
      <c r="E54" s="1">
        <v>27.0</v>
      </c>
    </row>
    <row r="55">
      <c r="A55" s="1">
        <v>54.0</v>
      </c>
      <c r="B55" s="1" t="s">
        <v>68</v>
      </c>
      <c r="C55" s="1" t="s">
        <v>10</v>
      </c>
      <c r="D55" s="1">
        <v>173.33</v>
      </c>
      <c r="E55" s="1">
        <v>10.0</v>
      </c>
    </row>
    <row r="56">
      <c r="A56" s="1">
        <v>55.0</v>
      </c>
      <c r="B56" s="1" t="s">
        <v>69</v>
      </c>
      <c r="C56" s="1" t="s">
        <v>11</v>
      </c>
      <c r="D56" s="1">
        <v>355.03</v>
      </c>
      <c r="E56" s="1">
        <v>18.0</v>
      </c>
    </row>
    <row r="57">
      <c r="A57" s="1">
        <v>56.0</v>
      </c>
      <c r="B57" s="1" t="s">
        <v>70</v>
      </c>
      <c r="C57" s="1" t="s">
        <v>7</v>
      </c>
      <c r="D57" s="1">
        <v>17.7</v>
      </c>
      <c r="E57" s="1">
        <v>97.0</v>
      </c>
    </row>
    <row r="58">
      <c r="A58" s="1">
        <v>57.0</v>
      </c>
      <c r="B58" s="1" t="s">
        <v>71</v>
      </c>
      <c r="C58" s="1" t="s">
        <v>9</v>
      </c>
      <c r="D58" s="1">
        <v>58.24</v>
      </c>
      <c r="E58" s="1">
        <v>56.0</v>
      </c>
    </row>
    <row r="59">
      <c r="A59" s="1">
        <v>58.0</v>
      </c>
      <c r="B59" s="1" t="s">
        <v>72</v>
      </c>
      <c r="C59" s="1" t="s">
        <v>8</v>
      </c>
      <c r="D59" s="1">
        <v>13.79</v>
      </c>
      <c r="E59" s="1">
        <v>52.0</v>
      </c>
    </row>
    <row r="60">
      <c r="A60" s="1">
        <v>59.0</v>
      </c>
      <c r="B60" s="1" t="s">
        <v>73</v>
      </c>
      <c r="C60" s="1" t="s">
        <v>7</v>
      </c>
      <c r="D60" s="1">
        <v>84.56</v>
      </c>
      <c r="E60" s="1">
        <v>79.0</v>
      </c>
    </row>
    <row r="61">
      <c r="A61" s="1">
        <v>60.0</v>
      </c>
      <c r="B61" s="1" t="s">
        <v>74</v>
      </c>
      <c r="C61" s="1" t="s">
        <v>8</v>
      </c>
      <c r="D61" s="1">
        <v>312.01</v>
      </c>
      <c r="E61" s="1">
        <v>38.0</v>
      </c>
    </row>
    <row r="62">
      <c r="A62" s="1">
        <v>61.0</v>
      </c>
      <c r="B62" s="1" t="s">
        <v>75</v>
      </c>
      <c r="C62" s="1" t="s">
        <v>8</v>
      </c>
      <c r="D62" s="1">
        <v>291.05</v>
      </c>
      <c r="E62" s="1">
        <v>68.0</v>
      </c>
    </row>
    <row r="63">
      <c r="A63" s="1">
        <v>62.0</v>
      </c>
      <c r="B63" s="1" t="s">
        <v>76</v>
      </c>
      <c r="C63" s="1" t="s">
        <v>8</v>
      </c>
      <c r="D63" s="1">
        <v>75.37</v>
      </c>
      <c r="E63" s="1">
        <v>8.0</v>
      </c>
    </row>
    <row r="64">
      <c r="A64" s="1">
        <v>63.0</v>
      </c>
      <c r="B64" s="1" t="s">
        <v>77</v>
      </c>
      <c r="C64" s="1" t="s">
        <v>8</v>
      </c>
      <c r="D64" s="1">
        <v>267.78</v>
      </c>
      <c r="E64" s="1">
        <v>72.0</v>
      </c>
    </row>
    <row r="65">
      <c r="A65" s="1">
        <v>64.0</v>
      </c>
      <c r="B65" s="1" t="s">
        <v>78</v>
      </c>
      <c r="C65" s="1" t="s">
        <v>10</v>
      </c>
      <c r="D65" s="1">
        <v>128.12</v>
      </c>
      <c r="E65" s="1">
        <v>6.0</v>
      </c>
    </row>
    <row r="66">
      <c r="A66" s="1">
        <v>65.0</v>
      </c>
      <c r="B66" s="1" t="s">
        <v>79</v>
      </c>
      <c r="C66" s="1" t="s">
        <v>11</v>
      </c>
      <c r="D66" s="1">
        <v>304.14</v>
      </c>
      <c r="E66" s="1">
        <v>30.0</v>
      </c>
    </row>
    <row r="67">
      <c r="A67" s="1">
        <v>66.0</v>
      </c>
      <c r="B67" s="1" t="s">
        <v>80</v>
      </c>
      <c r="C67" s="1" t="s">
        <v>10</v>
      </c>
      <c r="D67" s="1">
        <v>385.74</v>
      </c>
      <c r="E67" s="1">
        <v>61.0</v>
      </c>
    </row>
    <row r="68">
      <c r="A68" s="1">
        <v>67.0</v>
      </c>
      <c r="B68" s="1" t="s">
        <v>81</v>
      </c>
      <c r="C68" s="1" t="s">
        <v>10</v>
      </c>
      <c r="D68" s="1">
        <v>154.38</v>
      </c>
      <c r="E68" s="1">
        <v>4.0</v>
      </c>
    </row>
    <row r="69">
      <c r="A69" s="1">
        <v>68.0</v>
      </c>
      <c r="B69" s="1" t="s">
        <v>82</v>
      </c>
      <c r="C69" s="1" t="s">
        <v>8</v>
      </c>
      <c r="D69" s="1">
        <v>456.53</v>
      </c>
      <c r="E69" s="1">
        <v>71.0</v>
      </c>
    </row>
    <row r="70">
      <c r="A70" s="1">
        <v>69.0</v>
      </c>
      <c r="B70" s="1" t="s">
        <v>83</v>
      </c>
      <c r="C70" s="1" t="s">
        <v>7</v>
      </c>
      <c r="D70" s="1">
        <v>275.93</v>
      </c>
      <c r="E70" s="1">
        <v>78.0</v>
      </c>
    </row>
    <row r="71">
      <c r="A71" s="1">
        <v>70.0</v>
      </c>
      <c r="B71" s="1" t="s">
        <v>84</v>
      </c>
      <c r="C71" s="1" t="s">
        <v>11</v>
      </c>
      <c r="D71" s="1">
        <v>472.65</v>
      </c>
      <c r="E71" s="1">
        <v>89.0</v>
      </c>
    </row>
    <row r="72">
      <c r="A72" s="1">
        <v>71.0</v>
      </c>
      <c r="B72" s="1" t="s">
        <v>85</v>
      </c>
      <c r="C72" s="1" t="s">
        <v>10</v>
      </c>
      <c r="D72" s="1">
        <v>47.11</v>
      </c>
      <c r="E72" s="1">
        <v>9.0</v>
      </c>
    </row>
    <row r="73">
      <c r="A73" s="1">
        <v>72.0</v>
      </c>
      <c r="B73" s="1" t="s">
        <v>86</v>
      </c>
      <c r="C73" s="1" t="s">
        <v>9</v>
      </c>
      <c r="D73" s="1">
        <v>215.72</v>
      </c>
      <c r="E73" s="1">
        <v>95.0</v>
      </c>
    </row>
    <row r="74">
      <c r="A74" s="1">
        <v>73.0</v>
      </c>
      <c r="B74" s="1" t="s">
        <v>87</v>
      </c>
      <c r="C74" s="1" t="s">
        <v>11</v>
      </c>
      <c r="D74" s="1">
        <v>100.18</v>
      </c>
      <c r="E74" s="1">
        <v>74.0</v>
      </c>
    </row>
    <row r="75">
      <c r="A75" s="1">
        <v>74.0</v>
      </c>
      <c r="B75" s="1" t="s">
        <v>88</v>
      </c>
      <c r="C75" s="1" t="s">
        <v>7</v>
      </c>
      <c r="D75" s="1">
        <v>56.6</v>
      </c>
      <c r="E75" s="1">
        <v>55.0</v>
      </c>
    </row>
    <row r="76">
      <c r="A76" s="1">
        <v>75.0</v>
      </c>
      <c r="B76" s="1" t="s">
        <v>89</v>
      </c>
      <c r="C76" s="1" t="s">
        <v>10</v>
      </c>
      <c r="D76" s="1">
        <v>26.55</v>
      </c>
      <c r="E76" s="1">
        <v>82.0</v>
      </c>
    </row>
    <row r="77">
      <c r="A77" s="1">
        <v>76.0</v>
      </c>
      <c r="B77" s="1" t="s">
        <v>90</v>
      </c>
      <c r="C77" s="1" t="s">
        <v>11</v>
      </c>
      <c r="D77" s="1">
        <v>343.51</v>
      </c>
      <c r="E77" s="1">
        <v>5.0</v>
      </c>
    </row>
    <row r="78">
      <c r="A78" s="1">
        <v>77.0</v>
      </c>
      <c r="B78" s="1" t="s">
        <v>91</v>
      </c>
      <c r="C78" s="1" t="s">
        <v>10</v>
      </c>
      <c r="D78" s="1">
        <v>184.84</v>
      </c>
      <c r="E78" s="1">
        <v>46.0</v>
      </c>
    </row>
    <row r="79">
      <c r="A79" s="1">
        <v>78.0</v>
      </c>
      <c r="B79" s="1" t="s">
        <v>92</v>
      </c>
      <c r="C79" s="1" t="s">
        <v>7</v>
      </c>
      <c r="D79" s="1">
        <v>230.79</v>
      </c>
      <c r="E79" s="1">
        <v>65.0</v>
      </c>
    </row>
    <row r="80">
      <c r="A80" s="1">
        <v>79.0</v>
      </c>
      <c r="B80" s="1" t="s">
        <v>93</v>
      </c>
      <c r="C80" s="1" t="s">
        <v>7</v>
      </c>
      <c r="D80" s="1">
        <v>176.69</v>
      </c>
      <c r="E80" s="1">
        <v>38.0</v>
      </c>
    </row>
    <row r="81">
      <c r="A81" s="1">
        <v>80.0</v>
      </c>
      <c r="B81" s="1" t="s">
        <v>94</v>
      </c>
      <c r="C81" s="1" t="s">
        <v>10</v>
      </c>
      <c r="D81" s="1">
        <v>16.87</v>
      </c>
      <c r="E81" s="1">
        <v>66.0</v>
      </c>
    </row>
    <row r="82">
      <c r="A82" s="1">
        <v>81.0</v>
      </c>
      <c r="B82" s="1" t="s">
        <v>95</v>
      </c>
      <c r="C82" s="1" t="s">
        <v>10</v>
      </c>
      <c r="D82" s="1">
        <v>483.13</v>
      </c>
      <c r="E82" s="1">
        <v>65.0</v>
      </c>
    </row>
    <row r="83">
      <c r="A83" s="1">
        <v>82.0</v>
      </c>
      <c r="B83" s="1" t="s">
        <v>96</v>
      </c>
      <c r="C83" s="1" t="s">
        <v>9</v>
      </c>
      <c r="D83" s="1">
        <v>87.12</v>
      </c>
      <c r="E83" s="1">
        <v>50.0</v>
      </c>
    </row>
    <row r="84">
      <c r="A84" s="1">
        <v>83.0</v>
      </c>
      <c r="B84" s="1" t="s">
        <v>97</v>
      </c>
      <c r="C84" s="1" t="s">
        <v>8</v>
      </c>
      <c r="D84" s="1">
        <v>75.27</v>
      </c>
      <c r="E84" s="1">
        <v>59.0</v>
      </c>
    </row>
    <row r="85">
      <c r="A85" s="1">
        <v>84.0</v>
      </c>
      <c r="B85" s="1" t="s">
        <v>98</v>
      </c>
      <c r="C85" s="1" t="s">
        <v>11</v>
      </c>
      <c r="D85" s="1">
        <v>106.35</v>
      </c>
      <c r="E85" s="1">
        <v>51.0</v>
      </c>
    </row>
    <row r="86">
      <c r="A86" s="1">
        <v>85.0</v>
      </c>
      <c r="B86" s="1" t="s">
        <v>99</v>
      </c>
      <c r="C86" s="1" t="s">
        <v>7</v>
      </c>
      <c r="D86" s="1">
        <v>56.6</v>
      </c>
      <c r="E86" s="1">
        <v>28.0</v>
      </c>
    </row>
    <row r="87">
      <c r="A87" s="1">
        <v>86.0</v>
      </c>
      <c r="B87" s="1" t="s">
        <v>100</v>
      </c>
      <c r="C87" s="1" t="s">
        <v>8</v>
      </c>
      <c r="D87" s="1">
        <v>295.17</v>
      </c>
      <c r="E87" s="1">
        <v>50.0</v>
      </c>
    </row>
    <row r="88">
      <c r="A88" s="1">
        <v>87.0</v>
      </c>
      <c r="B88" s="1" t="s">
        <v>101</v>
      </c>
      <c r="C88" s="1" t="s">
        <v>10</v>
      </c>
      <c r="D88" s="1">
        <v>92.74</v>
      </c>
      <c r="E88" s="1">
        <v>67.0</v>
      </c>
    </row>
    <row r="89">
      <c r="A89" s="1">
        <v>88.0</v>
      </c>
      <c r="B89" s="1" t="s">
        <v>102</v>
      </c>
      <c r="C89" s="1" t="s">
        <v>10</v>
      </c>
      <c r="D89" s="1">
        <v>344.6</v>
      </c>
      <c r="E89" s="1">
        <v>45.0</v>
      </c>
    </row>
    <row r="90">
      <c r="A90" s="1">
        <v>89.0</v>
      </c>
      <c r="B90" s="1" t="s">
        <v>103</v>
      </c>
      <c r="C90" s="1" t="s">
        <v>11</v>
      </c>
      <c r="D90" s="1">
        <v>182.46</v>
      </c>
      <c r="E90" s="1">
        <v>95.0</v>
      </c>
    </row>
    <row r="91">
      <c r="A91" s="1">
        <v>90.0</v>
      </c>
      <c r="B91" s="1" t="s">
        <v>104</v>
      </c>
      <c r="C91" s="1" t="s">
        <v>11</v>
      </c>
      <c r="D91" s="1">
        <v>20.78</v>
      </c>
      <c r="E91" s="1">
        <v>88.0</v>
      </c>
    </row>
    <row r="92">
      <c r="A92" s="1">
        <v>91.0</v>
      </c>
      <c r="B92" s="1" t="s">
        <v>105</v>
      </c>
      <c r="C92" s="1" t="s">
        <v>7</v>
      </c>
      <c r="D92" s="1">
        <v>141.86</v>
      </c>
      <c r="E92" s="1">
        <v>10.0</v>
      </c>
    </row>
    <row r="93">
      <c r="A93" s="1">
        <v>92.0</v>
      </c>
      <c r="B93" s="1" t="s">
        <v>106</v>
      </c>
      <c r="C93" s="1" t="s">
        <v>10</v>
      </c>
      <c r="D93" s="1">
        <v>66.17</v>
      </c>
      <c r="E93" s="1">
        <v>68.0</v>
      </c>
    </row>
    <row r="94">
      <c r="A94" s="1">
        <v>93.0</v>
      </c>
      <c r="B94" s="1" t="s">
        <v>107</v>
      </c>
      <c r="C94" s="1" t="s">
        <v>7</v>
      </c>
      <c r="D94" s="1">
        <v>294.62</v>
      </c>
      <c r="E94" s="1">
        <v>33.0</v>
      </c>
    </row>
    <row r="95">
      <c r="A95" s="1">
        <v>94.0</v>
      </c>
      <c r="B95" s="1" t="s">
        <v>108</v>
      </c>
      <c r="C95" s="1" t="s">
        <v>10</v>
      </c>
      <c r="D95" s="1">
        <v>307.72</v>
      </c>
      <c r="E95" s="1">
        <v>63.0</v>
      </c>
    </row>
    <row r="96">
      <c r="A96" s="1">
        <v>95.0</v>
      </c>
      <c r="B96" s="1" t="s">
        <v>109</v>
      </c>
      <c r="C96" s="1" t="s">
        <v>8</v>
      </c>
      <c r="D96" s="1">
        <v>494.95</v>
      </c>
      <c r="E96" s="1">
        <v>71.0</v>
      </c>
    </row>
    <row r="97">
      <c r="A97" s="1">
        <v>96.0</v>
      </c>
      <c r="B97" s="1" t="s">
        <v>110</v>
      </c>
      <c r="C97" s="1" t="s">
        <v>8</v>
      </c>
      <c r="D97" s="1">
        <v>305.16</v>
      </c>
      <c r="E97" s="1">
        <v>40.0</v>
      </c>
    </row>
    <row r="98">
      <c r="A98" s="1">
        <v>97.0</v>
      </c>
      <c r="B98" s="1" t="s">
        <v>111</v>
      </c>
      <c r="C98" s="1" t="s">
        <v>11</v>
      </c>
      <c r="D98" s="1">
        <v>297.32</v>
      </c>
      <c r="E98" s="1">
        <v>72.0</v>
      </c>
    </row>
    <row r="99">
      <c r="A99" s="1">
        <v>98.0</v>
      </c>
      <c r="B99" s="1" t="s">
        <v>112</v>
      </c>
      <c r="C99" s="1" t="s">
        <v>7</v>
      </c>
      <c r="D99" s="1">
        <v>493.2</v>
      </c>
      <c r="E99" s="1">
        <v>70.0</v>
      </c>
    </row>
    <row r="100">
      <c r="A100" s="1">
        <v>99.0</v>
      </c>
      <c r="B100" s="1" t="s">
        <v>113</v>
      </c>
      <c r="C100" s="1" t="s">
        <v>8</v>
      </c>
      <c r="D100" s="1">
        <v>175.78</v>
      </c>
      <c r="E100" s="1">
        <v>69.0</v>
      </c>
    </row>
    <row r="101">
      <c r="A101" s="1">
        <v>100.0</v>
      </c>
      <c r="B101" s="1" t="s">
        <v>114</v>
      </c>
      <c r="C101" s="1" t="s">
        <v>11</v>
      </c>
      <c r="D101" s="1">
        <v>87.13</v>
      </c>
      <c r="E101" s="1">
        <v>17.0</v>
      </c>
    </row>
  </sheetData>
  <drawing r:id="rId1"/>
</worksheet>
</file>