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na/Documents/financial-modeling/"/>
    </mc:Choice>
  </mc:AlternateContent>
  <xr:revisionPtr revIDLastSave="0" documentId="13_ncr:1_{5D3C86C0-515F-EA48-A990-AF2B21A5DDF1}" xr6:coauthVersionLast="47" xr6:coauthVersionMax="47" xr10:uidLastSave="{00000000-0000-0000-0000-000000000000}"/>
  <bookViews>
    <workbookView xWindow="0" yWindow="500" windowWidth="28800" windowHeight="17500" xr2:uid="{4F32CD4D-3FFC-624F-98AE-4C7FEFAF5D49}"/>
  </bookViews>
  <sheets>
    <sheet name="Big Tech" sheetId="1" r:id="rId1"/>
    <sheet name="Software"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J2" i="1"/>
  <c r="I2" i="1"/>
  <c r="H2" i="1"/>
  <c r="K3" i="1" l="1"/>
  <c r="J3" i="1"/>
  <c r="I3" i="1"/>
  <c r="H3" i="1"/>
  <c r="K4" i="1" l="1"/>
  <c r="J4" i="1"/>
  <c r="I4" i="1"/>
  <c r="H4" i="1"/>
  <c r="K5" i="1" l="1"/>
  <c r="J5" i="1"/>
  <c r="I5" i="1"/>
  <c r="H5" i="1"/>
  <c r="K6" i="1" l="1"/>
  <c r="J6" i="1"/>
  <c r="I6" i="1"/>
  <c r="H6" i="1"/>
  <c r="K7" i="1" l="1"/>
  <c r="J7" i="1"/>
  <c r="I7" i="1"/>
  <c r="H7" i="1"/>
  <c r="K8" i="1" l="1"/>
  <c r="J8" i="1"/>
  <c r="I8" i="1"/>
  <c r="H8" i="1"/>
  <c r="K9" i="1" l="1"/>
  <c r="J9" i="1"/>
  <c r="I9" i="1"/>
  <c r="H9" i="1"/>
  <c r="K10" i="1" l="1"/>
  <c r="J10" i="1"/>
  <c r="I10" i="1"/>
  <c r="H10" i="1"/>
  <c r="J7" i="4" l="1"/>
  <c r="I7" i="4"/>
  <c r="H7" i="4"/>
  <c r="E7" i="4"/>
  <c r="D7" i="4"/>
  <c r="K7" i="4"/>
  <c r="G7" i="4" l="1"/>
  <c r="F7" i="4"/>
  <c r="B7" i="4" l="1"/>
  <c r="C7" i="4"/>
  <c r="K12" i="4"/>
  <c r="J12" i="4"/>
  <c r="I12" i="4"/>
  <c r="H12" i="4"/>
  <c r="G12" i="4"/>
  <c r="F12" i="4"/>
  <c r="E12" i="4"/>
  <c r="D12" i="4"/>
  <c r="C12" i="4"/>
  <c r="B12" i="4"/>
  <c r="K13" i="4" l="1"/>
  <c r="J13" i="4"/>
  <c r="I13" i="4"/>
  <c r="H13" i="4"/>
  <c r="G13" i="4"/>
  <c r="F13" i="4"/>
  <c r="E13" i="4"/>
  <c r="D13" i="4"/>
  <c r="C13" i="4"/>
  <c r="B13" i="4"/>
  <c r="K6" i="4" l="1"/>
  <c r="J6" i="4"/>
  <c r="I6" i="4"/>
  <c r="H6" i="4"/>
  <c r="G6" i="4"/>
  <c r="F6" i="4"/>
  <c r="E6" i="4"/>
  <c r="D6" i="4"/>
  <c r="C6" i="4"/>
  <c r="B6" i="4"/>
  <c r="K9" i="4" l="1"/>
  <c r="J9" i="4"/>
  <c r="I9" i="4"/>
  <c r="H9" i="4"/>
  <c r="G9" i="4"/>
  <c r="F9" i="4"/>
  <c r="E9" i="4"/>
  <c r="D9" i="4"/>
  <c r="C9" i="4"/>
  <c r="B9" i="4"/>
  <c r="K4" i="4" l="1"/>
  <c r="J4" i="4"/>
  <c r="I4" i="4"/>
  <c r="H4" i="4"/>
  <c r="G4" i="4"/>
  <c r="F4" i="4"/>
  <c r="E4" i="4"/>
  <c r="D4" i="4"/>
  <c r="C4" i="4"/>
  <c r="B4" i="4"/>
  <c r="J2" i="4" l="1"/>
  <c r="I2" i="4"/>
  <c r="H2" i="4"/>
  <c r="J5" i="4" l="1"/>
  <c r="I5" i="4"/>
  <c r="H5" i="4"/>
  <c r="J16" i="4" l="1"/>
  <c r="I16" i="4"/>
  <c r="H16" i="4"/>
  <c r="J3" i="4" l="1"/>
  <c r="I3" i="4"/>
  <c r="H3" i="4"/>
  <c r="J15" i="4" l="1"/>
  <c r="I15" i="4"/>
  <c r="H15" i="4"/>
  <c r="J18" i="4" l="1"/>
  <c r="I18" i="4"/>
  <c r="H18" i="4"/>
  <c r="J17" i="4" l="1"/>
  <c r="I17" i="4"/>
  <c r="H17" i="4"/>
  <c r="J10" i="4" l="1"/>
  <c r="J11" i="4"/>
  <c r="I10" i="4"/>
  <c r="H10" i="4"/>
  <c r="I11" i="4" l="1"/>
  <c r="H11" i="4"/>
  <c r="J14" i="4" l="1"/>
  <c r="I14" i="4"/>
  <c r="H14" i="4"/>
  <c r="I8" i="4" l="1"/>
  <c r="H8" i="4"/>
  <c r="J8" i="4"/>
  <c r="E8" i="4"/>
  <c r="D8" i="4"/>
  <c r="E11" i="4" l="1"/>
  <c r="D11" i="4"/>
  <c r="E10" i="4" l="1"/>
  <c r="D10" i="4"/>
  <c r="E2" i="4" l="1"/>
  <c r="E5" i="4"/>
  <c r="E16" i="4"/>
  <c r="E3" i="4"/>
  <c r="E15" i="4"/>
  <c r="E18" i="4"/>
  <c r="E17" i="4"/>
  <c r="D17" i="4"/>
  <c r="D18" i="4" l="1"/>
  <c r="D15" i="4" l="1"/>
  <c r="D14" i="4" l="1"/>
  <c r="D16" i="4"/>
  <c r="D3" i="4" l="1"/>
  <c r="D5" i="4"/>
  <c r="D2" i="4" l="1"/>
  <c r="E14" i="4" l="1"/>
  <c r="K8" i="4"/>
  <c r="G8" i="4"/>
  <c r="F8" i="4"/>
  <c r="C8" i="4"/>
  <c r="B8" i="4"/>
  <c r="G14" i="4" l="1"/>
  <c r="F14" i="4"/>
  <c r="K14" i="4"/>
  <c r="K11" i="4"/>
  <c r="G11" i="4"/>
  <c r="F11" i="4"/>
  <c r="C11" i="4"/>
  <c r="B11" i="4"/>
  <c r="B14" i="4" l="1"/>
  <c r="K10" i="4"/>
  <c r="G10" i="4"/>
  <c r="F10" i="4"/>
  <c r="C10" i="4"/>
  <c r="B10" i="4"/>
  <c r="C14" i="4" l="1"/>
  <c r="K17" i="4"/>
  <c r="G17" i="4"/>
  <c r="F17" i="4"/>
  <c r="C17" i="4"/>
  <c r="B17" i="4"/>
  <c r="K18" i="4" l="1"/>
  <c r="G18" i="4"/>
  <c r="F18" i="4"/>
  <c r="C18" i="4" l="1"/>
  <c r="B18" i="4"/>
  <c r="K15" i="4" l="1"/>
  <c r="G15" i="4"/>
  <c r="F15" i="4"/>
  <c r="C15" i="4"/>
  <c r="B15" i="4"/>
  <c r="K16" i="4" l="1"/>
  <c r="G16" i="4"/>
  <c r="F16" i="4"/>
  <c r="C16" i="4"/>
  <c r="B16" i="4"/>
  <c r="K5" i="4"/>
  <c r="G5" i="4"/>
  <c r="F5" i="4"/>
  <c r="C5" i="4"/>
  <c r="K2" i="4"/>
  <c r="G2" i="4"/>
  <c r="F2" i="4"/>
  <c r="C2" i="4"/>
  <c r="K3" i="4" l="1"/>
  <c r="G3" i="4" l="1"/>
  <c r="F3" i="4"/>
  <c r="B2" i="4" l="1"/>
  <c r="B3" i="4" l="1"/>
  <c r="C3" i="4"/>
  <c r="B5" i="4" l="1"/>
  <c r="B9" i="1" l="1"/>
  <c r="G9" i="1"/>
  <c r="F9" i="1"/>
  <c r="E9" i="1"/>
  <c r="D9" i="1"/>
  <c r="C9" i="1"/>
  <c r="B10" i="1" l="1"/>
  <c r="C10" i="1"/>
  <c r="B3" i="1" l="1"/>
  <c r="C3" i="1"/>
  <c r="B6" i="1" l="1"/>
  <c r="C6" i="1"/>
  <c r="B7" i="1" l="1"/>
  <c r="C7" i="1"/>
  <c r="B2" i="1" l="1"/>
  <c r="C2" i="1" l="1"/>
  <c r="B5" i="1"/>
  <c r="C5" i="1" l="1"/>
  <c r="B4" i="1" l="1"/>
  <c r="C4" i="1" l="1"/>
  <c r="G5" i="1"/>
  <c r="F5" i="1"/>
  <c r="E3" i="1"/>
  <c r="E10" i="1"/>
  <c r="D10" i="1"/>
  <c r="D3" i="1"/>
  <c r="E7" i="1"/>
  <c r="D7" i="1"/>
  <c r="E2" i="1"/>
  <c r="D8" i="1"/>
  <c r="G10" i="1" l="1"/>
  <c r="G3" i="1" l="1"/>
  <c r="G6" i="1" l="1"/>
  <c r="F6" i="1"/>
  <c r="F4" i="1" l="1"/>
  <c r="G7" i="1"/>
  <c r="F7" i="1"/>
  <c r="G2" i="1" l="1"/>
  <c r="F2" i="1"/>
  <c r="G4" i="1" l="1"/>
  <c r="F3" i="1" l="1"/>
  <c r="F10" i="1"/>
  <c r="E8" i="1" l="1"/>
  <c r="E4" i="1"/>
  <c r="E5" i="1"/>
  <c r="E6" i="1"/>
  <c r="D6" i="1" l="1"/>
  <c r="D2" i="1" l="1"/>
  <c r="D5" i="1" l="1"/>
  <c r="D4" i="1" l="1"/>
  <c r="G8" i="1" l="1"/>
  <c r="F8" i="1"/>
  <c r="B8" i="1" l="1"/>
  <c r="C8"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8"/>
        </ext>
      </extLst>
    </bk>
    <bk>
      <extLst>
        <ext uri="{3e2802c4-a4d2-4d8b-9148-e3be6c30e623}">
          <xlrd:rvb i="21"/>
        </ext>
      </extLst>
    </bk>
    <bk>
      <extLst>
        <ext uri="{3e2802c4-a4d2-4d8b-9148-e3be6c30e623}">
          <xlrd:rvb i="27"/>
        </ext>
      </extLst>
    </bk>
    <bk>
      <extLst>
        <ext uri="{3e2802c4-a4d2-4d8b-9148-e3be6c30e623}">
          <xlrd:rvb i="30"/>
        </ext>
      </extLst>
    </bk>
    <bk>
      <extLst>
        <ext uri="{3e2802c4-a4d2-4d8b-9148-e3be6c30e623}">
          <xlrd:rvb i="33"/>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61"/>
        </ext>
      </extLst>
    </bk>
    <bk>
      <extLst>
        <ext uri="{3e2802c4-a4d2-4d8b-9148-e3be6c30e623}">
          <xlrd:rvb i="64"/>
        </ext>
      </extLst>
    </bk>
    <bk>
      <extLst>
        <ext uri="{3e2802c4-a4d2-4d8b-9148-e3be6c30e623}">
          <xlrd:rvb i="67"/>
        </ext>
      </extLst>
    </bk>
    <bk>
      <extLst>
        <ext uri="{3e2802c4-a4d2-4d8b-9148-e3be6c30e623}">
          <xlrd:rvb i="70"/>
        </ext>
      </extLst>
    </bk>
    <bk>
      <extLst>
        <ext uri="{3e2802c4-a4d2-4d8b-9148-e3be6c30e623}">
          <xlrd:rvb i="73"/>
        </ext>
      </extLst>
    </bk>
    <bk>
      <extLst>
        <ext uri="{3e2802c4-a4d2-4d8b-9148-e3be6c30e623}">
          <xlrd:rvb i="76"/>
        </ext>
      </extLst>
    </bk>
    <bk>
      <extLst>
        <ext uri="{3e2802c4-a4d2-4d8b-9148-e3be6c30e623}">
          <xlrd:rvb i="79"/>
        </ext>
      </extLst>
    </bk>
    <bk>
      <extLst>
        <ext uri="{3e2802c4-a4d2-4d8b-9148-e3be6c30e623}">
          <xlrd:rvb i="82"/>
        </ext>
      </extLst>
    </bk>
    <bk>
      <extLst>
        <ext uri="{3e2802c4-a4d2-4d8b-9148-e3be6c30e623}">
          <xlrd:rvb i="85"/>
        </ext>
      </extLst>
    </bk>
    <bk>
      <extLst>
        <ext uri="{3e2802c4-a4d2-4d8b-9148-e3be6c30e623}">
          <xlrd:rvb i="88"/>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<sst xmlns="http://schemas.openxmlformats.org/spreadsheetml/2006/main" count="22" uniqueCount="12">
  <si>
    <t>Big Tech</t>
  </si>
  <si>
    <t>P/S</t>
  </si>
  <si>
    <t>P/E</t>
  </si>
  <si>
    <t xml:space="preserve">Sales Growth </t>
  </si>
  <si>
    <t>Upside / Downside</t>
  </si>
  <si>
    <t>Price Target</t>
  </si>
  <si>
    <t>Market Cap</t>
  </si>
  <si>
    <t>Software</t>
  </si>
  <si>
    <t>FCF Margin</t>
  </si>
  <si>
    <t>Gross Margin</t>
  </si>
  <si>
    <t>ROIC</t>
  </si>
  <si>
    <t>EBITDA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</si>
</sst>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
  </numFmts>
  <fonts count="7">
    <font>
      <sz val="12"/>
      <color theme="1"/>
      <name val="ArialMT"/>
      <family val="2"/>
    </font>
    <font>
      <b/>
      <sz val="12"/>
      <color theme="1"/>
      <name val="ArialMT"/>
    </font>
    <font>
      <u/>
      <sz val="12"/>
      <color theme="10"/>
      <name val="ArialMT"/>
      <family val="2"/>
    </font>
    <font>
      <sz val="12"/>
      <color theme="1"/>
      <name val="ArialMT"/>
    </font>
    <font>
      <b/>
      <sz val="14"/>
      <color theme="1"/>
      <name val="Calibri"/>
      <family val="2"/>
      <scheme val="minor"/>
    </font>
    <font>
      <sz val="14"/>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left" vertical="center" wrapText="1"/>
    </xf>
    <xf numFmtId="0" fontId="3" fillId="0" borderId="0" xfId="0" applyFont="1" applyAlignment="1">
      <alignment horizontal="left" vertical="center" wrapText="1"/>
    </xf>
    <xf numFmtId="0" fontId="1"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37" fontId="5" fillId="0" borderId="0" xfId="0" applyNumberFormat="1" applyFont="1" applyAlignment="1">
      <alignment horizontal="center" vertical="center"/>
    </xf>
    <xf numFmtId="9" fontId="5" fillId="0" borderId="0" xfId="0" applyNumberFormat="1" applyFont="1" applyAlignment="1">
      <alignment horizontal="center" vertical="center"/>
    </xf>
    <xf numFmtId="164" fontId="5" fillId="0" borderId="0" xfId="0" applyNumberFormat="1" applyFont="1" applyAlignment="1">
      <alignment horizontal="center" vertical="center"/>
    </xf>
    <xf numFmtId="165" fontId="6" fillId="0" borderId="0" xfId="0" applyNumberFormat="1" applyFont="1" applyAlignment="1">
      <alignment horizontal="center" vertical="center"/>
    </xf>
    <xf numFmtId="0" fontId="5" fillId="0" borderId="0" xfId="0" applyFont="1"/>
    <xf numFmtId="0" fontId="5" fillId="0" borderId="0" xfId="0" applyFont="1" applyAlignment="1">
      <alignment horizontal="left" vertical="center" wrapText="1"/>
    </xf>
    <xf numFmtId="0" fontId="4" fillId="0" borderId="0" xfId="1" applyFont="1" applyAlignment="1">
      <alignment horizontal="center" vertical="center" wrapText="1"/>
    </xf>
    <xf numFmtId="0" fontId="1" fillId="0" borderId="0" xfId="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microsoft.com/office/2017/06/relationships/rdRichValueStructure" Target="richData/rdrichvaluestructure.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microsoft.com/office/2017/06/relationships/rdRichValue" Target="richData/rdrichvalue.xml"/><Relationship Id="rId38"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eetMetadata" Target="metadata.xml"/><Relationship Id="rId37" Type="http://schemas.microsoft.com/office/2017/06/relationships/rdSupportingPropertyBag" Target="richData/rdsupportingpropertybag.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microsoft.com/office/2017/06/relationships/rdSupportingPropertyBagStructure" Target="richData/rdsupportingpropertybagstructure.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microsoft.com/office/2017/06/relationships/richStyles" Target="richData/richStyles.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g%20Tech/Tesl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oftware/Snowflak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oftware/Crowdstrik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oftware/Datadog.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oftware/ZScale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oftware/Conflu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oftware/Cloudfla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oftware/ZoomInfo.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oftware/MongoDB.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oftware/Airbnb.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Software/Splun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g%20Tech/Salesforce.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Software/Twilio.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Software/Atlassian.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Software/The%20Trade%20Des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oftware/Palo%20Alto%20Network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Software/Fortinet.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oftware/ServiceNow.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Software/Workda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g%20Tech/Alphab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g%20Tech/Meta%20Platf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ig%20Tech/Adob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ig%20Tech/Netfli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Big%20Tech/Microsof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ig%20Tech/App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ig%20Tech/Accen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W5">
            <v>0.50111045549806821</v>
          </cell>
          <cell r="X5">
            <v>1.0471441765542473</v>
          </cell>
        </row>
        <row r="8">
          <cell r="W8">
            <v>0.25600000000000001</v>
          </cell>
          <cell r="Z8">
            <v>9.281628243843755E-2</v>
          </cell>
        </row>
        <row r="14">
          <cell r="Y14">
            <v>0.28567244733594127</v>
          </cell>
        </row>
        <row r="17">
          <cell r="X17">
            <v>7.1880005401291402</v>
          </cell>
          <cell r="Y17">
            <v>46.634987257088248</v>
          </cell>
        </row>
        <row r="101">
          <cell r="Y101">
            <v>585548900000</v>
          </cell>
        </row>
        <row r="116">
          <cell r="S116">
            <v>38.804260291108314</v>
          </cell>
        </row>
        <row r="118">
          <cell r="S118">
            <v>-0.79024724166968485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0.69409764566847132</v>
          </cell>
        </row>
        <row r="7">
          <cell r="L7">
            <v>0.65259999999999996</v>
          </cell>
          <cell r="O7">
            <v>0.24035864583651029</v>
          </cell>
        </row>
        <row r="13">
          <cell r="N13">
            <v>-0.14755660996472728</v>
          </cell>
        </row>
        <row r="16">
          <cell r="M16">
            <v>22.920530445731846</v>
          </cell>
          <cell r="N16">
            <v>-59.427266052051891</v>
          </cell>
        </row>
        <row r="20">
          <cell r="F20">
            <v>0.10037086145995944</v>
          </cell>
        </row>
        <row r="101">
          <cell r="N101">
            <v>47346000000</v>
          </cell>
        </row>
        <row r="115">
          <cell r="H115">
            <v>77.707245097405476</v>
          </cell>
        </row>
        <row r="117">
          <cell r="H117">
            <v>-0.46658947626712333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0.66003078548736438</v>
          </cell>
        </row>
        <row r="7">
          <cell r="M7">
            <v>0.73599999999999999</v>
          </cell>
          <cell r="P7">
            <v>0.30433785204402886</v>
          </cell>
        </row>
        <row r="13">
          <cell r="O13">
            <v>-6.422153996497329E-2</v>
          </cell>
        </row>
        <row r="16">
          <cell r="N16">
            <v>20.768986700137916</v>
          </cell>
          <cell r="O16">
            <v>-188.39877067671523</v>
          </cell>
        </row>
        <row r="20">
          <cell r="G20">
            <v>1.5222344965018304</v>
          </cell>
        </row>
        <row r="101">
          <cell r="O101">
            <v>30148136480</v>
          </cell>
        </row>
        <row r="115">
          <cell r="I115">
            <v>88.875721746790433</v>
          </cell>
        </row>
        <row r="117">
          <cell r="I117">
            <v>-0.30468063099053011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0.62823294296956411</v>
          </cell>
        </row>
        <row r="7">
          <cell r="M7">
            <v>0.79300000000000004</v>
          </cell>
          <cell r="P7">
            <v>0.21104292281057846</v>
          </cell>
        </row>
        <row r="13">
          <cell r="O13">
            <v>-2.6109573465787319E-2</v>
          </cell>
        </row>
        <row r="16">
          <cell r="N16">
            <v>12.571521813623066</v>
          </cell>
          <cell r="O16">
            <v>-419.82767523923445</v>
          </cell>
        </row>
        <row r="20">
          <cell r="G20">
            <v>-0.61964173967459324</v>
          </cell>
        </row>
        <row r="101">
          <cell r="O101">
            <v>21058556190</v>
          </cell>
        </row>
        <row r="115">
          <cell r="I115">
            <v>60.360333578318233</v>
          </cell>
        </row>
        <row r="117">
          <cell r="I117">
            <v>-8.3087747557067715E-2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0.6207784875947111</v>
          </cell>
        </row>
        <row r="7">
          <cell r="O7">
            <v>0.77790000000000004</v>
          </cell>
          <cell r="R7">
            <v>0.2120471590711181</v>
          </cell>
        </row>
        <row r="13">
          <cell r="Q13">
            <v>-0.20223875895447993</v>
          </cell>
        </row>
        <row r="16">
          <cell r="P16">
            <v>13.799729018668202</v>
          </cell>
          <cell r="Q16">
            <v>-38.574449940811419</v>
          </cell>
        </row>
        <row r="20">
          <cell r="I20">
            <v>0.64944668984627341</v>
          </cell>
        </row>
        <row r="101">
          <cell r="Q101">
            <v>15054759174</v>
          </cell>
        </row>
        <row r="115">
          <cell r="K115">
            <v>83.860946196486637</v>
          </cell>
        </row>
        <row r="117">
          <cell r="K117">
            <v>-0.19162380762977982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E4">
            <v>0.51069447022667736</v>
          </cell>
        </row>
        <row r="7">
          <cell r="K7">
            <v>0.65449999999999997</v>
          </cell>
          <cell r="N7">
            <v>-0.29318160097210655</v>
          </cell>
        </row>
        <row r="13">
          <cell r="M13">
            <v>-0.24525679463638253</v>
          </cell>
        </row>
        <row r="16">
          <cell r="L16">
            <v>11.339858006908511</v>
          </cell>
          <cell r="M16">
            <v>-14.682371180264767</v>
          </cell>
        </row>
        <row r="20">
          <cell r="E20">
            <v>0.33195136832393346</v>
          </cell>
        </row>
        <row r="101">
          <cell r="M101">
            <v>6644521760</v>
          </cell>
        </row>
        <row r="115">
          <cell r="G115">
            <v>-9.9342879506586748</v>
          </cell>
        </row>
        <row r="117">
          <cell r="G117">
            <v>-1.4282020668387361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H4">
            <v>0.48568307775743191</v>
          </cell>
        </row>
        <row r="7">
          <cell r="N7">
            <v>0.76149999999999995</v>
          </cell>
          <cell r="Q7">
            <v>-4.0778638305813637E-2</v>
          </cell>
        </row>
        <row r="13">
          <cell r="P13">
            <v>-9.1412072846884795E-2</v>
          </cell>
        </row>
        <row r="16">
          <cell r="O16">
            <v>20.011033170262529</v>
          </cell>
          <cell r="P16">
            <v>-100.91777372130665</v>
          </cell>
        </row>
        <row r="20">
          <cell r="H20">
            <v>-0.36673099481590798</v>
          </cell>
        </row>
        <row r="101">
          <cell r="P101">
            <v>19515580000</v>
          </cell>
        </row>
        <row r="115">
          <cell r="J115">
            <v>-5.2674710756275118</v>
          </cell>
        </row>
        <row r="117">
          <cell r="J117">
            <v>-1.0891582781927474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0.46948608137044978</v>
          </cell>
        </row>
        <row r="7">
          <cell r="L7">
            <v>0.82840000000000003</v>
          </cell>
          <cell r="O7">
            <v>0.35346083788706739</v>
          </cell>
        </row>
        <row r="13">
          <cell r="N13">
            <v>4.9028083777226207E-2</v>
          </cell>
        </row>
        <row r="16">
          <cell r="M16">
            <v>8.5051408870673946</v>
          </cell>
          <cell r="N16">
            <v>147.76336541139241</v>
          </cell>
        </row>
        <row r="20">
          <cell r="F20">
            <v>0.39771283354510811</v>
          </cell>
        </row>
        <row r="101">
          <cell r="N101">
            <v>9338644694</v>
          </cell>
        </row>
        <row r="115">
          <cell r="H115">
            <v>17.961100048808266</v>
          </cell>
        </row>
        <row r="117">
          <cell r="H117">
            <v>-0.22279965171751337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0.46947407934702245</v>
          </cell>
        </row>
        <row r="7">
          <cell r="O7">
            <v>0.72795950155763245</v>
          </cell>
          <cell r="R7">
            <v>-1.5742990654205608E-2</v>
          </cell>
        </row>
        <row r="13">
          <cell r="Q13">
            <v>-0.17721860019518559</v>
          </cell>
        </row>
        <row r="16">
          <cell r="P16">
            <v>11.775957943925233</v>
          </cell>
          <cell r="Q16">
            <v>-43.77654184448086</v>
          </cell>
        </row>
        <row r="20">
          <cell r="I20">
            <v>-1.1784752702949055</v>
          </cell>
        </row>
        <row r="101">
          <cell r="Q101">
            <v>15120330000</v>
          </cell>
        </row>
        <row r="115">
          <cell r="K115">
            <v>-1.2365107032085789</v>
          </cell>
        </row>
        <row r="117">
          <cell r="K117">
            <v>-1.0057275033730537</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G5">
            <v>0.40175841488978192</v>
          </cell>
        </row>
        <row r="8">
          <cell r="M8">
            <v>0.82150000000000001</v>
          </cell>
          <cell r="P8">
            <v>0.40540540540540543</v>
          </cell>
        </row>
        <row r="14">
          <cell r="O14">
            <v>0.11803217358772915</v>
          </cell>
        </row>
        <row r="17">
          <cell r="N17">
            <v>8.2450795529229666</v>
          </cell>
          <cell r="O17">
            <v>34.816703451483157</v>
          </cell>
        </row>
        <row r="21">
          <cell r="G21">
            <v>6.5949091621299116</v>
          </cell>
        </row>
        <row r="101">
          <cell r="O101">
            <v>69250423165</v>
          </cell>
        </row>
        <row r="116">
          <cell r="I116">
            <v>74.649923872768923</v>
          </cell>
        </row>
        <row r="118">
          <cell r="I118">
            <v>-0.31944640466068985</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R4">
            <v>0.36655466057066266</v>
          </cell>
        </row>
        <row r="7">
          <cell r="X7">
            <v>0.77669999999999995</v>
          </cell>
          <cell r="AA7">
            <v>0.11692997907878791</v>
          </cell>
        </row>
        <row r="13">
          <cell r="Z13">
            <v>-5.9370761590238741E-2</v>
          </cell>
        </row>
        <row r="16">
          <cell r="Y16">
            <v>4.2497128941338493</v>
          </cell>
          <cell r="Z16">
            <v>-55.881012873296818</v>
          </cell>
        </row>
        <row r="20">
          <cell r="R20">
            <v>-0.91075505860040851</v>
          </cell>
        </row>
        <row r="101">
          <cell r="Z101">
            <v>15527209999</v>
          </cell>
        </row>
        <row r="115">
          <cell r="T115">
            <v>63.327394929762271</v>
          </cell>
        </row>
        <row r="117">
          <cell r="T117">
            <v>-0.32501177862116526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0.25894118328715282</v>
          </cell>
          <cell r="AD4">
            <v>0.38333041514994387</v>
          </cell>
        </row>
        <row r="7">
          <cell r="W7">
            <v>0.73480000000000001</v>
          </cell>
          <cell r="AF7">
            <v>0.19941869243545221</v>
          </cell>
        </row>
        <row r="13">
          <cell r="AE13">
            <v>7.5992899933436872E-3</v>
          </cell>
        </row>
        <row r="16">
          <cell r="AD16">
            <v>7.2682319190699083</v>
          </cell>
          <cell r="AE16">
            <v>133.34487534626038</v>
          </cell>
        </row>
        <row r="101">
          <cell r="AE101">
            <v>192550000000</v>
          </cell>
        </row>
        <row r="115">
          <cell r="Y115">
            <v>112.20959138178287</v>
          </cell>
        </row>
        <row r="117">
          <cell r="Y117">
            <v>-0.41724439687466697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0.34642426963666839</v>
          </cell>
        </row>
        <row r="7">
          <cell r="Q7">
            <v>0.47399999999999998</v>
          </cell>
          <cell r="T7">
            <v>-7.8438008729534187E-2</v>
          </cell>
        </row>
        <row r="13">
          <cell r="S13">
            <v>-0.10226185291681907</v>
          </cell>
        </row>
        <row r="16">
          <cell r="R16">
            <v>2.9738252488486983</v>
          </cell>
          <cell r="S16">
            <v>-9.0585163337035137</v>
          </cell>
        </row>
        <row r="20">
          <cell r="K20">
            <v>0.32565464998270599</v>
          </cell>
        </row>
        <row r="101">
          <cell r="S101">
            <v>11378810000</v>
          </cell>
        </row>
        <row r="115">
          <cell r="M115">
            <v>-15.04408084021909</v>
          </cell>
        </row>
        <row r="117">
          <cell r="M117">
            <v>-1.2475984338416573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0.34164906765106284</v>
          </cell>
        </row>
        <row r="7">
          <cell r="Q7">
            <v>0.83379999999999999</v>
          </cell>
          <cell r="T7">
            <v>0.28859402572066895</v>
          </cell>
        </row>
        <row r="13">
          <cell r="S13">
            <v>-6.45157184984613E-2</v>
          </cell>
        </row>
        <row r="16">
          <cell r="R16">
            <v>14.496436168201159</v>
          </cell>
          <cell r="S16">
            <v>-66.162208283669102</v>
          </cell>
        </row>
        <row r="20">
          <cell r="K20">
            <v>6.1290422640735143E-2</v>
          </cell>
        </row>
        <row r="101">
          <cell r="S101">
            <v>40631800000</v>
          </cell>
        </row>
        <row r="115">
          <cell r="M115">
            <v>141.03925418869864</v>
          </cell>
        </row>
        <row r="117">
          <cell r="M117">
            <v>-0.11038694216791567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J4">
            <v>0.31871167361908026</v>
          </cell>
          <cell r="Q4">
            <v>0.12925738752039559</v>
          </cell>
        </row>
        <row r="7">
          <cell r="P7">
            <v>0.82179999999999997</v>
          </cell>
          <cell r="S7">
            <v>0.28954902252827525</v>
          </cell>
        </row>
        <row r="13">
          <cell r="R13">
            <v>4.782821668681006E-2</v>
          </cell>
        </row>
        <row r="16">
          <cell r="Q16">
            <v>18.928228052440272</v>
          </cell>
          <cell r="R16">
            <v>559.42424988292589</v>
          </cell>
        </row>
        <row r="101">
          <cell r="R101">
            <v>29864863580</v>
          </cell>
        </row>
        <row r="115">
          <cell r="L115">
            <v>21.94192298344009</v>
          </cell>
        </row>
        <row r="117">
          <cell r="L117">
            <v>-0.63940964694428781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O4">
            <v>0.29261530509151568</v>
          </cell>
        </row>
        <row r="7">
          <cell r="U7">
            <v>0.68759999999999999</v>
          </cell>
          <cell r="X7">
            <v>0.32571116968099612</v>
          </cell>
        </row>
        <row r="13">
          <cell r="W13">
            <v>-4.5352999111196522E-2</v>
          </cell>
        </row>
        <row r="16">
          <cell r="V16">
            <v>10.557036125965645</v>
          </cell>
          <cell r="W16">
            <v>-217.52634549438201</v>
          </cell>
        </row>
        <row r="20">
          <cell r="O20">
            <v>28.875</v>
          </cell>
        </row>
        <row r="101">
          <cell r="W101">
            <v>58079534247</v>
          </cell>
        </row>
        <row r="115">
          <cell r="Q115">
            <v>190.41835517882325</v>
          </cell>
        </row>
        <row r="117">
          <cell r="Q117">
            <v>-7.8760215764953623E-3</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0.28823620104841186</v>
          </cell>
        </row>
        <row r="7">
          <cell r="W7">
            <v>0.76570000000000005</v>
          </cell>
          <cell r="Z7">
            <v>0.36018191610316558</v>
          </cell>
        </row>
        <row r="13">
          <cell r="Y13">
            <v>0.36743686797356084</v>
          </cell>
        </row>
        <row r="16">
          <cell r="X16">
            <v>15.370721074741189</v>
          </cell>
          <cell r="Y16">
            <v>84.660553684904414</v>
          </cell>
        </row>
        <row r="20">
          <cell r="Q20">
            <v>0.14645017510347014</v>
          </cell>
        </row>
        <row r="101">
          <cell r="Y101">
            <v>51372023976</v>
          </cell>
        </row>
        <row r="115">
          <cell r="S115">
            <v>56.926824293961182</v>
          </cell>
        </row>
        <row r="117">
          <cell r="S117">
            <v>-0.12982537000976491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0.22879918588873815</v>
          </cell>
        </row>
        <row r="7">
          <cell r="W7">
            <v>0.78290000000000004</v>
          </cell>
          <cell r="Z7">
            <v>0.29993098688750863</v>
          </cell>
        </row>
        <row r="13">
          <cell r="Y13">
            <v>4.8871145374449337E-2</v>
          </cell>
        </row>
        <row r="16">
          <cell r="X16">
            <v>13.191478260869566</v>
          </cell>
          <cell r="Y16">
            <v>294.06849230769228</v>
          </cell>
        </row>
        <row r="20">
          <cell r="Q20">
            <v>0.14686248331108143</v>
          </cell>
        </row>
        <row r="101">
          <cell r="Y101">
            <v>95572260000</v>
          </cell>
        </row>
        <row r="115">
          <cell r="S115">
            <v>356.53818021015746</v>
          </cell>
        </row>
        <row r="117">
          <cell r="S117">
            <v>-0.24642660535126193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P4">
            <v>0.20958597710982207</v>
          </cell>
        </row>
        <row r="7">
          <cell r="V7">
            <v>0.72409999999999997</v>
          </cell>
          <cell r="Y7">
            <v>0.20876463886169125</v>
          </cell>
        </row>
        <row r="13">
          <cell r="X13">
            <v>-2.5150985144392915E-2</v>
          </cell>
        </row>
        <row r="16">
          <cell r="W16">
            <v>8.2006567759866851</v>
          </cell>
          <cell r="X16">
            <v>-138.98821810011751</v>
          </cell>
        </row>
        <row r="20">
          <cell r="P20">
            <v>-0.72269572677267613</v>
          </cell>
        </row>
        <row r="101">
          <cell r="X101">
            <v>50973790000</v>
          </cell>
        </row>
        <row r="115">
          <cell r="R115">
            <v>130.29249456550073</v>
          </cell>
        </row>
        <row r="117">
          <cell r="R117">
            <v>-0.33797828075046632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0.2123380802786369</v>
          </cell>
          <cell r="AE4">
            <v>0.24013901098472626</v>
          </cell>
        </row>
        <row r="7">
          <cell r="AD7">
            <v>0.55379999999999996</v>
          </cell>
          <cell r="AG7">
            <v>0.21217242500954617</v>
          </cell>
        </row>
        <row r="13">
          <cell r="AF13">
            <v>0.26184736707682726</v>
          </cell>
        </row>
        <row r="16">
          <cell r="AE16">
            <v>4.9194586262003419</v>
          </cell>
          <cell r="AF16">
            <v>23.200827052624557</v>
          </cell>
        </row>
        <row r="101">
          <cell r="AF101">
            <v>1391400000000</v>
          </cell>
        </row>
        <row r="115">
          <cell r="Z115">
            <v>107.97465849010646</v>
          </cell>
        </row>
        <row r="117">
          <cell r="Z117">
            <v>-6.8556062352238545E-3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T4">
            <v>0.19219882325579962</v>
          </cell>
          <cell r="U4">
            <v>0.12607358419277084</v>
          </cell>
        </row>
        <row r="7">
          <cell r="T7">
            <v>0.78349999999999997</v>
          </cell>
          <cell r="W7">
            <v>0.16331500999065252</v>
          </cell>
        </row>
        <row r="13">
          <cell r="V13">
            <v>0.19004097069019854</v>
          </cell>
        </row>
        <row r="16">
          <cell r="U16">
            <v>4.8046840295345987</v>
          </cell>
          <cell r="V16">
            <v>24.149543103448277</v>
          </cell>
        </row>
        <row r="101">
          <cell r="V101">
            <v>560269400000</v>
          </cell>
        </row>
        <row r="115">
          <cell r="P115">
            <v>158.28513532363016</v>
          </cell>
        </row>
        <row r="117">
          <cell r="P117">
            <v>-0.26723237200300831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0.16464320459294934</v>
          </cell>
          <cell r="AS4">
            <v>0.19875480976564863</v>
          </cell>
        </row>
        <row r="7">
          <cell r="AR7">
            <v>0.877</v>
          </cell>
          <cell r="AU7">
            <v>0.42008406225150519</v>
          </cell>
        </row>
        <row r="13">
          <cell r="AT13">
            <v>0.32637550845643332</v>
          </cell>
        </row>
        <row r="16">
          <cell r="AS16">
            <v>9.9160059070771336</v>
          </cell>
          <cell r="AT16">
            <v>36.707569386038685</v>
          </cell>
        </row>
        <row r="101">
          <cell r="AT101">
            <v>174581200000</v>
          </cell>
        </row>
        <row r="115">
          <cell r="AN115">
            <v>348.05690895152753</v>
          </cell>
        </row>
        <row r="117">
          <cell r="AN117">
            <v>-8.3337084668086536E-2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0.16425913130183689</v>
          </cell>
          <cell r="AE4">
            <v>0.19572065235566175</v>
          </cell>
        </row>
        <row r="7">
          <cell r="AD7">
            <v>0.39369999999999999</v>
          </cell>
          <cell r="AG7">
            <v>5.1194048498286446E-2</v>
          </cell>
        </row>
        <row r="13">
          <cell r="AF13">
            <v>0.16034029369996883</v>
          </cell>
        </row>
        <row r="16">
          <cell r="AE16">
            <v>4.7799105187162647</v>
          </cell>
          <cell r="AF16">
            <v>33.642488163201335</v>
          </cell>
        </row>
        <row r="101">
          <cell r="AF101">
            <v>151119500000</v>
          </cell>
        </row>
        <row r="115">
          <cell r="Z115">
            <v>51.998596256383706</v>
          </cell>
        </row>
        <row r="117">
          <cell r="Z117">
            <v>-0.8464986088372437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0.16377790772708015</v>
          </cell>
          <cell r="AS4">
            <v>0.20007529474142496</v>
          </cell>
        </row>
        <row r="7">
          <cell r="AR7">
            <v>0.68400000000000005</v>
          </cell>
          <cell r="AU7">
            <v>0.32858727997175569</v>
          </cell>
        </row>
        <row r="13">
          <cell r="AT13">
            <v>0.36601671553737292</v>
          </cell>
        </row>
        <row r="16">
          <cell r="AS16">
            <v>10.947763151258386</v>
          </cell>
          <cell r="AT16">
            <v>29.841527124749099</v>
          </cell>
        </row>
        <row r="101">
          <cell r="AT101">
            <v>2170613000000</v>
          </cell>
        </row>
        <row r="115">
          <cell r="AN115">
            <v>239.81610566264862</v>
          </cell>
        </row>
        <row r="117">
          <cell r="AN117">
            <v>-0.17752896061921719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S4">
            <v>0.15521750904745932</v>
          </cell>
          <cell r="AT4">
            <v>0.19692936836066585</v>
          </cell>
        </row>
        <row r="7">
          <cell r="AS7">
            <v>0.43309999999999998</v>
          </cell>
          <cell r="AV7">
            <v>0.28261498042238947</v>
          </cell>
        </row>
        <row r="13">
          <cell r="AU13">
            <v>0.69952149747278036</v>
          </cell>
        </row>
        <row r="16">
          <cell r="AT16">
            <v>6.6067892718751899</v>
          </cell>
          <cell r="AU16">
            <v>26.103844573810406</v>
          </cell>
        </row>
        <row r="101">
          <cell r="AU101">
            <v>2605242000000</v>
          </cell>
        </row>
        <row r="115">
          <cell r="AO115">
            <v>147.04838793228802</v>
          </cell>
        </row>
        <row r="117">
          <cell r="AO117">
            <v>-0.10646905309419685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0.12820948555606804</v>
          </cell>
          <cell r="AD4">
            <v>0.12438238774015546</v>
          </cell>
        </row>
        <row r="7">
          <cell r="AC7">
            <v>0.31990000000000002</v>
          </cell>
          <cell r="AF7">
            <v>0.14324588937240221</v>
          </cell>
        </row>
        <row r="13">
          <cell r="AE13">
            <v>0.36832475400042614</v>
          </cell>
        </row>
        <row r="16">
          <cell r="AD16">
            <v>3.0303645767250722</v>
          </cell>
          <cell r="AE16">
            <v>27.140993626883386</v>
          </cell>
        </row>
        <row r="101">
          <cell r="AE101">
            <v>186653200000</v>
          </cell>
        </row>
        <row r="115">
          <cell r="Y115">
            <v>253.51982485610131</v>
          </cell>
        </row>
        <row r="117">
          <cell r="Y117">
            <v>-9.9428706418595025E-2</v>
          </cell>
        </row>
      </sheetData>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89">
  <rv s="0">
    <v>https://www.bing.com/financeapi/forcetrigger?t=a24kar&amp;q=XNAS%3aTSLA&amp;form=skydnc</v>
    <v>Learn more on Bing</v>
  </rv>
  <rv s="1">
    <v>0</v>
    <v>TESLA, INC. (XNAS:TSLA)</v>
    <v>2</v>
    <v>3</v>
    <v>Finance</v>
    <v>4</v>
    <v>en-US</v>
    <v>a24kar</v>
    <v>268435456</v>
    <v>1</v>
    <v>Powered by Refinitiv</v>
    <v>364.07299999999998</v>
    <v>101.81</v>
    <v>2.0205000000000002</v>
    <v>-0.46</v>
    <v>-2.48E-3</v>
    <v>-0.06</v>
    <v>-3.2419999999999997E-4</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186.39</v>
    <v>Automobiles &amp; Auto Parts</v>
    <v>Stock</v>
    <v>45022.999994525002</v>
    <v>0</v>
    <v>179.74</v>
    <v>585548900000</v>
    <v>TESLA, INC.</v>
    <v>TESLA, INC.</v>
    <v>183.08</v>
    <v>51.1783</v>
    <v>185.52</v>
    <v>185.06</v>
    <v>185</v>
    <v>3164103000</v>
    <v>TSLA</v>
    <v>TESLA, INC. (XNAS:TSLA)</v>
    <v>123857932</v>
    <v>143423783</v>
    <v>2003</v>
  </rv>
  <rv s="2">
    <v>1</v>
  </rv>
  <rv s="0">
    <v>https://www.bing.com/financeapi/forcetrigger?t=a1qc1h&amp;q=XNYS%3aCRM&amp;form=skydnc</v>
    <v>Learn more on Bing</v>
  </rv>
  <rv s="1">
    <v>0</v>
    <v>SALESFORCE, INC. (XNYS:CRM)</v>
    <v>2</v>
    <v>3</v>
    <v>Finance</v>
    <v>4</v>
    <v>en-US</v>
    <v>a1qc1h</v>
    <v>268435456</v>
    <v>1</v>
    <v>Powered by Refinitiv</v>
    <v>205.465</v>
    <v>126.34</v>
    <v>1.2465999999999999</v>
    <v>-2.76</v>
    <v>-1.4130999999999999E-2</v>
    <v>0</v>
    <v>0</v>
    <v>USD</v>
    <v>Salesforce, Inc. is a provider of customer relationship management (CRM) technology. The Company's Customer 360 platform spans sales, service, marketing, commerce, collaboration, integration, artificial intelligence, analytics, automation, and others. It connects customer data across systems, applications and devices to create a complete view of customers. The Company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 It sells to businesses worldwide, primarily on a subscription basis.</v>
    <v>79390</v>
    <v>New York Stock Exchange</v>
    <v>XNYS</v>
    <v>XNYS</v>
    <v>SALESFORCE TOWER, 415 MISSION STREET 3RD FL, SAN FRANCISCO, CA, 94105 US</v>
    <v>194.07</v>
    <v>Software &amp; IT Services</v>
    <v>Stock</v>
    <v>45022.999745671092</v>
    <v>3</v>
    <v>189.6</v>
    <v>192550000000</v>
    <v>SALESFORCE, INC.</v>
    <v>SALESFORCE, INC.</v>
    <v>194</v>
    <v>946.68219999999997</v>
    <v>195.31</v>
    <v>192.55</v>
    <v>192.55</v>
    <v>1000000000</v>
    <v>CRM</v>
    <v>SALESFORCE, INC. (XNYS:CRM)</v>
    <v>6304734</v>
    <v>9023086</v>
    <v>1999</v>
  </rv>
  <rv s="2">
    <v>4</v>
  </rv>
  <rv s="0">
    <v>https://www.bing.com/financeapi/forcetrigger?t=a1u3p2&amp;q=XNAS%3aGOOG&amp;form=skydnc</v>
    <v>Learn more on Bing</v>
  </rv>
  <rv s="1">
    <v>0</v>
    <v>ALPHABET INC. (XNAS:GOOG)</v>
    <v>2</v>
    <v>3</v>
    <v>Finance</v>
    <v>4</v>
    <v>en-US</v>
    <v>a1u3p2</v>
    <v>268435456</v>
    <v>1</v>
    <v>Powered by Refinitiv</v>
    <v>139.8485</v>
    <v>83.45</v>
    <v>1.0974999999999999</v>
    <v>3.95</v>
    <v>3.7637000000000004E-2</v>
    <v>-0.18</v>
    <v>-1.653E-3</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109.63</v>
    <v>Software &amp; IT Services</v>
    <v>Stock</v>
    <v>45022.999879385934</v>
    <v>6</v>
    <v>104.815</v>
    <v>1391400000000</v>
    <v>ALPHABET INC.</v>
    <v>ALPHABET INC.</v>
    <v>105.77</v>
    <v>23.057600000000001</v>
    <v>104.95</v>
    <v>108.9</v>
    <v>108.72</v>
    <v>12807000000</v>
    <v>GOOG</v>
    <v>ALPHABET INC. (XNAS:GOOG)</v>
    <v>34684150</v>
    <v>30489120</v>
    <v>2015</v>
  </rv>
  <rv s="2">
    <v>7</v>
  </rv>
  <rv s="0">
    <v>https://www.bing.com/financeapi/forcetrigger?t=a1slm7&amp;q=XNAS%3aMETA&amp;form=skydnc</v>
    <v>Learn more on Bing</v>
  </rv>
  <rv s="1">
    <v>0</v>
    <v>Meta Platforms, Inc. (XNAS:META)</v>
    <v>2</v>
    <v>3</v>
    <v>Finance</v>
    <v>4</v>
    <v>en-US</v>
    <v>a1slm7</v>
    <v>268435456</v>
    <v>1</v>
    <v>Powered by Refinitiv</v>
    <v>228.98990000000001</v>
    <v>88.09</v>
    <v>1.1931</v>
    <v>4.62</v>
    <v>2.1846000000000001E-2</v>
    <v>-0.09</v>
    <v>-4.1649999999999999E-4</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1601 Willow Rd, MENLO PARK, CA, 94025 US</v>
    <v>216.94</v>
    <v>Software &amp; IT Services</v>
    <v>Stock</v>
    <v>45022.999999247659</v>
    <v>9</v>
    <v>208.65</v>
    <v>560269400000</v>
    <v>Meta Platforms, Inc.</v>
    <v>Meta Platforms, Inc.</v>
    <v>209.25</v>
    <v>24.6676</v>
    <v>211.48</v>
    <v>216.1</v>
    <v>216.01</v>
    <v>2592640000</v>
    <v>META</v>
    <v>Meta Platforms, Inc. (XNAS:META)</v>
    <v>26104411</v>
    <v>28711997</v>
    <v>2004</v>
  </rv>
  <rv s="2">
    <v>10</v>
  </rv>
  <rv s="0">
    <v>http://en.wikipedia.org/wiki/Public_domain</v>
    <v>Public domain</v>
  </rv>
  <rv s="0">
    <v>http://es.wikipedia.org/wiki/Adobe_(empresa)</v>
    <v>Wikipedia</v>
  </rv>
  <rv s="3">
    <v>12</v>
    <v>13</v>
  </rv>
  <rv s="4">
    <v>9</v>
    <v>https://www.bing.com/th?id=AMMS_503c684ccc667ad525fe1d703881df2c&amp;qlt=95</v>
    <v>14</v>
    <v>0</v>
    <v>https://www.bing.com/images/search?form=xlimg&amp;q=adobe+systems</v>
    <v>Image of ADOBE INC.</v>
  </rv>
  <rv s="0">
    <v>https://www.bing.com/financeapi/forcetrigger?t=a1mv7w&amp;q=XNAS%3aADBE&amp;form=skydnc</v>
    <v>Learn more on Bing</v>
  </rv>
  <rv s="5">
    <v>5</v>
    <v>ADOBE INC. (XNAS:ADBE)</v>
    <v>7</v>
    <v>8</v>
    <v>Finance</v>
    <v>4</v>
    <v>en-US</v>
    <v>a1mv7w</v>
    <v>268435456</v>
    <v>1</v>
    <v>Powered by Refinitiv</v>
    <v>455.91989999999998</v>
    <v>274.73</v>
    <v>1.3087</v>
    <v>-1.42</v>
    <v>-3.7169999999999998E-3</v>
    <v>-0.9</v>
    <v>-2.3649999999999999E-3</v>
    <v>USD</v>
    <v>Adobe Inc. is a software company that offers a line of products and services used by professionals, communicators, businesses, and consumers for creating, managing, delivering, measuring, optimizing, engaging and transacting with content and experiences across various digital media formats. The Company’s segments include Digital Media, Digital Experience and Publishing and Advertising. Digital Media segment provides products, services and solutions that enable individuals, teams and enterprises to create, publish and promote their content anywhere. Digital Media segment is centered around Adobe Creative Cloud and Adobe Document Cloud. Digital Experience segment provides an integrated platform and set of applications and services through Adobe Experience Cloud that enable brands and businesses to create, manage, execute, measure, monetize and optimize customer experiences. The Publishing and Advertising segment consists of products and services that address diverse market opportunities.</v>
    <v>29239</v>
    <v>Nasdaq Stock Market</v>
    <v>XNAS</v>
    <v>XNAS</v>
    <v>345 PARK AVE, SAN JOSE, CA, 95110-2704 US</v>
    <v>382.46</v>
    <v>15</v>
    <v>Software &amp; IT Services</v>
    <v>Stock</v>
    <v>45022.992562685155</v>
    <v>16</v>
    <v>375.99</v>
    <v>174581200000</v>
    <v>ADOBE INC.</v>
    <v>ADOBE INC.</v>
    <v>379.31</v>
    <v>37.668100000000003</v>
    <v>382.02</v>
    <v>380.6</v>
    <v>379.7</v>
    <v>458700000</v>
    <v>ADBE</v>
    <v>ADOBE INC. (XNAS:ADBE)</v>
    <v>1836025</v>
    <v>3520705</v>
    <v>1997</v>
  </rv>
  <rv s="2">
    <v>17</v>
  </rv>
  <rv s="0">
    <v>https://www.bing.com/financeapi/forcetrigger?t=a1ygoc&amp;q=XNAS%3aNFLX&amp;form=skydnc</v>
    <v>Learn more on Bing</v>
  </rv>
  <rv s="1">
    <v>0</v>
    <v>NETFLIX, INC. (XNAS:NFLX)</v>
    <v>2</v>
    <v>3</v>
    <v>Finance</v>
    <v>4</v>
    <v>en-US</v>
    <v>a1ygoc</v>
    <v>268435456</v>
    <v>1</v>
    <v>Powered by Refinitiv</v>
    <v>379.43009999999998</v>
    <v>162.71</v>
    <v>1.2756000000000001</v>
    <v>-3.02</v>
    <v>-8.8210000000000007E-3</v>
    <v>-0.57999999999999996</v>
    <v>-1.709E-3</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340.48</v>
    <v>Software &amp; IT Services</v>
    <v>Stock</v>
    <v>45022.999981191409</v>
    <v>19</v>
    <v>332.63</v>
    <v>151119500000</v>
    <v>NETFLIX, INC.</v>
    <v>NETFLIX, INC.</v>
    <v>339.34</v>
    <v>37.465699999999998</v>
    <v>342.35</v>
    <v>339.33</v>
    <v>338.75</v>
    <v>445346800</v>
    <v>NFLX</v>
    <v>NETFLIX, INC. (XNAS:NFLX)</v>
    <v>4660542</v>
    <v>6583698</v>
    <v>1997</v>
  </rv>
  <rv s="2">
    <v>20</v>
  </rv>
  <rv s="0">
    <v>https://en.wikipedia.org/wiki/Microsoft</v>
    <v>Wikipedia</v>
  </rv>
  <rv s="3">
    <v>12</v>
    <v>22</v>
  </rv>
  <rv s="4">
    <v>9</v>
    <v>https://www.bing.com/th?id=AMMS_e6e837c7bf3a77408619758b7447855a&amp;qlt=95</v>
    <v>23</v>
    <v>0</v>
    <v>https://www.bing.com/images/search?form=xlimg&amp;q=microsoft</v>
    <v>Image of MICROSOFT CORPORATION</v>
  </rv>
  <rv s="0">
    <v>https://www.bing.com/financeapi/forcetrigger?t=a1xzim&amp;q=XNAS%3aMSFT&amp;form=skydnc</v>
    <v>Learn more on Bing</v>
  </rv>
  <rv s="5">
    <v>5</v>
    <v>MICROSOFT CORPORATION (XNAS:MSFT)</v>
    <v>7</v>
    <v>8</v>
    <v>Finance</v>
    <v>4</v>
    <v>en-US</v>
    <v>a1xzim</v>
    <v>268435456</v>
    <v>1</v>
    <v>Powered by Refinitiv</v>
    <v>307</v>
    <v>213.43100000000001</v>
    <v>0.92979999999999996</v>
    <v>7.26</v>
    <v>2.5533E-2</v>
    <v>-0.02</v>
    <v>-6.8589999999999992E-5</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292.08</v>
    <v>24</v>
    <v>Software &amp; IT Services</v>
    <v>Stock</v>
    <v>45022.999843911719</v>
    <v>25</v>
    <v>282.02999999999997</v>
    <v>2170613000000</v>
    <v>MICROSOFT CORPORATION</v>
    <v>MICROSOFT CORPORATION</v>
    <v>283.20999999999998</v>
    <v>31.612500000000001</v>
    <v>284.33999999999997</v>
    <v>291.60000000000002</v>
    <v>291.58</v>
    <v>7443804000</v>
    <v>MSFT</v>
    <v>MICROSOFT CORPORATION (XNAS:MSFT)</v>
    <v>29770334</v>
    <v>31718365</v>
    <v>1993</v>
  </rv>
  <rv s="2">
    <v>26</v>
  </rv>
  <rv s="0">
    <v>https://www.bing.com/financeapi/forcetrigger?t=a1mou2&amp;q=XNAS%3aAAPL&amp;form=skydnc</v>
    <v>Learn more on Bing</v>
  </rv>
  <rv s="1">
    <v>0</v>
    <v>APPLE INC. (XNAS:AAPL)</v>
    <v>2</v>
    <v>3</v>
    <v>Finance</v>
    <v>4</v>
    <v>en-US</v>
    <v>a1mou2</v>
    <v>268435456</v>
    <v>1</v>
    <v>Powered by Refinitiv</v>
    <v>176.15</v>
    <v>124.17</v>
    <v>1.2977000000000001</v>
    <v>0.9</v>
    <v>5.496E-3</v>
    <v>-0.09</v>
    <v>-5.4659999999999995E-4</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164.95840000000001</v>
    <v>Computers, Phones &amp; Household Electronics</v>
    <v>Stock</v>
    <v>45022.999997082814</v>
    <v>28</v>
    <v>162</v>
    <v>2605242000000</v>
    <v>APPLE INC.</v>
    <v>APPLE INC.</v>
    <v>162.43</v>
    <v>27.770299999999999</v>
    <v>163.76</v>
    <v>164.66</v>
    <v>164.57</v>
    <v>15821950000</v>
    <v>AAPL</v>
    <v>APPLE INC. (XNAS:AAPL)</v>
    <v>45390123</v>
    <v>64789942</v>
    <v>1977</v>
  </rv>
  <rv s="2">
    <v>29</v>
  </rv>
  <rv s="0">
    <v>https://www.bing.com/financeapi/forcetrigger?t=a1mthw&amp;q=XNYS%3aACN&amp;form=skydnc</v>
    <v>Learn more on Bing</v>
  </rv>
  <rv s="1">
    <v>0</v>
    <v>ACCENTURE PUBLIC LIMITED COMPANY (XNYS:ACN)</v>
    <v>2</v>
    <v>3</v>
    <v>Finance</v>
    <v>4</v>
    <v>en-US</v>
    <v>a1mthw</v>
    <v>268435456</v>
    <v>1</v>
    <v>Powered by Refinitiv</v>
    <v>344.81</v>
    <v>242.8</v>
    <v>1.2435</v>
    <v>0.37</v>
    <v>1.315E-3</v>
    <v>-0.19</v>
    <v>-6.7449999999999997E-4</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282.24</v>
    <v>Software &amp; IT Services</v>
    <v>Stock</v>
    <v>45022.996718622657</v>
    <v>31</v>
    <v>278.86</v>
    <v>186653200000</v>
    <v>ACCENTURE PUBLIC LIMITED COMPANY</v>
    <v>ACCENTURE PUBLIC LIMITED COMPANY</v>
    <v>280.66000000000003</v>
    <v>25.8947</v>
    <v>281.33</v>
    <v>281.7</v>
    <v>281.51</v>
    <v>662595700</v>
    <v>ACN</v>
    <v>ACCENTURE PUBLIC LIMITED COMPANY (XNYS:ACN)</v>
    <v>2125329</v>
    <v>3009610</v>
    <v>2009</v>
  </rv>
  <rv s="2">
    <v>32</v>
  </rv>
  <rv s="0">
    <v>https://www.bing.com/financeapi/forcetrigger?t=bvlqa2&amp;q=XNYS%3aSNOW&amp;form=skydnc</v>
    <v>Learn more on Bing</v>
  </rv>
  <rv s="6">
    <v>10</v>
    <v>SNOWFLAKE INC. (XNYS:SNOW)</v>
    <v>2</v>
    <v>11</v>
    <v>Finance</v>
    <v>4</v>
    <v>en-US</v>
    <v>bvlqa2</v>
    <v>268435456</v>
    <v>1</v>
    <v>Powered by Refinitiv</v>
    <v>222</v>
    <v>110.265</v>
    <v>1.583</v>
    <v>-0.8</v>
    <v>-5.4610000000000006E-3</v>
    <v>-0.68</v>
    <v>-4.6680000000000003E-3</v>
    <v>USD</v>
    <v>Snowflake Inc. is a cloud data platform provider. The Company’s platform enables customers to consolidate data into a single source to drive business insights, build data-driven applications and share data. The Company’s platform supports a multi-cloud strategy, including a cross-cloud approach to mix and match clouds. Its platform unifies data and supports a variety of workloads, including data warehousing, data lakes, data engineering, data science, data application development, and data sharing. The Company provides an integrated, end-to-end solution that delivers insights, data transformations, and data sharing. The Company, by leveraging the performance of the public cloud, its platform enables customers to unify and query data to support a variety of use cases. It also provides frictionless and governed data access so users can securely share data inside and outside of their organizations, generally without copying or moving the underlying data.</v>
    <v>5884</v>
    <v>New York Stock Exchange</v>
    <v>XNYS</v>
    <v>XNYS</v>
    <v>106 East Babcock Street, Suite 3A, BOZEMAN, MT, 59715 US</v>
    <v>146.06</v>
    <v>Software &amp; IT Services</v>
    <v>Stock</v>
    <v>45022.999990682816</v>
    <v>34</v>
    <v>140.88</v>
    <v>47346000000</v>
    <v>SNOWFLAKE INC.</v>
    <v>SNOWFLAKE INC.</v>
    <v>144.59</v>
    <v>146.47999999999999</v>
    <v>145.68</v>
    <v>145</v>
    <v>325000000</v>
    <v>SNOW</v>
    <v>SNOWFLAKE INC. (XNYS:SNOW)</v>
    <v>3326902</v>
    <v>6298651</v>
    <v>2012</v>
  </rv>
  <rv s="2">
    <v>35</v>
  </rv>
  <rv s="0">
    <v>https://www.bing.com/financeapi/forcetrigger?t=bq8rqh&amp;q=XNAS%3aCRWD&amp;form=skydnc</v>
    <v>Learn more on Bing</v>
  </rv>
  <rv s="6">
    <v>10</v>
    <v>CROWDSTRIKE HOLDINGS, INC. (XNAS:CRWD)</v>
    <v>2</v>
    <v>11</v>
    <v>Finance</v>
    <v>4</v>
    <v>en-US</v>
    <v>bq8rqh</v>
    <v>268435456</v>
    <v>1</v>
    <v>Powered by Refinitiv</v>
    <v>242</v>
    <v>92.25</v>
    <v>1.0465</v>
    <v>0.02</v>
    <v>1.5650000000000001E-4</v>
    <v>-0.32</v>
    <v>-2.5040000000000001E-3</v>
    <v>USD</v>
    <v>CrowdStrike Holdings, Inc. is a cybersecurity company that provides cloud-delivered protection of endpoints, cloud workloads, identity and data via a software-as-a-service (SaaS) subscription-based model. The Company offers Falcon platform in a SaaS subscription-based model, which delivers integrated, technologies that deliver protection and performance, while reducing customer complexity. The Company's Falcon platform leverages a single lightweight-agent architecture with integrated cloud modules spanning multiple security markets, including corporate workload security, managed security services, security and vulnerability management, information technology (IT) operations management, threat intelligence services, identity protection and log management. The Company offers approximately 23 cloud modules on its Falcon platform, which include Falcon Prevent, Falcon Insight, Falcon Device Control, Falcon Firewall Management, Falcon XDR, Falcon Discover, Falcon Spotlight and others.</v>
    <v>7273</v>
    <v>Nasdaq Stock Market</v>
    <v>XNAS</v>
    <v>XNAS</v>
    <v>206 E. 9TH STREET, SUITE 1400, AUSTIN, TX, 78701 US</v>
    <v>128.13990000000001</v>
    <v>Software &amp; IT Services</v>
    <v>Stock</v>
    <v>45022.999716260936</v>
    <v>37</v>
    <v>123.70059999999999</v>
    <v>30148130000</v>
    <v>CROWDSTRIKE HOLDINGS, INC.</v>
    <v>CROWDSTRIKE HOLDINGS, INC.</v>
    <v>126</v>
    <v>127.8</v>
    <v>127.82</v>
    <v>127.5</v>
    <v>235864000</v>
    <v>CRWD</v>
    <v>CROWDSTRIKE HOLDINGS, INC. (XNAS:CRWD)</v>
    <v>3989171</v>
    <v>5866656</v>
    <v>2011</v>
  </rv>
  <rv s="2">
    <v>38</v>
  </rv>
  <rv s="0">
    <v>https://www.bing.com/financeapi/forcetrigger?t=brjvjc&amp;q=XNAS%3aDDOG&amp;form=skydnc</v>
    <v>Learn more on Bing</v>
  </rv>
  <rv s="6">
    <v>10</v>
    <v>DATADOG, INC. (XNAS:DDOG)</v>
    <v>2</v>
    <v>11</v>
    <v>Finance</v>
    <v>4</v>
    <v>en-US</v>
    <v>brjvjc</v>
    <v>268435456</v>
    <v>1</v>
    <v>Powered by Refinitiv</v>
    <v>145.19</v>
    <v>61.34</v>
    <v>0.97470000000000001</v>
    <v>-0.28000000000000003</v>
    <v>-4.235E-3</v>
    <v>0</v>
    <v>0</v>
    <v>USD</v>
    <v>Datadog, Inc. (Datadog) provides monitoring and analytics platform for developers, information technology (IT) operations teams and business users in the cloud age. Its Software-as-a-Service (SaaS) platform integrates and automates infrastructure monitoring, application performance monitoring and log management to provide real-time observability of its customers’ entire technology stack. Datadog is used by organizations of all sizes and across a range of industries to enable digital transformation and cloud migration, drive collaboration among development, operations and business teams, understand user behavior and track key business metrics. The Company’s platform provides visibility and insights into IT infrastructure, application performance and the real time events. Its platform is employed across public cloud, private cloud, on-premise and multi-cloud hybrid environments.</v>
    <v>4800</v>
    <v>Nasdaq Stock Market</v>
    <v>XNAS</v>
    <v>XNAS</v>
    <v>620 Eighth Avenue, 45Th Floor, NEW YORK, NY, 10018 US</v>
    <v>66.38</v>
    <v>Software &amp; IT Services</v>
    <v>Stock</v>
    <v>45022.997516041403</v>
    <v>40</v>
    <v>63.68</v>
    <v>21058550000</v>
    <v>DATADOG, INC.</v>
    <v>DATADOG, INC.</v>
    <v>65.59</v>
    <v>66.11</v>
    <v>65.83</v>
    <v>65.83</v>
    <v>319893000</v>
    <v>DDOG</v>
    <v>DATADOG, INC. (XNAS:DDOG)</v>
    <v>4053612</v>
    <v>5406544</v>
    <v>2010</v>
  </rv>
  <rv s="2">
    <v>41</v>
  </rv>
  <rv s="0">
    <v>https://www.bing.com/financeapi/forcetrigger?t=azbtyc&amp;q=XNAS%3aZS&amp;form=skydnc</v>
    <v>Learn more on Bing</v>
  </rv>
  <rv s="6">
    <v>10</v>
    <v>ZSCALER, INC. (XNAS:ZS)</v>
    <v>2</v>
    <v>11</v>
    <v>Finance</v>
    <v>4</v>
    <v>en-US</v>
    <v>azbtyc</v>
    <v>268435456</v>
    <v>1</v>
    <v>Powered by Refinitiv</v>
    <v>243.5</v>
    <v>98.71</v>
    <v>0.86099999999999999</v>
    <v>2.44</v>
    <v>2.4087000000000001E-2</v>
    <v>-0.31</v>
    <v>-2.9880000000000002E-3</v>
    <v>USD</v>
    <v>Zscaler, Inc. (Zscaler) is a cloud security company that has developed a platform incorporating security functionalities needed to enable access to cloud resources based on identity, context, and organization policies. Its solution is a multi-tenant, distributed cloud platform that secures user-to-app, app-to-app, and machine-to-machine communications over various networks and locations. The Company delivers its solutions using a software-as-a-service (SaaS) business model and sells subscriptions to customers to access its cloud platform, together with related support services. Its Zero Trust Exchange is a cloud-native security platform that protects various customers from cyberattacks and data loss by connecting users, devices, and applications in any location. The Company's cloud services include Zscaler Internet Access (ZIA), Zscaler Private Access (ZPA), and Zscaler Digital Experience (ZDX).</v>
    <v>4975</v>
    <v>Nasdaq Stock Market</v>
    <v>XNAS</v>
    <v>XNAS</v>
    <v>120 Holger Way,, SAN JOSE, CA, 95134 US</v>
    <v>103.92</v>
    <v>Software &amp; IT Services</v>
    <v>Stock</v>
    <v>45022.999767488283</v>
    <v>43</v>
    <v>98.71</v>
    <v>15054760000</v>
    <v>ZSCALER, INC.</v>
    <v>ZSCALER, INC.</v>
    <v>100.66</v>
    <v>101.3</v>
    <v>103.74</v>
    <v>103.43</v>
    <v>145120100</v>
    <v>ZS</v>
    <v>ZSCALER, INC. (XNAS:ZS)</v>
    <v>2865856</v>
    <v>3248608</v>
    <v>2007</v>
  </rv>
  <rv s="2">
    <v>44</v>
  </rv>
  <rv s="0">
    <v>https://www.bing.com/financeapi/forcetrigger?t=c2i1cw&amp;q=XNAS%3aCFLT&amp;form=skydnc</v>
    <v>Learn more on Bing</v>
  </rv>
  <rv s="6">
    <v>10</v>
    <v>CONFLUENT, INC. (XNAS:CFLT)</v>
    <v>2</v>
    <v>11</v>
    <v>Finance</v>
    <v>4</v>
    <v>en-US</v>
    <v>c2i1cw</v>
    <v>268435456</v>
    <v>1</v>
    <v>Powered by Refinitiv</v>
    <v>41.74</v>
    <v>16.482800000000001</v>
    <v>2.508</v>
    <v>1.1299999999999999</v>
    <v>5.1200999999999997E-2</v>
    <v>-0.05</v>
    <v>-2.1549999999999998E-3</v>
    <v>USD</v>
    <v>Confluent, Inc. is engaged in designing data infrastructure to connect the applications, systems, and data layers around a real-time central nervous system. The Company is focused on developing a category of data infrastructure focused on data in motion for developers and enterprises. It enables enterprises to deliver customer experiences for their business functions, departments, teams, applications, and data stores to have connectivity. It is designed to have real-time data from multiple sources streamed across an enterprise for real-time analysis. Its offering enables organizations to deploy production-ready applications that run across cloud infrastructures and data centers, with features for security and compliance. Its platform provides the capabilities to fill the structural, operational, and engineering gaps in businesses. It enables software developers to build their applications to connect data in motion and enables enterprises to make data in motion to everything they do.</v>
    <v>2761</v>
    <v>Nasdaq Stock Market</v>
    <v>XNAS</v>
    <v>XNAS</v>
    <v>899 W. Evelyn Avenue, Suite 111, MOUNTAIN VIEW, CA, 94041 US</v>
    <v>23.24</v>
    <v>Software &amp; IT Services</v>
    <v>Stock</v>
    <v>45022.999721539061</v>
    <v>46</v>
    <v>21.53</v>
    <v>6644521000</v>
    <v>CONFLUENT, INC.</v>
    <v>CONFLUENT, INC.</v>
    <v>21.8</v>
    <v>22.07</v>
    <v>23.2</v>
    <v>23.15</v>
    <v>286401800</v>
    <v>CFLT</v>
    <v>CONFLUENT, INC. (XNAS:CFLT)</v>
    <v>1640445</v>
    <v>3049245</v>
    <v>2014</v>
  </rv>
  <rv s="2">
    <v>47</v>
  </rv>
  <rv s="0">
    <v>https://www.bing.com/financeapi/forcetrigger?t=brh6oc&amp;q=XNYS%3aNET&amp;form=skydnc</v>
    <v>Learn more on Bing</v>
  </rv>
  <rv s="6">
    <v>10</v>
    <v>CLOUDFLARE, INC. (XNYS:NET)</v>
    <v>2</v>
    <v>11</v>
    <v>Finance</v>
    <v>4</v>
    <v>en-US</v>
    <v>brh6oc</v>
    <v>268435456</v>
    <v>1</v>
    <v>Powered by Refinitiv</v>
    <v>122.52</v>
    <v>37.369999999999997</v>
    <v>1.0263</v>
    <v>1.44</v>
    <v>2.4982999999999998E-2</v>
    <v>-0.18</v>
    <v>-3.0470000000000002E-3</v>
    <v>USD</v>
    <v>Cloudflare, Inc. is a global cloud services provider that delivers a range of services to businesses of all sizes and in all geographies. The Company's network serves as a scalable, unified control plane to deliver security, performance, and reliability across on-premise, hybrid, cloud, and software-as-a-service (SaaS) applications. Its integrated suite of products consists of solutions for an organization's external-facing infrastructure, such as Websites, applications, and application programming interfaces (APIs) to deliver security, performance, and reliability; solutions to serve an organization's internal resources, such as Internal networks and devices; developer-based solutions, and consumer offerings. Its security products include Web Application Firewall, Bot Management, Distributed Denial of Service (DDoS), API Gateway, SSL/TLS Encryption, and Secure Origin Connection. Its performance products include Content Delivery, Intelligent Routing, Content Optimization, and Others.</v>
    <v>3217</v>
    <v>New York Stock Exchange</v>
    <v>XNYS</v>
    <v>XNYS</v>
    <v>101 Townsend St, SAN FRANCISCO, CA, 94107-1934 US</v>
    <v>59.47</v>
    <v>Software &amp; IT Services</v>
    <v>Stock</v>
    <v>45022.996486388278</v>
    <v>49</v>
    <v>55.62</v>
    <v>19515580000</v>
    <v>CLOUDFLARE, INC.</v>
    <v>CLOUDFLARE, INC.</v>
    <v>56.6</v>
    <v>57.64</v>
    <v>59.08</v>
    <v>58.9</v>
    <v>330324600</v>
    <v>NET</v>
    <v>CLOUDFLARE, INC. (XNYS:NET)</v>
    <v>3403403</v>
    <v>4012491</v>
    <v>2009</v>
  </rv>
  <rv s="2">
    <v>50</v>
  </rv>
  <rv s="0">
    <v>https://www.bing.com/financeapi/forcetrigger?t=btyuz2&amp;q=XNAS%3aZI&amp;form=skydnc</v>
    <v>Learn more on Bing</v>
  </rv>
  <rv s="1">
    <v>0</v>
    <v>ZoomInfo Technologies Inc (XNAS:ZI)</v>
    <v>2</v>
    <v>3</v>
    <v>Finance</v>
    <v>4</v>
    <v>en-US</v>
    <v>btyuz2</v>
    <v>268435456</v>
    <v>1</v>
    <v>Powered by Refinitiv</v>
    <v>57.63</v>
    <v>20.72</v>
    <v>1.8640000000000001</v>
    <v>0.12</v>
    <v>5.2199999999999998E-3</v>
    <v>-0.3</v>
    <v>-1.2980999999999999E-2</v>
    <v>USD</v>
    <v>ZoomInfo Technologies Inc., through its subsidiaries, provides a go-to-market intelligence and engagement platform for sales and marketing teams. The Company’s cloud-based platform delivers intelligence and analytics to provide sales, marketing, operations, and recruiting professionals' information and insights on the organizations and professionals they target. It delivers an artificial intelligence (AI) and machine learning (ML) powered engine that gathers data from millions of sources and standardizes, matches to entities, verifies, cleans, and applies the processed data to companies and people at scale. It aggregates and extracts distinct types of data, such as revenue, locations, technologies, keywords, contact information, including email addresses, titles, and phone numbers, and many others, from various public and proprietary sources. The Company serves various industry verticals, including software, business services, manufacturing, telecommunications, real estate and others.</v>
    <v>3540</v>
    <v>Nasdaq Stock Market</v>
    <v>XNAS</v>
    <v>XNAS</v>
    <v>805 Broadway St, Suite 900, VANCOUVER, WA, 98660 US</v>
    <v>23.274999999999999</v>
    <v>Software &amp; IT Services</v>
    <v>Stock</v>
    <v>45022.953774293746</v>
    <v>52</v>
    <v>22.52</v>
    <v>9338646000</v>
    <v>ZoomInfo Technologies Inc</v>
    <v>ZoomInfo Technologies Inc</v>
    <v>22.864999999999998</v>
    <v>146.779</v>
    <v>22.99</v>
    <v>23.11</v>
    <v>22.81</v>
    <v>404095400</v>
    <v>ZI</v>
    <v>ZoomInfo Technologies Inc (XNAS:ZI)</v>
    <v>5387027</v>
    <v>4824654</v>
    <v>2019</v>
  </rv>
  <rv s="2">
    <v>53</v>
  </rv>
  <rv s="0">
    <v>http://commons.wikimedia.org/wiki/File:MongoDB_Logo.svg</v>
    <v>&lt;a rel="nofollow" class="external text" href="https://www.mongodb.com/legal/trademark-usage-guidelines"&gt;MongoDB, Inc.&lt;/a&gt;</v>
  </rv>
  <rv s="0">
    <v>http://en.wikipedia.org/wiki/MongoDB_Inc.</v>
    <v>Wikipedia</v>
  </rv>
  <rv s="3">
    <v>55</v>
    <v>56</v>
  </rv>
  <rv s="4">
    <v>9</v>
    <v>https://www.bing.com/th?id=AMMS_e1db2e3234bc1bb199e8aee07d2a0340&amp;qlt=95</v>
    <v>57</v>
    <v>0</v>
    <v>https://www.bing.com/images/search?form=xlimg&amp;q=10gen</v>
    <v>Image of MONGODB, INC.</v>
  </rv>
  <rv s="0">
    <v>https://www.bing.com/financeapi/forcetrigger?t=a1xf1h&amp;q=XNAS%3aMDB&amp;form=skydnc</v>
    <v>Learn more on Bing</v>
  </rv>
  <rv s="7">
    <v>12</v>
    <v>MONGODB, INC. (XNAS:MDB)</v>
    <v>7</v>
    <v>13</v>
    <v>Finance</v>
    <v>4</v>
    <v>en-US</v>
    <v>a1xf1h</v>
    <v>268435456</v>
    <v>1</v>
    <v>Powered by Refinitiv</v>
    <v>438.94</v>
    <v>135.15</v>
    <v>1.0678000000000001</v>
    <v>2.8</v>
    <v>1.3140000000000001E-2</v>
    <v>-0.59</v>
    <v>-2.7329999999999998E-3</v>
    <v>USD</v>
    <v>MongoDB, Inc. is a developer data platform company. Its developer data platform is an integrated set of databases and related services that allow development teams to address the growing variety of modern application requirements. Its core offerings are MongoDB Atlas and MongoDB Enterprise Advanced. MongoDB Atlas is its managed multi-cloud database-as-a-service offering that includes an integrated set of database and related services. MongoDB Atlas provides customers with a managed offering that includes automated provisioning and healing, comprehensive system monitoring, managed backup and restore, default security and other features. MongoDB Enterprise Advanced is its self-managed commercial offering for enterprise customers that can run in the cloud, on-premises or in a hybrid environment. It provides professional services to its customers, including consulting and training. It has over 40,800 customers spanning a range of industries in more than 100 countries around the world.</v>
    <v>4619</v>
    <v>Nasdaq Stock Market</v>
    <v>XNAS</v>
    <v>XNAS</v>
    <v>1633 Broadway Fl 38, NEW YORK, NY, 10019-6763 US</v>
    <v>216.2</v>
    <v>58</v>
    <v>Software &amp; IT Services</v>
    <v>Stock</v>
    <v>45022.991084409376</v>
    <v>59</v>
    <v>204.5</v>
    <v>15120330000</v>
    <v>MONGODB, INC.</v>
    <v>MONGODB, INC.</v>
    <v>210</v>
    <v>213.09</v>
    <v>215.89</v>
    <v>215.3</v>
    <v>70037190</v>
    <v>MDB</v>
    <v>MONGODB, INC. (XNAS:MDB)</v>
    <v>964588</v>
    <v>1927841</v>
    <v>2007</v>
  </rv>
  <rv s="2">
    <v>60</v>
  </rv>
  <rv s="0">
    <v>https://www.bing.com/financeapi/forcetrigger?t=bwvem7&amp;q=XNAS%3aABNB&amp;form=skydnc</v>
    <v>Learn more on Bing</v>
  </rv>
  <rv s="1">
    <v>0</v>
    <v>AIRBNB, INC. (XNAS:ABNB)</v>
    <v>2</v>
    <v>3</v>
    <v>Finance</v>
    <v>4</v>
    <v>en-US</v>
    <v>bwvem7</v>
    <v>268435456</v>
    <v>1</v>
    <v>Powered by Refinitiv</v>
    <v>174.64</v>
    <v>81.91</v>
    <v>1.5669999999999999</v>
    <v>-5.65</v>
    <v>-4.8986000000000002E-2</v>
    <v>-0.2</v>
    <v>-1.823E-3</v>
    <v>USD</v>
    <v>Airbnb, Inc. primarily operates a global platform for stays and experiences. The Company’s marketplace model connects hosts and guests online or through mobile devices to book spaces and experiences around the world. It partners with hosts throughout the process of setting up their listing and provide them with a range of tools to manage their listings, including scheduling, merchandising, integrated payments, community support, host protections, pricing guidance, and feedback from reviews. Its Website and mobile applications provide its guests a way to explore a variety of homes and experiences and an easy way to book them. Its hosts generally fall into two categories: individual and professional. Individual hosts list their spaces, including private rooms, primary homes, or vacation homes, on Airbnb. Professional hosts are often those who run property management or hospitality businesses and generally use application programming interfaces to list their properties on its platform.</v>
    <v>6811</v>
    <v>Nasdaq Stock Market</v>
    <v>XNAS</v>
    <v>XNAS</v>
    <v>888 Brannan St., SAN FRANCISCO, CA, 94103 US</v>
    <v>113.41500000000001</v>
    <v>Software &amp; IT Services</v>
    <v>Stock</v>
    <v>45022.999814883595</v>
    <v>62</v>
    <v>107.66</v>
    <v>69250420000</v>
    <v>AIRBNB, INC.</v>
    <v>AIRBNB, INC.</v>
    <v>113.34</v>
    <v>41.326599999999999</v>
    <v>115.34</v>
    <v>109.69</v>
    <v>109.49</v>
    <v>631328500</v>
    <v>ABNB</v>
    <v>AIRBNB, INC. (XNAS:ABNB)</v>
    <v>14400096</v>
    <v>4832184</v>
    <v>2008</v>
  </rv>
  <rv s="2">
    <v>63</v>
  </rv>
  <rv s="0">
    <v>https://www.bing.com/financeapi/forcetrigger?t=a23eec&amp;q=XNAS%3aSPLK&amp;form=skydnc</v>
    <v>Learn more on Bing</v>
  </rv>
  <rv s="6">
    <v>10</v>
    <v>SPLUNK INC. (XNAS:SPLK)</v>
    <v>2</v>
    <v>11</v>
    <v>Finance</v>
    <v>4</v>
    <v>en-US</v>
    <v>a23eec</v>
    <v>268435456</v>
    <v>1</v>
    <v>Powered by Refinitiv</v>
    <v>141.80000000000001</v>
    <v>65</v>
    <v>1.2941</v>
    <v>0.26</v>
    <v>2.7789999999999998E-3</v>
    <v>-0.49</v>
    <v>-5.2230000000000002E-3</v>
    <v>USD</v>
    <v>Splunk Inc. provides solutions that use data from digital systems to help organizations identify opportunities for optimization to keep their systems secure. The Company's portfolio consists of three categories of offerings: Splunk Platform, Splunk Solutions and Customer and Partner Solutions. The Splunk portfolio of offerings is delivered as a mix of cloud services offerings and on-premise licensed software offerings that customers and partners deploy in their own environments. The Splunk platform is a real-time data platform comprising collection, streaming, indexing, search, reporting, analysis, machine learning, alerting, monitoring and data management capabilities. Its Splunk Solutions include Splunk security solutions and Splunk observability solutions. Its Customer and Partner solutions include pre-built data inputs, workflows, searches, reports, alerts, custom dashboards, flexible user interface (UI) components, custom data visualizations, and integration actions and methods.</v>
    <v>8000</v>
    <v>Nasdaq Stock Market</v>
    <v>XNAS</v>
    <v>XNAS</v>
    <v>270 Brannan Street, SAN FRANCISCO, CA, 94107 US</v>
    <v>93.87</v>
    <v>Software &amp; IT Services</v>
    <v>Stock</v>
    <v>45022.988374606248</v>
    <v>65</v>
    <v>91.25</v>
    <v>15527210000</v>
    <v>SPLUNK INC.</v>
    <v>SPLUNK INC.</v>
    <v>92.81</v>
    <v>93.56</v>
    <v>93.82</v>
    <v>93.33</v>
    <v>165500000</v>
    <v>SPLK</v>
    <v>SPLUNK INC. (XNAS:SPLK)</v>
    <v>908695</v>
    <v>1745575</v>
    <v>2006</v>
  </rv>
  <rv s="2">
    <v>66</v>
  </rv>
  <rv s="0">
    <v>https://www.bing.com/financeapi/forcetrigger?t=a24nyc&amp;q=XNYS%3aTWLO&amp;form=skydnc</v>
    <v>Learn more on Bing</v>
  </rv>
  <rv s="6">
    <v>10</v>
    <v>TWILIO INC. (XNYS:TWLO)</v>
    <v>2</v>
    <v>11</v>
    <v>Finance</v>
    <v>4</v>
    <v>en-US</v>
    <v>a24nyc</v>
    <v>268435456</v>
    <v>1</v>
    <v>Powered by Refinitiv</v>
    <v>160.38999999999999</v>
    <v>41</v>
    <v>1.4714</v>
    <v>1.44</v>
    <v>2.4275000000000001E-2</v>
    <v>-0.01</v>
    <v>-1.6459999999999999E-4</v>
    <v>USD</v>
    <v>Twilio Inc. offers cloud communications platform, which enables developers to build, scale, and deploy real-time communications within software applications. The Company provides customer engagement platform (CEP), which comprises a suite of flexible software and communications solutions that allow businesses to deliver trusted and engaging customer experiences at scale. Its application programming interfaces (APIs) and software products include Twilio Flex and Twilio Engage. It operates through two business units: Twilio Communications and Twilio Data &amp; Applications. Its communications solutions consist of customizable APIs and products that can be used individually or in combination to build contextual communications within applications. Its communication products include Twilio Programmable Messaging (MessagingX), Twilio Programmable Voice, Twilio SendGrid Email API and Twilio Verify. Its data and applications products include Twilio Segment, Twilio Engage and Twilio Flex.</v>
    <v>8156</v>
    <v>New York Stock Exchange</v>
    <v>XNYS</v>
    <v>XNYS</v>
    <v>101 SPEAR STREET, FIFTH FLOOR, SAN FRANCISCO, CA, 94105 US</v>
    <v>60.88</v>
    <v>Software &amp; IT Services</v>
    <v>Stock</v>
    <v>45022.999742245309</v>
    <v>68</v>
    <v>57.88</v>
    <v>11378810000</v>
    <v>TWILIO INC.</v>
    <v>TWILIO INC.</v>
    <v>58.84</v>
    <v>59.32</v>
    <v>60.76</v>
    <v>60.75</v>
    <v>187274800</v>
    <v>TWLO</v>
    <v>TWILIO INC. (XNYS:TWLO)</v>
    <v>3592743</v>
    <v>3980973</v>
    <v>2008</v>
  </rv>
  <rv s="2">
    <v>69</v>
  </rv>
  <rv s="0">
    <v>https://www.bing.com/financeapi/forcetrigger?t=a243h7&amp;q=XNAS%3aTEAM&amp;form=skydnc</v>
    <v>Learn more on Bing</v>
  </rv>
  <rv s="6">
    <v>10</v>
    <v>ATLASSIAN CORPORATION (XNAS:TEAM)</v>
    <v>2</v>
    <v>11</v>
    <v>Finance</v>
    <v>4</v>
    <v>en-US</v>
    <v>a243h7</v>
    <v>268435456</v>
    <v>1</v>
    <v>Powered by Refinitiv</v>
    <v>300.29000000000002</v>
    <v>113.855</v>
    <v>0.83079999999999998</v>
    <v>1.55</v>
    <v>9.8729999999999998E-3</v>
    <v>-0.01</v>
    <v>-6.3079999999999999E-5</v>
    <v>USD</v>
    <v>Atlassian Corporation is a global software company that designs, develops, licenses, and maintains software and provisions software hosting services. Its products include Jira Software, Jira Align, Jira Service Management, Confluence, Trello, Atlassian Access and Bitbucket. Jira Software and Jira Work Management provide a flexible workflow management system that helps plan, organize, track and manage work and projects. Confluence is a social and flexible content collaboration platform used to create, share, organize, and discuss projects. Trello is a collaboration and organization product. Jira Service Management is an intuitive and flexible service desk product for creating and managing services for information technology, legal, and human resources teams. Bitbucket is a code management and collaboration product for teams using distributed version control systems. It also offers additional products, including Atlassian cloud apps and Crowd.</v>
    <v>8813</v>
    <v>Nasdaq Stock Market</v>
    <v>XNAS</v>
    <v>XNAS</v>
    <v>350 Bush Street, Floor 13, SAN FRANCISCO, CA, 94104 US</v>
    <v>158.72</v>
    <v>Software &amp; IT Services</v>
    <v>Stock</v>
    <v>45022.995417349215</v>
    <v>71</v>
    <v>148.68</v>
    <v>40631800000</v>
    <v>ATLASSIAN CORPORATION</v>
    <v>ATLASSIAN CORPORATION</v>
    <v>155.46</v>
    <v>156.99</v>
    <v>158.54</v>
    <v>158.53</v>
    <v>256287400</v>
    <v>TEAM</v>
    <v>ATLASSIAN CORPORATION (XNAS:TEAM)</v>
    <v>1577861</v>
    <v>1755132</v>
    <v>2022</v>
  </rv>
  <rv s="2">
    <v>72</v>
  </rv>
  <rv s="0">
    <v>https://www.bing.com/financeapi/forcetrigger?t=a24lfr&amp;q=XNAS%3aTTD&amp;form=skydnc</v>
    <v>Learn more on Bing</v>
  </rv>
  <rv s="1">
    <v>0</v>
    <v>THE TRADE DESK, INC. (XNAS:TTD)</v>
    <v>2</v>
    <v>3</v>
    <v>Finance</v>
    <v>4</v>
    <v>en-US</v>
    <v>a24lfr</v>
    <v>268435456</v>
    <v>1</v>
    <v>Powered by Refinitiv</v>
    <v>76.75</v>
    <v>39</v>
    <v>1.7902</v>
    <v>2.21</v>
    <v>3.7687999999999999E-2</v>
    <v>-0.15</v>
    <v>-2.4650000000000002E-3</v>
    <v>USD</v>
    <v>The Trade Desk, Inc. is a technology company. The Company through its self-service, cloud-based platform and ad buyers creates, manages, and optimizes data-driven digital advertising campaigns across ad formats and channels, including display, video, audio, in-app, native and social, on a multitude of devices, such as computers, mobile devices, and connected television. It offers a self-service omnichannel software platform that enables its clients to purchase and manage data-driven digital advertising campaigns. The Company's platform allows clients to manage integrated advertising campaigns across various advertising channels and formats. Its platform’s integrations with inventory, data partners, and publishers provide ad buyers with reach and decisioning capabilities, and its enterprise application programming interfaces (APIs) enable its clients to customize and expand platform functionality. It offers solutions to advertising agencies and other service providers for advertisers.</v>
    <v>2770</v>
    <v>Nasdaq Stock Market</v>
    <v>XNAS</v>
    <v>XNAS</v>
    <v>42 N Chestnut St, VENTURA, CA, 93001-2662 US</v>
    <v>60.96</v>
    <v>Software &amp; IT Services</v>
    <v>Stock</v>
    <v>45022.999921897659</v>
    <v>74</v>
    <v>57.17</v>
    <v>29864860000</v>
    <v>THE TRADE DESK, INC.</v>
    <v>THE TRADE DESK, INC.</v>
    <v>58</v>
    <v>623.56439999999998</v>
    <v>58.64</v>
    <v>60.85</v>
    <v>60.7</v>
    <v>490794800</v>
    <v>TTD</v>
    <v>THE TRADE DESK, INC. (XNAS:TTD)</v>
    <v>3240581</v>
    <v>3440952</v>
    <v>2009</v>
  </rv>
  <rv s="2">
    <v>75</v>
  </rv>
  <rv s="0">
    <v>https://www.bing.com/financeapi/forcetrigger?t=a1zgm7&amp;q=XNAS%3aPANW&amp;form=skydnc</v>
    <v>Learn more on Bing</v>
  </rv>
  <rv s="1">
    <v>0</v>
    <v>PALO ALTO NETWORKS, INC. (XNAS:PANW)</v>
    <v>2</v>
    <v>3</v>
    <v>Finance</v>
    <v>4</v>
    <v>en-US</v>
    <v>a1zgm7</v>
    <v>268435456</v>
    <v>1</v>
    <v>Powered by Refinitiv</v>
    <v>213.63310000000001</v>
    <v>132.22</v>
    <v>1.1798</v>
    <v>-2.25</v>
    <v>-1.1587E-2</v>
    <v>-0.05</v>
    <v>-2.6049999999999999E-4</v>
    <v>USD</v>
    <v>Palo Alto Networks, Inc. is a global cybersecurity provider. The Company enables enterprises, service providers, and government entities to secure all users, applications, data, networks, clouds and devices with visibility and context, continuously across all locations. It delivers cybersecurity products covering a range of use cases, enabling its end-customers to secure their networks, remote and hybrid workforces, branch locations, and public and private clouds, and to advance their security operations centers (SOC). Its products are available in the form of the product, subscription, and support offerings, such as Firewall Appliances and Software, Panorama, Virtual System Upgrades, URL Filtering, Advanced URL Filtering, DNS Security, and IoT Security, among others. Its solutions are focused on five areas, which includes Network Security, Secure Access Service Edge, Cloud Security, Security Analytics and Automation, and Threat Intelligence and Security Consulting (Unit 42).</v>
    <v>13932</v>
    <v>Nasdaq Stock Market</v>
    <v>XNAS</v>
    <v>XNAS</v>
    <v>3000 Tannery Way, SANTA CLARA, CA, 95054 US</v>
    <v>192.31</v>
    <v>Software &amp; IT Services</v>
    <v>Stock</v>
    <v>45022.996740010938</v>
    <v>77</v>
    <v>188.72020000000001</v>
    <v>58079540000</v>
    <v>PALO ALTO NETWORKS, INC.</v>
    <v>PALO ALTO NETWORKS, INC.</v>
    <v>191.8</v>
    <v>2509.6419999999998</v>
    <v>194.18</v>
    <v>191.93</v>
    <v>191.88</v>
    <v>302607900</v>
    <v>PANW</v>
    <v>PALO ALTO NETWORKS, INC. (XNAS:PANW)</v>
    <v>2935246</v>
    <v>3524606</v>
    <v>2005</v>
  </rv>
  <rv s="2">
    <v>78</v>
  </rv>
  <rv s="0">
    <v>https://www.bing.com/financeapi/forcetrigger?t=a1tg3m&amp;q=XNAS%3aFTNT&amp;form=skydnc</v>
    <v>Learn more on Bing</v>
  </rv>
  <rv s="1">
    <v>0</v>
    <v>FORTINET, INC. (XNAS:FTNT)</v>
    <v>2</v>
    <v>3</v>
    <v>Finance</v>
    <v>4</v>
    <v>en-US</v>
    <v>a1tg3m</v>
    <v>268435456</v>
    <v>1</v>
    <v>Powered by Refinitiv</v>
    <v>71.516000000000005</v>
    <v>42.610100000000003</v>
    <v>1.1614</v>
    <v>0.37</v>
    <v>5.679E-3</v>
    <v>-0.1</v>
    <v>-1.5260000000000002E-3</v>
    <v>USD</v>
    <v>Fortinet, Inc. is engaged in offering cybersecurity and networking solutions. The Company provides cyber security solutions to a variety of organizations, including enterprises, communication service providers, security service providers, government organizations and small businesses. The Company’s product offerings consist of its core platform network security products and its enhanced platform technology products, which are offered in a range of forms spanning physical appliances, virtual appliances, software, and cloud-hosted services. Its Secure Networking solutions enable the convergence of networking and security across all edges to provide next generation firewall, software-defined wide area network (SD- WAN), and secure access service edge (SASE). Its Zero Trust Access solutions enable customers to know and control who and what is on their network. Its FortiGuard security services counter threats in real time with artificial intelligence-powered, coordinated protection.</v>
    <v>12595</v>
    <v>Nasdaq Stock Market</v>
    <v>XNAS</v>
    <v>XNAS</v>
    <v>899 Kifer Road, SUNNYVALE, CA, 94086 US</v>
    <v>65.58</v>
    <v>Software &amp; IT Services</v>
    <v>Stock</v>
    <v>45022.999641388284</v>
    <v>80</v>
    <v>64.259299999999996</v>
    <v>51372020000</v>
    <v>FORTINET, INC.</v>
    <v>FORTINET, INC.</v>
    <v>64.75</v>
    <v>60.941200000000002</v>
    <v>65.150000000000006</v>
    <v>65.52</v>
    <v>65.42</v>
    <v>784066300</v>
    <v>FTNT</v>
    <v>FORTINET, INC. (XNAS:FTNT)</v>
    <v>2772246</v>
    <v>4248046</v>
    <v>2000</v>
  </rv>
  <rv s="2">
    <v>81</v>
  </rv>
  <rv s="0">
    <v>https://www.bing.com/financeapi/forcetrigger?t=a1yoa2&amp;q=XNYS%3aNOW&amp;form=skydnc</v>
    <v>Learn more on Bing</v>
  </rv>
  <rv s="1">
    <v>0</v>
    <v>SERVICENOW, INC. (XNYS:NOW)</v>
    <v>2</v>
    <v>3</v>
    <v>Finance</v>
    <v>4</v>
    <v>en-US</v>
    <v>a1yoa2</v>
    <v>268435456</v>
    <v>1</v>
    <v>Powered by Refinitiv</v>
    <v>542.82000000000005</v>
    <v>337</v>
    <v>1.0406</v>
    <v>5.8</v>
    <v>1.2411E-2</v>
    <v>-0.38</v>
    <v>-8.0320000000000001E-4</v>
    <v>USD</v>
    <v>ServiceNow, Inc. is a digital workflow company. The Company helps global enterprises across industries, universities and governments to digitize their workflows. Its technology platform, Now Platform, enables workflows to connect systems, silos, departments and processes with digital workflows. It categorizes workflow applications into four primary areas, such as technology, customer and industry, employee and creator. Its technology workflows give IT departments the ability to plan, build, operate, and service across the entire technology lifecycle. Its customer and industry workflows help organizations reimagine the customer experience and customer loyalty. Its employee workflows help customers simplify how their employees get the services they need, creating a familiar, to get work done from wherever an employee may be at home, in the workplace or in the field. Its creator workflows enable its customers to create, test, and deploy their own applications on the Now Platform.</v>
    <v>20433</v>
    <v>New York Stock Exchange</v>
    <v>XNYS</v>
    <v>XNYS</v>
    <v>2225 Lawson Ln, SANTA CLARA, CA, 95054-3311 US</v>
    <v>473.65</v>
    <v>Software &amp; IT Services</v>
    <v>Stock</v>
    <v>45022.997443425782</v>
    <v>83</v>
    <v>457.46</v>
    <v>95572260000</v>
    <v>SERVICENOW, INC.</v>
    <v>SERVICENOW, INC.</v>
    <v>463.95</v>
    <v>292.60239999999999</v>
    <v>467.33</v>
    <v>473.13</v>
    <v>472.75</v>
    <v>202000000</v>
    <v>NOW</v>
    <v>SERVICENOW, INC. (XNYS:NOW)</v>
    <v>1691546</v>
    <v>1404952</v>
    <v>2012</v>
  </rv>
  <rv s="2">
    <v>84</v>
  </rv>
  <rv s="0">
    <v>https://www.bing.com/financeapi/forcetrigger?t=a25rkr&amp;q=XNAS%3aWDAY&amp;form=skydnc</v>
    <v>Learn more on Bing</v>
  </rv>
  <rv s="1">
    <v>0</v>
    <v>WORKDAY, INC. (XNAS:WDAY)</v>
    <v>2</v>
    <v>3</v>
    <v>Finance</v>
    <v>4</v>
    <v>en-US</v>
    <v>a25rkr</v>
    <v>268435456</v>
    <v>1</v>
    <v>Powered by Refinitiv</v>
    <v>235.16</v>
    <v>128.72</v>
    <v>1.2786</v>
    <v>-1.06</v>
    <v>-5.3569999999999998E-3</v>
    <v>-0.06</v>
    <v>-3.0489999999999998E-4</v>
    <v>USD</v>
    <v>Workday, Inc. is a provider of enterprise cloud applications for finance and human resources. The Company provides approximately 10,000 organizations with software-as-a-service solutions to help solve business challenges, including supporting and empowering their workforce, managing their finances and spending in an ever-changing environment, and planning for the unexpected. The Company provides organizations with a unified system that can help them plan, execute, analyze, and extend to other applications and environments, thereby helping them continuously adapt how they manage their business and operations. It embeds artificial intelligence (AI) and machine learning (ML) into its platform, enabling its applications to natively leverage AI and ML as part of the workflow. The Company sells its solutions worldwide primarily through direct sales. The Company also offers professional services, both directly and through its Workday Services Partners to help customers deploy its solutions.</v>
    <v>17700</v>
    <v>Nasdaq Stock Market</v>
    <v>XNAS</v>
    <v>XNAS</v>
    <v>6110 Stoneridge Mall Road, PLEASANTON, CA, 94588 US</v>
    <v>197.45</v>
    <v>Software &amp; IT Services</v>
    <v>Stock</v>
    <v>45022.996105647653</v>
    <v>86</v>
    <v>188.64</v>
    <v>50973790000</v>
    <v>WORKDAY, INC.</v>
    <v>WORKDAY, INC.</v>
    <v>194.95</v>
    <v>1693.5239999999999</v>
    <v>197.87</v>
    <v>196.81</v>
    <v>196.75</v>
    <v>259000000</v>
    <v>WDAY</v>
    <v>WORKDAY, INC. (XNAS:WDAY)</v>
    <v>2373899</v>
    <v>1989298</v>
    <v>2012</v>
  </rv>
  <rv s="2">
    <v>87</v>
  </rv>
</rvData>
</file>

<file path=xl/richData/rdrichvaluestructure.xml><?xml version="1.0" encoding="utf-8"?>
<rvStructures xmlns="http://schemas.microsoft.com/office/spreadsheetml/2017/richdata" count="8">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4">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Image</v>
      <v t="s">ExchangeID</v>
      <v t="s">%ProviderInfo</v>
    </a>
  </spbArrays>
  <spbData count="14">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0</v>
      <v>0</v>
    </spb>
    <spb s="6">
      <v>6</v>
      <v>1</v>
      <v>1</v>
      <v>1</v>
      <v>1</v>
    </spb>
    <spb s="7">
      <v>1</v>
      <v>2</v>
      <v>2</v>
      <v>1</v>
      <v>3</v>
      <v>1</v>
      <v>10</v>
      <v>1</v>
      <v>1</v>
      <v>4</v>
      <v>4</v>
      <v>5</v>
      <v>6</v>
      <v>1</v>
      <v>1</v>
      <v>1</v>
      <v>4</v>
      <v>7</v>
      <v>8</v>
      <v>9</v>
      <v>4</v>
      <v>1</v>
      <v>1</v>
      <v>5</v>
    </spb>
    <spb s="8">
      <v>Powered by Refinitiv</v>
    </spb>
    <spb s="0">
      <v>2</v>
      <v>Name</v>
      <v>LearnMoreOnLink</v>
    </spb>
    <spb s="9">
      <v>1</v>
      <v>2</v>
      <v>1</v>
      <v>3</v>
      <v>1</v>
      <v>1</v>
      <v>1</v>
      <v>4</v>
      <v>4</v>
      <v>5</v>
      <v>6</v>
      <v>1</v>
      <v>1</v>
      <v>1</v>
      <v>4</v>
      <v>7</v>
      <v>8</v>
      <v>9</v>
      <v>4</v>
      <v>1</v>
      <v>1</v>
      <v>5</v>
    </spb>
    <spb s="0">
      <v>3</v>
      <v>Name</v>
      <v>LearnMoreOnLink</v>
    </spb>
    <spb s="10">
      <v>1</v>
      <v>2</v>
      <v>1</v>
      <v>3</v>
      <v>1</v>
      <v>10</v>
      <v>1</v>
      <v>1</v>
      <v>4</v>
      <v>4</v>
      <v>5</v>
      <v>6</v>
      <v>1</v>
      <v>1</v>
      <v>1</v>
      <v>4</v>
      <v>7</v>
      <v>8</v>
      <v>9</v>
      <v>4</v>
      <v>1</v>
      <v>1</v>
      <v>5</v>
    </spb>
  </spbData>
</supportingPropertyBags>
</file>

<file path=xl/richData/rdsupportingpropertybagstructure.xml><?xml version="1.0" encoding="utf-8"?>
<spbStructures xmlns="http://schemas.microsoft.com/office/spreadsheetml/2017/richdata2" count="11">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ig%20Tech/Accenture.xlsx" TargetMode="External"/><Relationship Id="rId3" Type="http://schemas.openxmlformats.org/officeDocument/2006/relationships/hyperlink" Target="Big%20Tech/Meta%20Platforms.xlsx" TargetMode="External"/><Relationship Id="rId7" Type="http://schemas.openxmlformats.org/officeDocument/2006/relationships/hyperlink" Target="Big%20Tech/Salesforce.xlsx" TargetMode="External"/><Relationship Id="rId2" Type="http://schemas.openxmlformats.org/officeDocument/2006/relationships/hyperlink" Target="Big%20Tech/Alphabet.xlsx" TargetMode="External"/><Relationship Id="rId1" Type="http://schemas.openxmlformats.org/officeDocument/2006/relationships/hyperlink" Target="Big%20Tech/Microsoft.xlsx" TargetMode="External"/><Relationship Id="rId6" Type="http://schemas.openxmlformats.org/officeDocument/2006/relationships/hyperlink" Target="Big%20Tech/Adobe.xlsx" TargetMode="External"/><Relationship Id="rId5" Type="http://schemas.openxmlformats.org/officeDocument/2006/relationships/hyperlink" Target="Big%20Tech/Netflix.xlsx" TargetMode="External"/><Relationship Id="rId4" Type="http://schemas.openxmlformats.org/officeDocument/2006/relationships/hyperlink" Target="Big%20Tech/Tesla.xlsx" TargetMode="External"/><Relationship Id="rId9" Type="http://schemas.openxmlformats.org/officeDocument/2006/relationships/hyperlink" Target="Big%20Tech/Apple.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oftware/Airbnb.xlsx" TargetMode="External"/><Relationship Id="rId13" Type="http://schemas.openxmlformats.org/officeDocument/2006/relationships/hyperlink" Target="Software/Datadog.xlsx" TargetMode="External"/><Relationship Id="rId18" Type="http://schemas.openxmlformats.org/officeDocument/2006/relationships/hyperlink" Target="Software/Cloudflare.xlsx" TargetMode="External"/><Relationship Id="rId3" Type="http://schemas.openxmlformats.org/officeDocument/2006/relationships/hyperlink" Target="Software/Fortinet.xlsx" TargetMode="External"/><Relationship Id="rId7" Type="http://schemas.openxmlformats.org/officeDocument/2006/relationships/hyperlink" Target="Software/ServiceNow.xlsx" TargetMode="External"/><Relationship Id="rId12" Type="http://schemas.openxmlformats.org/officeDocument/2006/relationships/hyperlink" Target="Software/Workday.xlsx" TargetMode="External"/><Relationship Id="rId17" Type="http://schemas.openxmlformats.org/officeDocument/2006/relationships/hyperlink" Target="Software/Twilio.xlsx" TargetMode="External"/><Relationship Id="rId2" Type="http://schemas.openxmlformats.org/officeDocument/2006/relationships/hyperlink" Target="Software/ZScaler.xlsx" TargetMode="External"/><Relationship Id="rId16" Type="http://schemas.openxmlformats.org/officeDocument/2006/relationships/hyperlink" Target="Software/Workday.xlsx" TargetMode="External"/><Relationship Id="rId1" Type="http://schemas.openxmlformats.org/officeDocument/2006/relationships/hyperlink" Target="Software/Snowflake.xlsx" TargetMode="External"/><Relationship Id="rId6" Type="http://schemas.openxmlformats.org/officeDocument/2006/relationships/hyperlink" Target="Software/Workday.xlsx" TargetMode="External"/><Relationship Id="rId11" Type="http://schemas.openxmlformats.org/officeDocument/2006/relationships/hyperlink" Target="Software/The%20Trade%20Desk.xlsx" TargetMode="External"/><Relationship Id="rId5" Type="http://schemas.openxmlformats.org/officeDocument/2006/relationships/hyperlink" Target="Software/Palo%20Alto%20Networks.xlsx" TargetMode="External"/><Relationship Id="rId15" Type="http://schemas.openxmlformats.org/officeDocument/2006/relationships/hyperlink" Target="Software/Confluent.xlsx" TargetMode="External"/><Relationship Id="rId10" Type="http://schemas.openxmlformats.org/officeDocument/2006/relationships/hyperlink" Target="Software/ZoomInfo.xlsx" TargetMode="External"/><Relationship Id="rId19" Type="http://schemas.openxmlformats.org/officeDocument/2006/relationships/hyperlink" Target="Software/Atlassian.xlsx" TargetMode="External"/><Relationship Id="rId4" Type="http://schemas.openxmlformats.org/officeDocument/2006/relationships/hyperlink" Target="Software/Crowdstrike.xlsx" TargetMode="External"/><Relationship Id="rId9" Type="http://schemas.openxmlformats.org/officeDocument/2006/relationships/hyperlink" Target="Software/Splunk.xlsx" TargetMode="External"/><Relationship Id="rId14" Type="http://schemas.openxmlformats.org/officeDocument/2006/relationships/hyperlink" Target="Software/MongoDB.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2BC1-9023-1247-98E3-2B9EA07C7262}">
  <dimension ref="A1:K18"/>
  <sheetViews>
    <sheetView tabSelected="1" zoomScale="80" zoomScaleNormal="80" workbookViewId="0">
      <pane ySplit="1" topLeftCell="A2" activePane="bottomLeft" state="frozen"/>
      <selection pane="bottomLeft" activeCell="B18" sqref="B1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1" s="3" customFormat="1" ht="40" customHeight="1">
      <c r="A1" s="4" t="s">
        <v>0</v>
      </c>
      <c r="B1" s="4" t="s">
        <v>5</v>
      </c>
      <c r="C1" s="4" t="s">
        <v>4</v>
      </c>
      <c r="D1" s="4" t="s">
        <v>3</v>
      </c>
      <c r="E1" s="4" t="s">
        <v>11</v>
      </c>
      <c r="F1" s="4" t="s">
        <v>1</v>
      </c>
      <c r="G1" s="4" t="s">
        <v>2</v>
      </c>
      <c r="H1" s="4" t="s">
        <v>9</v>
      </c>
      <c r="I1" s="4" t="s">
        <v>8</v>
      </c>
      <c r="J1" s="4" t="s">
        <v>10</v>
      </c>
      <c r="K1" s="4" t="s">
        <v>6</v>
      </c>
    </row>
    <row r="2" spans="1:11" ht="40" customHeight="1">
      <c r="A2" s="11" t="e" vm="1">
        <v>#VALUE!</v>
      </c>
      <c r="B2" s="5">
        <f>'[1]Sheet 1'!S116</f>
        <v>38.804260291108314</v>
      </c>
      <c r="C2" s="6">
        <f>'[1]Sheet 1'!S118</f>
        <v>-0.79024724166968485</v>
      </c>
      <c r="D2" s="6">
        <f>'[1]Sheet 1'!W5</f>
        <v>0.50111045549806821</v>
      </c>
      <c r="E2" s="6">
        <f>'[1]Sheet 1'!X5</f>
        <v>1.0471441765542473</v>
      </c>
      <c r="F2" s="7">
        <f>'[1]Sheet 1'!X17</f>
        <v>7.1880005401291402</v>
      </c>
      <c r="G2" s="7">
        <f>'[1]Sheet 1'!Y17</f>
        <v>46.634987257088248</v>
      </c>
      <c r="H2" s="6">
        <f>'[1]Sheet 1'!$W8</f>
        <v>0.25600000000000001</v>
      </c>
      <c r="I2" s="6">
        <f>'[1]Sheet 1'!$Z8</f>
        <v>9.281628243843755E-2</v>
      </c>
      <c r="J2" s="6">
        <f>'[1]Sheet 1'!$Y14</f>
        <v>0.28567244733594127</v>
      </c>
      <c r="K2" s="8">
        <f>'[1]Sheet 1'!$Y101</f>
        <v>585548900000</v>
      </c>
    </row>
    <row r="3" spans="1:11" ht="40" customHeight="1">
      <c r="A3" s="11" t="e" vm="2">
        <v>#VALUE!</v>
      </c>
      <c r="B3" s="5">
        <f>'[2]Sheet 1'!Y115</f>
        <v>112.20959138178287</v>
      </c>
      <c r="C3" s="6">
        <f>'[2]Sheet 1'!Y117</f>
        <v>-0.41724439687466697</v>
      </c>
      <c r="D3" s="6">
        <f>'[2]Sheet 1'!AC4</f>
        <v>0.25894118328715282</v>
      </c>
      <c r="E3" s="6">
        <f>'[2]Sheet 1'!AD4</f>
        <v>0.38333041514994387</v>
      </c>
      <c r="F3" s="7">
        <f>'[2]Sheet 1'!AD16</f>
        <v>7.2682319190699083</v>
      </c>
      <c r="G3" s="7">
        <f>'[2]Sheet 1'!AE16</f>
        <v>133.34487534626038</v>
      </c>
      <c r="H3" s="6">
        <f>'[2]Sheet 1'!$W7</f>
        <v>0.73480000000000001</v>
      </c>
      <c r="I3" s="6">
        <f>'[2]Sheet 1'!$AF7</f>
        <v>0.19941869243545221</v>
      </c>
      <c r="J3" s="6">
        <f>'[2]Sheet 1'!$AE13</f>
        <v>7.5992899933436872E-3</v>
      </c>
      <c r="K3" s="8">
        <f>'[2]Sheet 1'!$AE$101</f>
        <v>192550000000</v>
      </c>
    </row>
    <row r="4" spans="1:11" ht="40" customHeight="1">
      <c r="A4" s="11" t="e" vm="3">
        <v>#VALUE!</v>
      </c>
      <c r="B4" s="5">
        <f>'[3]Sheet 1'!Z115</f>
        <v>107.97465849010646</v>
      </c>
      <c r="C4" s="6">
        <f>'[3]Sheet 1'!Z117</f>
        <v>-6.8556062352238545E-3</v>
      </c>
      <c r="D4" s="6">
        <f>'[3]Sheet 1'!AD4</f>
        <v>0.2123380802786369</v>
      </c>
      <c r="E4" s="6">
        <f>'[3]Sheet 1'!AE4</f>
        <v>0.24013901098472626</v>
      </c>
      <c r="F4" s="7">
        <f>'[3]Sheet 1'!AE16</f>
        <v>4.9194586262003419</v>
      </c>
      <c r="G4" s="7">
        <f>'[3]Sheet 1'!AF16</f>
        <v>23.200827052624557</v>
      </c>
      <c r="H4" s="6">
        <f>'[3]Sheet 1'!AD7</f>
        <v>0.55379999999999996</v>
      </c>
      <c r="I4" s="6">
        <f>'[3]Sheet 1'!AG7</f>
        <v>0.21217242500954617</v>
      </c>
      <c r="J4" s="6">
        <f>'[3]Sheet 1'!AF13</f>
        <v>0.26184736707682726</v>
      </c>
      <c r="K4" s="8">
        <f>'[3]Sheet 1'!AF101</f>
        <v>1391400000000</v>
      </c>
    </row>
    <row r="5" spans="1:11" ht="40" customHeight="1">
      <c r="A5" s="11" t="e" vm="4">
        <v>#VALUE!</v>
      </c>
      <c r="B5" s="5">
        <f>'[4]Sheet 1'!P115</f>
        <v>158.28513532363016</v>
      </c>
      <c r="C5" s="6">
        <f>'[4]Sheet 1'!P117</f>
        <v>-0.26723237200300831</v>
      </c>
      <c r="D5" s="6">
        <f>'[4]Sheet 1'!T4</f>
        <v>0.19219882325579962</v>
      </c>
      <c r="E5" s="6">
        <f>'[4]Sheet 1'!U4</f>
        <v>0.12607358419277084</v>
      </c>
      <c r="F5" s="7">
        <f>'[4]Sheet 1'!U16</f>
        <v>4.8046840295345987</v>
      </c>
      <c r="G5" s="7">
        <f>'[4]Sheet 1'!V16</f>
        <v>24.149543103448277</v>
      </c>
      <c r="H5" s="6">
        <f>'[4]Sheet 1'!$T7</f>
        <v>0.78349999999999997</v>
      </c>
      <c r="I5" s="6">
        <f>'[4]Sheet 1'!$W7</f>
        <v>0.16331500999065252</v>
      </c>
      <c r="J5" s="6">
        <f>'[4]Sheet 1'!$V13</f>
        <v>0.19004097069019854</v>
      </c>
      <c r="K5" s="8">
        <f>'[4]Sheet 1'!$V$101</f>
        <v>560269400000</v>
      </c>
    </row>
    <row r="6" spans="1:11" ht="40" customHeight="1">
      <c r="A6" s="11" t="e" vm="5">
        <v>#VALUE!</v>
      </c>
      <c r="B6" s="5">
        <f>'[5]Sheet 1'!AN115</f>
        <v>348.05690895152753</v>
      </c>
      <c r="C6" s="6">
        <f>'[5]Sheet 1'!AN117</f>
        <v>-8.3337084668086536E-2</v>
      </c>
      <c r="D6" s="6">
        <f>'[5]Sheet 1'!AR4</f>
        <v>0.16464320459294934</v>
      </c>
      <c r="E6" s="6">
        <f>'[5]Sheet 1'!AS4</f>
        <v>0.19875480976564863</v>
      </c>
      <c r="F6" s="7">
        <f>'[5]Sheet 1'!AS16</f>
        <v>9.9160059070771336</v>
      </c>
      <c r="G6" s="7">
        <f>'[5]Sheet 1'!AT16</f>
        <v>36.707569386038685</v>
      </c>
      <c r="H6" s="6">
        <f>'[5]Sheet 1'!AR7</f>
        <v>0.877</v>
      </c>
      <c r="I6" s="6">
        <f>'[5]Sheet 1'!AU7</f>
        <v>0.42008406225150519</v>
      </c>
      <c r="J6" s="6">
        <f>'[5]Sheet 1'!AT13</f>
        <v>0.32637550845643332</v>
      </c>
      <c r="K6" s="8">
        <f>'[5]Sheet 1'!AT101</f>
        <v>174581200000</v>
      </c>
    </row>
    <row r="7" spans="1:11" ht="40" customHeight="1">
      <c r="A7" s="11" t="e" vm="6">
        <v>#VALUE!</v>
      </c>
      <c r="B7" s="5">
        <f>'[6]Sheet 1'!Z115</f>
        <v>51.998596256383706</v>
      </c>
      <c r="C7" s="6">
        <f>'[6]Sheet 1'!Z117</f>
        <v>-0.8464986088372437</v>
      </c>
      <c r="D7" s="6">
        <f>'[6]Sheet 1'!AD4</f>
        <v>0.16425913130183689</v>
      </c>
      <c r="E7" s="6">
        <f>'[6]Sheet 1'!AE4</f>
        <v>0.19572065235566175</v>
      </c>
      <c r="F7" s="7">
        <f>'[6]Sheet 1'!AE16</f>
        <v>4.7799105187162647</v>
      </c>
      <c r="G7" s="7">
        <f>'[6]Sheet 1'!AF16</f>
        <v>33.642488163201335</v>
      </c>
      <c r="H7" s="6">
        <f>'[6]Sheet 1'!AD7</f>
        <v>0.39369999999999999</v>
      </c>
      <c r="I7" s="6">
        <f>'[6]Sheet 1'!AG7</f>
        <v>5.1194048498286446E-2</v>
      </c>
      <c r="J7" s="6">
        <f>'[6]Sheet 1'!AF13</f>
        <v>0.16034029369996883</v>
      </c>
      <c r="K7" s="8">
        <f>'[6]Sheet 1'!AF101</f>
        <v>151119500000</v>
      </c>
    </row>
    <row r="8" spans="1:11" ht="40" customHeight="1">
      <c r="A8" s="11" t="e" vm="7">
        <v>#VALUE!</v>
      </c>
      <c r="B8" s="5">
        <f>'[7]Sheet 1'!AN115</f>
        <v>239.81610566264862</v>
      </c>
      <c r="C8" s="6">
        <f>'[7]Sheet 1'!AN117</f>
        <v>-0.17752896061921719</v>
      </c>
      <c r="D8" s="6">
        <f>'[7]Sheet 1'!AR4</f>
        <v>0.16377790772708015</v>
      </c>
      <c r="E8" s="6">
        <f>'[7]Sheet 1'!AS4</f>
        <v>0.20007529474142496</v>
      </c>
      <c r="F8" s="7">
        <f>'[7]Sheet 1'!AS16</f>
        <v>10.947763151258386</v>
      </c>
      <c r="G8" s="7">
        <f>'[7]Sheet 1'!AT16</f>
        <v>29.841527124749099</v>
      </c>
      <c r="H8" s="6">
        <f>'[7]Sheet 1'!AR7</f>
        <v>0.68400000000000005</v>
      </c>
      <c r="I8" s="6">
        <f>'[7]Sheet 1'!AU7</f>
        <v>0.32858727997175569</v>
      </c>
      <c r="J8" s="6">
        <f>'[7]Sheet 1'!AT13</f>
        <v>0.36601671553737292</v>
      </c>
      <c r="K8" s="8">
        <f>'[7]Sheet 1'!AT101</f>
        <v>2170613000000</v>
      </c>
    </row>
    <row r="9" spans="1:11" ht="40" customHeight="1">
      <c r="A9" s="11" t="e" vm="8">
        <v>#VALUE!</v>
      </c>
      <c r="B9" s="5">
        <f>'[8]Sheet 1'!AO115</f>
        <v>147.04838793228802</v>
      </c>
      <c r="C9" s="6">
        <f>'[8]Sheet 1'!AO117</f>
        <v>-0.10646905309419685</v>
      </c>
      <c r="D9" s="6">
        <f>'[8]Sheet 1'!AS4</f>
        <v>0.15521750904745932</v>
      </c>
      <c r="E9" s="6">
        <f>'[8]Sheet 1'!AT4</f>
        <v>0.19692936836066585</v>
      </c>
      <c r="F9" s="7">
        <f>'[8]Sheet 1'!AT16</f>
        <v>6.6067892718751899</v>
      </c>
      <c r="G9" s="7">
        <f>'[8]Sheet 1'!AU16</f>
        <v>26.103844573810406</v>
      </c>
      <c r="H9" s="6">
        <f>'[8]Sheet 1'!AS7</f>
        <v>0.43309999999999998</v>
      </c>
      <c r="I9" s="6">
        <f>'[8]Sheet 1'!AV7</f>
        <v>0.28261498042238947</v>
      </c>
      <c r="J9" s="6">
        <f>'[8]Sheet 1'!AU13</f>
        <v>0.69952149747278036</v>
      </c>
      <c r="K9" s="8">
        <f>'[8]Sheet 1'!AU101</f>
        <v>2605242000000</v>
      </c>
    </row>
    <row r="10" spans="1:11" ht="40" customHeight="1">
      <c r="A10" s="11" t="e" vm="9">
        <v>#VALUE!</v>
      </c>
      <c r="B10" s="5">
        <f>'[9]Sheet 1'!Y115</f>
        <v>253.51982485610131</v>
      </c>
      <c r="C10" s="6">
        <f>'[9]Sheet 1'!Y117</f>
        <v>-9.9428706418595025E-2</v>
      </c>
      <c r="D10" s="6">
        <f>'[9]Sheet 1'!AC4</f>
        <v>0.12820948555606804</v>
      </c>
      <c r="E10" s="6">
        <f>'[9]Sheet 1'!AD4</f>
        <v>0.12438238774015546</v>
      </c>
      <c r="F10" s="7">
        <f>'[9]Sheet 1'!AD16</f>
        <v>3.0303645767250722</v>
      </c>
      <c r="G10" s="7">
        <f>'[9]Sheet 1'!AE16</f>
        <v>27.140993626883386</v>
      </c>
      <c r="H10" s="6">
        <f>'[9]Sheet 1'!AC7</f>
        <v>0.31990000000000002</v>
      </c>
      <c r="I10" s="6">
        <f>'[9]Sheet 1'!AF7</f>
        <v>0.14324588937240221</v>
      </c>
      <c r="J10" s="6">
        <f>'[9]Sheet 1'!AE13</f>
        <v>0.36832475400042614</v>
      </c>
      <c r="K10" s="8">
        <f>'[9]Sheet 1'!AE101</f>
        <v>186653200000</v>
      </c>
    </row>
    <row r="11" spans="1:11" ht="40" customHeight="1">
      <c r="A11" s="10"/>
      <c r="B11" s="10"/>
      <c r="C11" s="10"/>
      <c r="D11" s="9"/>
      <c r="E11" s="9"/>
      <c r="F11" s="9"/>
      <c r="G11" s="9"/>
      <c r="H11" s="6"/>
      <c r="I11" s="6"/>
      <c r="J11" s="6"/>
      <c r="K11" s="8"/>
    </row>
    <row r="12" spans="1:11" ht="40" customHeight="1">
      <c r="A12" s="10"/>
      <c r="B12" s="10"/>
      <c r="C12" s="10"/>
      <c r="D12" s="9"/>
      <c r="E12" s="9"/>
      <c r="F12" s="9"/>
      <c r="G12" s="9"/>
      <c r="H12" s="6"/>
      <c r="I12" s="6"/>
      <c r="J12" s="6"/>
      <c r="K12" s="8"/>
    </row>
    <row r="13" spans="1:11" ht="40" customHeight="1">
      <c r="A13" s="10"/>
      <c r="B13" s="10"/>
      <c r="C13" s="10"/>
      <c r="D13" s="9"/>
      <c r="E13" s="9"/>
      <c r="F13" s="9"/>
      <c r="G13" s="9"/>
      <c r="H13" s="6"/>
      <c r="I13" s="6"/>
      <c r="J13" s="6"/>
      <c r="K13" s="8"/>
    </row>
    <row r="14" spans="1:11" ht="40" customHeight="1">
      <c r="A14" s="10"/>
      <c r="B14" s="10"/>
      <c r="C14" s="10"/>
      <c r="D14" s="9"/>
      <c r="E14" s="9"/>
      <c r="F14" s="9"/>
      <c r="G14" s="9"/>
      <c r="H14" s="6"/>
      <c r="I14" s="6"/>
      <c r="J14" s="6"/>
      <c r="K14" s="8"/>
    </row>
    <row r="15" spans="1:11" ht="40" customHeight="1">
      <c r="A15" s="10"/>
      <c r="B15" s="10"/>
      <c r="C15" s="10"/>
      <c r="D15" s="9"/>
      <c r="E15" s="9"/>
      <c r="F15" s="9"/>
      <c r="G15" s="9"/>
      <c r="H15" s="6"/>
      <c r="I15" s="6"/>
      <c r="J15" s="6"/>
      <c r="K15" s="8"/>
    </row>
    <row r="16" spans="1:11" ht="40" customHeight="1">
      <c r="A16" s="10"/>
      <c r="B16" s="10"/>
      <c r="C16" s="10"/>
      <c r="D16" s="9"/>
      <c r="E16" s="9"/>
      <c r="F16" s="9"/>
      <c r="G16" s="9"/>
      <c r="H16" s="6"/>
      <c r="I16" s="6"/>
      <c r="J16" s="6"/>
      <c r="K16" s="8"/>
    </row>
    <row r="17" spans="8:11" ht="19">
      <c r="H17" s="6"/>
      <c r="I17" s="6"/>
      <c r="J17" s="6"/>
      <c r="K17" s="8"/>
    </row>
    <row r="18" spans="8:11" ht="19">
      <c r="H18" s="6"/>
      <c r="I18" s="6"/>
      <c r="J18" s="6"/>
      <c r="K18" s="8"/>
    </row>
  </sheetData>
  <sortState xmlns:xlrd2="http://schemas.microsoft.com/office/spreadsheetml/2017/richdata2" ref="A2:G16">
    <sortCondition descending="1" ref="D1:D16"/>
  </sortState>
  <conditionalFormatting sqref="C2:C10 D10:E10">
    <cfRule type="colorScale" priority="17">
      <colorScale>
        <cfvo type="min"/>
        <cfvo type="percentile" val="50"/>
        <cfvo type="max"/>
        <color rgb="FFF8696B"/>
        <color rgb="FFFFEB84"/>
        <color rgb="FF63BE7B"/>
      </colorScale>
    </cfRule>
    <cfRule type="colorScale" priority="19">
      <colorScale>
        <cfvo type="min"/>
        <cfvo type="max"/>
        <color rgb="FFFFEF9C"/>
        <color rgb="FF63BE7B"/>
      </colorScale>
    </cfRule>
  </conditionalFormatting>
  <conditionalFormatting sqref="D2:E9">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F2:F10">
    <cfRule type="colorScale" priority="4">
      <colorScale>
        <cfvo type="min"/>
        <cfvo type="percentile" val="50"/>
        <cfvo type="max"/>
        <color rgb="FF63BE7B"/>
        <color rgb="FFFCFCFF"/>
        <color rgb="FFF8696B"/>
      </colorScale>
    </cfRule>
  </conditionalFormatting>
  <conditionalFormatting sqref="G2:G10">
    <cfRule type="colorScale" priority="3">
      <colorScale>
        <cfvo type="min"/>
        <cfvo type="percentile" val="50"/>
        <cfvo type="max"/>
        <color rgb="FF63BE7B"/>
        <color rgb="FFFCFCFF"/>
        <color rgb="FFF8696B"/>
      </colorScale>
    </cfRule>
  </conditionalFormatting>
  <conditionalFormatting sqref="D2:D10">
    <cfRule type="colorScale" priority="1">
      <colorScale>
        <cfvo type="min"/>
        <cfvo type="max"/>
        <color rgb="FFFFEF9C"/>
        <color rgb="FF63BE7B"/>
      </colorScale>
    </cfRule>
  </conditionalFormatting>
  <conditionalFormatting sqref="E2:E10">
    <cfRule type="colorScale" priority="2">
      <colorScale>
        <cfvo type="min"/>
        <cfvo type="max"/>
        <color rgb="FFFFEF9C"/>
        <color rgb="FF63BE7B"/>
      </colorScale>
    </cfRule>
  </conditionalFormatting>
  <conditionalFormatting sqref="H2:H18">
    <cfRule type="colorScale" priority="6">
      <colorScale>
        <cfvo type="min"/>
        <cfvo type="max"/>
        <color rgb="FFFFEF9C"/>
        <color rgb="FF63BE7B"/>
      </colorScale>
    </cfRule>
  </conditionalFormatting>
  <conditionalFormatting sqref="I2:I18">
    <cfRule type="colorScale" priority="7">
      <colorScale>
        <cfvo type="min"/>
        <cfvo type="max"/>
        <color rgb="FFFFEF9C"/>
        <color rgb="FF63BE7B"/>
      </colorScale>
    </cfRule>
  </conditionalFormatting>
  <conditionalFormatting sqref="J2:J18">
    <cfRule type="colorScale" priority="8">
      <colorScale>
        <cfvo type="min"/>
        <cfvo type="percentile" val="50"/>
        <cfvo type="max"/>
        <color rgb="FFF8696B"/>
        <color rgb="FFFFEB84"/>
        <color rgb="FF63BE7B"/>
      </colorScale>
    </cfRule>
  </conditionalFormatting>
  <conditionalFormatting sqref="J2:J10">
    <cfRule type="colorScale" priority="5">
      <colorScale>
        <cfvo type="min"/>
        <cfvo type="percentile" val="50"/>
        <cfvo type="max"/>
        <color rgb="FFF8696B"/>
        <color rgb="FFFFEB84"/>
        <color rgb="FF63BE7B"/>
      </colorScale>
    </cfRule>
  </conditionalFormatting>
  <hyperlinks>
    <hyperlink ref="A8" r:id="rId1" display="Big Tech/Microsoft.xlsx" xr:uid="{16F5E559-4B55-2D47-8F78-6DEA30B4B19F}"/>
    <hyperlink ref="A4" r:id="rId2" display="Alphabet" xr:uid="{44B911F1-29F9-E44D-A04D-A8AF7F98C65F}"/>
    <hyperlink ref="A5" r:id="rId3" display="Meta Platforms" xr:uid="{EB7CF110-DC4A-AB42-B367-D05AB57A337C}"/>
    <hyperlink ref="A2" r:id="rId4" display="Tesla" xr:uid="{C142EE26-F124-694E-A18E-9CC8D45D8E4E}"/>
    <hyperlink ref="A7" r:id="rId5" display="Big Tech/Netflix.xlsx" xr:uid="{12E772A4-A1EC-F248-A624-8D4EA56E7616}"/>
    <hyperlink ref="A6" r:id="rId6" display="Adobe" xr:uid="{46C33B63-E9B4-F34A-9B58-3A2FBDAAAFBC}"/>
    <hyperlink ref="A3" r:id="rId7" display="Salesforce" xr:uid="{EC60D08B-11BE-1243-9E8C-7F48B5084287}"/>
    <hyperlink ref="A10" r:id="rId8" display="Accenture" xr:uid="{6E945EDE-3BA4-7346-9A67-05126AE91DEF}"/>
    <hyperlink ref="A9" r:id="rId9" display="Big Tech/Apple.xlsx" xr:uid="{B7FA9088-83CA-AB47-BAE6-F1CA8AD0E1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103FA-D376-6C45-B7DF-44A413CE3166}">
  <dimension ref="A1:M18"/>
  <sheetViews>
    <sheetView zoomScale="80" zoomScaleNormal="80" workbookViewId="0">
      <pane ySplit="1" topLeftCell="A2" activePane="bottomLeft" state="frozen"/>
      <selection pane="bottomLeft" activeCell="C2" sqref="C2:C1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3" s="3" customFormat="1" ht="40" customHeight="1">
      <c r="A1" s="4" t="s">
        <v>7</v>
      </c>
      <c r="B1" s="4" t="s">
        <v>5</v>
      </c>
      <c r="C1" s="4" t="s">
        <v>4</v>
      </c>
      <c r="D1" s="4" t="s">
        <v>3</v>
      </c>
      <c r="E1" s="4" t="s">
        <v>11</v>
      </c>
      <c r="F1" s="4" t="s">
        <v>1</v>
      </c>
      <c r="G1" s="4" t="s">
        <v>2</v>
      </c>
      <c r="H1" s="4" t="s">
        <v>9</v>
      </c>
      <c r="I1" s="4" t="s">
        <v>8</v>
      </c>
      <c r="J1" s="4" t="s">
        <v>10</v>
      </c>
      <c r="K1" s="4" t="s">
        <v>6</v>
      </c>
      <c r="L1" s="4"/>
      <c r="M1" s="4"/>
    </row>
    <row r="2" spans="1:13" ht="40" customHeight="1">
      <c r="A2" s="11" t="e" vm="10">
        <v>#VALUE!</v>
      </c>
      <c r="B2" s="5">
        <f>'[10]Sheet 1'!$H$115</f>
        <v>77.707245097405476</v>
      </c>
      <c r="C2" s="6">
        <f>'[10]Sheet 1'!$H$117</f>
        <v>-0.46658947626712333</v>
      </c>
      <c r="D2" s="6">
        <f>'[10]Sheet 1'!$F4</f>
        <v>0.69409764566847132</v>
      </c>
      <c r="E2" s="6">
        <f>'[10]Sheet 1'!$F$20</f>
        <v>0.10037086145995944</v>
      </c>
      <c r="F2" s="7">
        <f>'[10]Sheet 1'!$M16</f>
        <v>22.920530445731846</v>
      </c>
      <c r="G2" s="7">
        <f>'[10]Sheet 1'!$N16</f>
        <v>-59.427266052051891</v>
      </c>
      <c r="H2" s="6">
        <f>'[10]Sheet 1'!$L7</f>
        <v>0.65259999999999996</v>
      </c>
      <c r="I2" s="6">
        <f>'[10]Sheet 1'!$O7</f>
        <v>0.24035864583651029</v>
      </c>
      <c r="J2" s="6">
        <f>'[10]Sheet 1'!$N13</f>
        <v>-0.14755660996472728</v>
      </c>
      <c r="K2" s="8">
        <f>'[10]Sheet 1'!$N101</f>
        <v>47346000000</v>
      </c>
      <c r="L2" s="9"/>
      <c r="M2" s="9"/>
    </row>
    <row r="3" spans="1:13" ht="40" customHeight="1">
      <c r="A3" s="11" t="e" vm="11">
        <v>#VALUE!</v>
      </c>
      <c r="B3" s="5">
        <f>'[11]Sheet 1'!$I$115</f>
        <v>88.875721746790433</v>
      </c>
      <c r="C3" s="6">
        <f>'[11]Sheet 1'!$I$117</f>
        <v>-0.30468063099053011</v>
      </c>
      <c r="D3" s="6">
        <f>'[11]Sheet 1'!$G$4</f>
        <v>0.66003078548736438</v>
      </c>
      <c r="E3" s="6">
        <f>'[11]Sheet 1'!$G$20</f>
        <v>1.5222344965018304</v>
      </c>
      <c r="F3" s="7">
        <f>'[11]Sheet 1'!$N$16</f>
        <v>20.768986700137916</v>
      </c>
      <c r="G3" s="7">
        <f>'[11]Sheet 1'!$O$16</f>
        <v>-188.39877067671523</v>
      </c>
      <c r="H3" s="6">
        <f>'[11]Sheet 1'!$M7</f>
        <v>0.73599999999999999</v>
      </c>
      <c r="I3" s="6">
        <f>'[11]Sheet 1'!$P7</f>
        <v>0.30433785204402886</v>
      </c>
      <c r="J3" s="6">
        <f>'[11]Sheet 1'!$O13</f>
        <v>-6.422153996497329E-2</v>
      </c>
      <c r="K3" s="8">
        <f>'[11]Sheet 1'!$O$101</f>
        <v>30148136480</v>
      </c>
      <c r="L3" s="9"/>
      <c r="M3" s="9"/>
    </row>
    <row r="4" spans="1:13" ht="40" customHeight="1">
      <c r="A4" s="12" t="e" vm="12">
        <v>#VALUE!</v>
      </c>
      <c r="B4" s="5">
        <f>'[12]Sheet 1'!I115</f>
        <v>60.360333578318233</v>
      </c>
      <c r="C4" s="6">
        <f>'[12]Sheet 1'!I117</f>
        <v>-8.3087747557067715E-2</v>
      </c>
      <c r="D4" s="6">
        <f>'[12]Sheet 1'!G4</f>
        <v>0.62823294296956411</v>
      </c>
      <c r="E4" s="6">
        <f>'[12]Sheet 1'!G20</f>
        <v>-0.61964173967459324</v>
      </c>
      <c r="F4" s="7">
        <f>'[12]Sheet 1'!N16</f>
        <v>12.571521813623066</v>
      </c>
      <c r="G4" s="7">
        <f>'[12]Sheet 1'!O16</f>
        <v>-419.82767523923445</v>
      </c>
      <c r="H4" s="6">
        <f>'[12]Sheet 1'!M7</f>
        <v>0.79300000000000004</v>
      </c>
      <c r="I4" s="6">
        <f>'[12]Sheet 1'!P7</f>
        <v>0.21104292281057846</v>
      </c>
      <c r="J4" s="6">
        <f>'[12]Sheet 1'!O13</f>
        <v>-2.6109573465787319E-2</v>
      </c>
      <c r="K4" s="8">
        <f>'[12]Sheet 1'!O101</f>
        <v>21058556190</v>
      </c>
      <c r="L4" s="9"/>
      <c r="M4" s="9"/>
    </row>
    <row r="5" spans="1:13" ht="40" customHeight="1">
      <c r="A5" s="11" t="e" vm="13">
        <v>#VALUE!</v>
      </c>
      <c r="B5" s="5">
        <f>'[13]Sheet 1'!$K$115</f>
        <v>83.860946196486637</v>
      </c>
      <c r="C5" s="6">
        <f>'[13]Sheet 1'!$K$117</f>
        <v>-0.19162380762977982</v>
      </c>
      <c r="D5" s="6">
        <f>'[13]Sheet 1'!$I$4</f>
        <v>0.6207784875947111</v>
      </c>
      <c r="E5" s="6">
        <f>'[13]Sheet 1'!$I$20</f>
        <v>0.64944668984627341</v>
      </c>
      <c r="F5" s="7">
        <f>'[13]Sheet 1'!$P$16</f>
        <v>13.799729018668202</v>
      </c>
      <c r="G5" s="7">
        <f>'[13]Sheet 1'!$Q$16</f>
        <v>-38.574449940811419</v>
      </c>
      <c r="H5" s="6">
        <f>'[13]Sheet 1'!$O7</f>
        <v>0.77790000000000004</v>
      </c>
      <c r="I5" s="6">
        <f>'[13]Sheet 1'!$R7</f>
        <v>0.2120471590711181</v>
      </c>
      <c r="J5" s="6">
        <f>'[13]Sheet 1'!$Q13</f>
        <v>-0.20223875895447993</v>
      </c>
      <c r="K5" s="8">
        <f>'[13]Sheet 1'!$Q$101</f>
        <v>15054759174</v>
      </c>
      <c r="L5" s="9"/>
      <c r="M5" s="9"/>
    </row>
    <row r="6" spans="1:13" ht="40" customHeight="1">
      <c r="A6" s="12" t="e" vm="14">
        <v>#VALUE!</v>
      </c>
      <c r="B6" s="5">
        <f>'[14]Sheet 1'!G115</f>
        <v>-9.9342879506586748</v>
      </c>
      <c r="C6" s="6">
        <f>'[14]Sheet 1'!G117</f>
        <v>-1.4282020668387361</v>
      </c>
      <c r="D6" s="6">
        <f>'[14]Sheet 1'!E4</f>
        <v>0.51069447022667736</v>
      </c>
      <c r="E6" s="6">
        <f>'[14]Sheet 1'!E20</f>
        <v>0.33195136832393346</v>
      </c>
      <c r="F6" s="7">
        <f>'[14]Sheet 1'!L16</f>
        <v>11.339858006908511</v>
      </c>
      <c r="G6" s="7">
        <f>'[14]Sheet 1'!M16</f>
        <v>-14.682371180264767</v>
      </c>
      <c r="H6" s="6">
        <f>'[14]Sheet 1'!K7</f>
        <v>0.65449999999999997</v>
      </c>
      <c r="I6" s="6">
        <f>'[14]Sheet 1'!N7</f>
        <v>-0.29318160097210655</v>
      </c>
      <c r="J6" s="6">
        <f>'[14]Sheet 1'!M13</f>
        <v>-0.24525679463638253</v>
      </c>
      <c r="K6" s="8">
        <f>'[14]Sheet 1'!M101</f>
        <v>6644521760</v>
      </c>
      <c r="L6" s="9"/>
      <c r="M6" s="9"/>
    </row>
    <row r="7" spans="1:13" ht="40" customHeight="1">
      <c r="A7" s="12" t="e" vm="15">
        <v>#VALUE!</v>
      </c>
      <c r="B7" s="5">
        <f>'[15]Sheet 1'!J115</f>
        <v>-5.2674710756275118</v>
      </c>
      <c r="C7" s="6">
        <f>'[15]Sheet 1'!J117</f>
        <v>-1.0891582781927474</v>
      </c>
      <c r="D7" s="6">
        <f>'[15]Sheet 1'!H4</f>
        <v>0.48568307775743191</v>
      </c>
      <c r="E7" s="6">
        <f>'[15]Sheet 1'!H20</f>
        <v>-0.36673099481590798</v>
      </c>
      <c r="F7" s="7">
        <f>'[15]Sheet 1'!O16</f>
        <v>20.011033170262529</v>
      </c>
      <c r="G7" s="7">
        <f>'[15]Sheet 1'!P16</f>
        <v>-100.91777372130665</v>
      </c>
      <c r="H7" s="6">
        <f>'[15]Sheet 1'!N7</f>
        <v>0.76149999999999995</v>
      </c>
      <c r="I7" s="6">
        <f>'[15]Sheet 1'!Q7</f>
        <v>-4.0778638305813637E-2</v>
      </c>
      <c r="J7" s="6">
        <f>'[15]Sheet 1'!P13</f>
        <v>-9.1412072846884795E-2</v>
      </c>
      <c r="K7" s="8">
        <f>'[15]Sheet 1'!P101</f>
        <v>19515580000</v>
      </c>
      <c r="L7" s="9"/>
      <c r="M7" s="9"/>
    </row>
    <row r="8" spans="1:13" ht="40" customHeight="1">
      <c r="A8" s="11" t="e" vm="16">
        <v>#VALUE!</v>
      </c>
      <c r="B8" s="5">
        <f>'[16]Sheet 1'!H115</f>
        <v>17.961100048808266</v>
      </c>
      <c r="C8" s="6">
        <f>'[16]Sheet 1'!H117</f>
        <v>-0.22279965171751337</v>
      </c>
      <c r="D8" s="6">
        <f>'[16]Sheet 1'!F4</f>
        <v>0.46948608137044978</v>
      </c>
      <c r="E8" s="6">
        <f>'[16]Sheet 1'!F20</f>
        <v>0.39771283354510811</v>
      </c>
      <c r="F8" s="7">
        <f>'[16]Sheet 1'!M16</f>
        <v>8.5051408870673946</v>
      </c>
      <c r="G8" s="7">
        <f>'[16]Sheet 1'!N16</f>
        <v>147.76336541139241</v>
      </c>
      <c r="H8" s="6">
        <f>'[16]Sheet 1'!L7</f>
        <v>0.82840000000000003</v>
      </c>
      <c r="I8" s="6">
        <f>'[16]Sheet 1'!O7</f>
        <v>0.35346083788706739</v>
      </c>
      <c r="J8" s="6">
        <f>'[16]Sheet 1'!N13</f>
        <v>4.9028083777226207E-2</v>
      </c>
      <c r="K8" s="8">
        <f>'[16]Sheet 1'!N101</f>
        <v>9338644694</v>
      </c>
      <c r="L8" s="9"/>
      <c r="M8" s="9"/>
    </row>
    <row r="9" spans="1:13" ht="40" customHeight="1">
      <c r="A9" s="12" t="e" vm="17">
        <v>#VALUE!</v>
      </c>
      <c r="B9" s="5">
        <f>'[17]Sheet 1'!K115</f>
        <v>-1.2365107032085789</v>
      </c>
      <c r="C9" s="6">
        <f>'[17]Sheet 1'!K117</f>
        <v>-1.0057275033730537</v>
      </c>
      <c r="D9" s="6">
        <f>'[17]Sheet 1'!I4</f>
        <v>0.46947407934702245</v>
      </c>
      <c r="E9" s="6">
        <f>'[17]Sheet 1'!I20</f>
        <v>-1.1784752702949055</v>
      </c>
      <c r="F9" s="7">
        <f>'[17]Sheet 1'!P16</f>
        <v>11.775957943925233</v>
      </c>
      <c r="G9" s="7">
        <f>'[17]Sheet 1'!Q16</f>
        <v>-43.77654184448086</v>
      </c>
      <c r="H9" s="6">
        <f>'[17]Sheet 1'!O7</f>
        <v>0.72795950155763245</v>
      </c>
      <c r="I9" s="6">
        <f>'[17]Sheet 1'!R7</f>
        <v>-1.5742990654205608E-2</v>
      </c>
      <c r="J9" s="6">
        <f>'[17]Sheet 1'!Q13</f>
        <v>-0.17721860019518559</v>
      </c>
      <c r="K9" s="8">
        <f>'[17]Sheet 1'!Q101</f>
        <v>15120330000</v>
      </c>
      <c r="L9" s="9"/>
      <c r="M9" s="9"/>
    </row>
    <row r="10" spans="1:13" ht="40" customHeight="1">
      <c r="A10" s="11" t="e" vm="18">
        <v>#VALUE!</v>
      </c>
      <c r="B10" s="5">
        <f>'[18]Sheet 1'!I116</f>
        <v>74.649923872768923</v>
      </c>
      <c r="C10" s="6">
        <f>'[18]Sheet 1'!I118</f>
        <v>-0.31944640466068985</v>
      </c>
      <c r="D10" s="6">
        <f>'[18]Sheet 1'!G5</f>
        <v>0.40175841488978192</v>
      </c>
      <c r="E10" s="6">
        <f>'[18]Sheet 1'!G21</f>
        <v>6.5949091621299116</v>
      </c>
      <c r="F10" s="7">
        <f>'[18]Sheet 1'!N17</f>
        <v>8.2450795529229666</v>
      </c>
      <c r="G10" s="7">
        <f>'[18]Sheet 1'!O17</f>
        <v>34.816703451483157</v>
      </c>
      <c r="H10" s="6">
        <f>'[18]Sheet 1'!M8</f>
        <v>0.82150000000000001</v>
      </c>
      <c r="I10" s="6">
        <f>'[18]Sheet 1'!P8</f>
        <v>0.40540540540540543</v>
      </c>
      <c r="J10" s="6">
        <f>'[18]Sheet 1'!O14</f>
        <v>0.11803217358772915</v>
      </c>
      <c r="K10" s="8">
        <f>'[18]Sheet 1'!O101</f>
        <v>69250423165</v>
      </c>
      <c r="L10" s="9"/>
      <c r="M10" s="9"/>
    </row>
    <row r="11" spans="1:13" ht="40" customHeight="1">
      <c r="A11" s="11" t="e" vm="19">
        <v>#VALUE!</v>
      </c>
      <c r="B11" s="5">
        <f>'[19]Sheet 1'!T115</f>
        <v>63.327394929762271</v>
      </c>
      <c r="C11" s="6">
        <f>'[19]Sheet 1'!T117</f>
        <v>-0.32501177862116526</v>
      </c>
      <c r="D11" s="6">
        <f>'[19]Sheet 1'!R4</f>
        <v>0.36655466057066266</v>
      </c>
      <c r="E11" s="6">
        <f>'[19]Sheet 1'!R20</f>
        <v>-0.91075505860040851</v>
      </c>
      <c r="F11" s="7">
        <f>'[19]Sheet 1'!Y16</f>
        <v>4.2497128941338493</v>
      </c>
      <c r="G11" s="7">
        <f>'[19]Sheet 1'!Z16</f>
        <v>-55.881012873296818</v>
      </c>
      <c r="H11" s="6">
        <f>'[19]Sheet 1'!X7</f>
        <v>0.77669999999999995</v>
      </c>
      <c r="I11" s="6">
        <f>'[19]Sheet 1'!AA7</f>
        <v>0.11692997907878791</v>
      </c>
      <c r="J11" s="6">
        <f>'[19]Sheet 1'!Z13</f>
        <v>-5.9370761590238741E-2</v>
      </c>
      <c r="K11" s="8">
        <f>'[19]Sheet 1'!Z101</f>
        <v>15527209999</v>
      </c>
      <c r="L11" s="9"/>
      <c r="M11" s="9"/>
    </row>
    <row r="12" spans="1:13" ht="40" customHeight="1">
      <c r="A12" s="12" t="e" vm="20">
        <v>#VALUE!</v>
      </c>
      <c r="B12" s="5">
        <f>'[20]Sheet 1'!M115</f>
        <v>-15.04408084021909</v>
      </c>
      <c r="C12" s="6">
        <f>'[20]Sheet 1'!M117</f>
        <v>-1.2475984338416573</v>
      </c>
      <c r="D12" s="6">
        <f>'[20]Sheet 1'!K4</f>
        <v>0.34642426963666839</v>
      </c>
      <c r="E12" s="6">
        <f>'[20]Sheet 1'!K20</f>
        <v>0.32565464998270599</v>
      </c>
      <c r="F12" s="7">
        <f>'[20]Sheet 1'!R16</f>
        <v>2.9738252488486983</v>
      </c>
      <c r="G12" s="7">
        <f>'[20]Sheet 1'!S16</f>
        <v>-9.0585163337035137</v>
      </c>
      <c r="H12" s="6">
        <f>'[20]Sheet 1'!Q7</f>
        <v>0.47399999999999998</v>
      </c>
      <c r="I12" s="6">
        <f>'[20]Sheet 1'!T7</f>
        <v>-7.8438008729534187E-2</v>
      </c>
      <c r="J12" s="6">
        <f>'[20]Sheet 1'!S13</f>
        <v>-0.10226185291681907</v>
      </c>
      <c r="K12" s="8">
        <f>'[20]Sheet 1'!S101</f>
        <v>11378810000</v>
      </c>
      <c r="L12" s="9"/>
      <c r="M12" s="9"/>
    </row>
    <row r="13" spans="1:13" ht="40" customHeight="1">
      <c r="A13" s="12" t="e" vm="21">
        <v>#VALUE!</v>
      </c>
      <c r="B13" s="5">
        <f>'[21]Sheet 1'!M115</f>
        <v>141.03925418869864</v>
      </c>
      <c r="C13" s="6">
        <f>'[21]Sheet 1'!M117</f>
        <v>-0.11038694216791567</v>
      </c>
      <c r="D13" s="6">
        <f>'[21]Sheet 1'!K4</f>
        <v>0.34164906765106284</v>
      </c>
      <c r="E13" s="6">
        <f>'[21]Sheet 1'!K20</f>
        <v>6.1290422640735143E-2</v>
      </c>
      <c r="F13" s="7">
        <f>'[21]Sheet 1'!R16</f>
        <v>14.496436168201159</v>
      </c>
      <c r="G13" s="7">
        <f>'[21]Sheet 1'!S16</f>
        <v>-66.162208283669102</v>
      </c>
      <c r="H13" s="6">
        <f>'[21]Sheet 1'!Q7</f>
        <v>0.83379999999999999</v>
      </c>
      <c r="I13" s="6">
        <f>'[21]Sheet 1'!T7</f>
        <v>0.28859402572066895</v>
      </c>
      <c r="J13" s="6">
        <f>'[21]Sheet 1'!S13</f>
        <v>-6.45157184984613E-2</v>
      </c>
      <c r="K13" s="8">
        <f>'[21]Sheet 1'!S101</f>
        <v>40631800000</v>
      </c>
    </row>
    <row r="14" spans="1:13" ht="40" customHeight="1">
      <c r="A14" s="11" t="e" vm="22">
        <v>#VALUE!</v>
      </c>
      <c r="B14" s="5">
        <f>'[22]Sheet 1'!L115</f>
        <v>21.94192298344009</v>
      </c>
      <c r="C14" s="6">
        <f>'[22]Sheet 1'!L117</f>
        <v>-0.63940964694428781</v>
      </c>
      <c r="D14" s="6">
        <f>'[22]Sheet 1'!J4</f>
        <v>0.31871167361908026</v>
      </c>
      <c r="E14" s="6">
        <f>'[22]Sheet 1'!Q4</f>
        <v>0.12925738752039559</v>
      </c>
      <c r="F14" s="7">
        <f>'[22]Sheet 1'!Q16</f>
        <v>18.928228052440272</v>
      </c>
      <c r="G14" s="7">
        <f>'[22]Sheet 1'!R16</f>
        <v>559.42424988292589</v>
      </c>
      <c r="H14" s="6">
        <f>'[22]Sheet 1'!P7</f>
        <v>0.82179999999999997</v>
      </c>
      <c r="I14" s="6">
        <f>'[22]Sheet 1'!S7</f>
        <v>0.28954902252827525</v>
      </c>
      <c r="J14" s="6">
        <f>'[22]Sheet 1'!R13</f>
        <v>4.782821668681006E-2</v>
      </c>
      <c r="K14" s="8">
        <f>'[22]Sheet 1'!R101</f>
        <v>29864863580</v>
      </c>
      <c r="L14" s="9"/>
      <c r="M14" s="9"/>
    </row>
    <row r="15" spans="1:13" ht="40" customHeight="1">
      <c r="A15" s="11" t="e" vm="23">
        <v>#VALUE!</v>
      </c>
      <c r="B15" s="5">
        <f>'[23]Sheet 1'!$Q$115</f>
        <v>190.41835517882325</v>
      </c>
      <c r="C15" s="6">
        <f>'[23]Sheet 1'!$Q$117</f>
        <v>-7.8760215764953623E-3</v>
      </c>
      <c r="D15" s="6">
        <f>'[23]Sheet 1'!$O$4</f>
        <v>0.29261530509151568</v>
      </c>
      <c r="E15" s="6">
        <f>'[23]Sheet 1'!O20</f>
        <v>28.875</v>
      </c>
      <c r="F15" s="7">
        <f>'[23]Sheet 1'!$V$16</f>
        <v>10.557036125965645</v>
      </c>
      <c r="G15" s="7">
        <f>'[23]Sheet 1'!$W$16</f>
        <v>-217.52634549438201</v>
      </c>
      <c r="H15" s="6">
        <f>'[23]Sheet 1'!U7</f>
        <v>0.68759999999999999</v>
      </c>
      <c r="I15" s="6">
        <f>'[23]Sheet 1'!X7</f>
        <v>0.32571116968099612</v>
      </c>
      <c r="J15" s="6">
        <f>'[23]Sheet 1'!W13</f>
        <v>-4.5352999111196522E-2</v>
      </c>
      <c r="K15" s="8">
        <f>'[23]Sheet 1'!$W$101</f>
        <v>58079534247</v>
      </c>
      <c r="L15" s="9"/>
      <c r="M15" s="9"/>
    </row>
    <row r="16" spans="1:13" ht="40" customHeight="1">
      <c r="A16" s="11" t="e" vm="24">
        <v>#VALUE!</v>
      </c>
      <c r="B16" s="5">
        <f>'[24]Sheet 1'!$S$115</f>
        <v>56.926824293961182</v>
      </c>
      <c r="C16" s="6">
        <f>'[24]Sheet 1'!$S$117</f>
        <v>-0.12982537000976491</v>
      </c>
      <c r="D16" s="6">
        <f>'[24]Sheet 1'!$Q$4</f>
        <v>0.28823620104841186</v>
      </c>
      <c r="E16" s="6">
        <f>'[24]Sheet 1'!$Q$20</f>
        <v>0.14645017510347014</v>
      </c>
      <c r="F16" s="7">
        <f>'[24]Sheet 1'!$X$16</f>
        <v>15.370721074741189</v>
      </c>
      <c r="G16" s="7">
        <f>'[24]Sheet 1'!$Y$16</f>
        <v>84.660553684904414</v>
      </c>
      <c r="H16" s="6">
        <f>'[24]Sheet 1'!$W7</f>
        <v>0.76570000000000005</v>
      </c>
      <c r="I16" s="6">
        <f>'[24]Sheet 1'!$Z7</f>
        <v>0.36018191610316558</v>
      </c>
      <c r="J16" s="6">
        <f>'[24]Sheet 1'!$Y13</f>
        <v>0.36743686797356084</v>
      </c>
      <c r="K16" s="8">
        <f>'[24]Sheet 1'!$Y$101</f>
        <v>51372023976</v>
      </c>
      <c r="L16" s="9"/>
      <c r="M16" s="9"/>
    </row>
    <row r="17" spans="1:13" ht="40" customHeight="1">
      <c r="A17" s="11" t="e" vm="25">
        <v>#VALUE!</v>
      </c>
      <c r="B17" s="5">
        <f>'[25]Sheet 1'!S115</f>
        <v>356.53818021015746</v>
      </c>
      <c r="C17" s="6">
        <f>'[25]Sheet 1'!S117</f>
        <v>-0.24642660535126193</v>
      </c>
      <c r="D17" s="6">
        <f>'[25]Sheet 1'!Q4</f>
        <v>0.22879918588873815</v>
      </c>
      <c r="E17" s="6">
        <f>'[25]Sheet 1'!Q20</f>
        <v>0.14686248331108143</v>
      </c>
      <c r="F17" s="7">
        <f>'[25]Sheet 1'!X16</f>
        <v>13.191478260869566</v>
      </c>
      <c r="G17" s="7">
        <f>'[25]Sheet 1'!Y16</f>
        <v>294.06849230769228</v>
      </c>
      <c r="H17" s="6">
        <f>'[25]Sheet 1'!W7</f>
        <v>0.78290000000000004</v>
      </c>
      <c r="I17" s="6">
        <f>'[25]Sheet 1'!Z7</f>
        <v>0.29993098688750863</v>
      </c>
      <c r="J17" s="6">
        <f>'[25]Sheet 1'!Y13</f>
        <v>4.8871145374449337E-2</v>
      </c>
      <c r="K17" s="8">
        <f>'[25]Sheet 1'!Y101</f>
        <v>95572260000</v>
      </c>
      <c r="L17" s="9"/>
      <c r="M17" s="9"/>
    </row>
    <row r="18" spans="1:13" ht="40" customHeight="1">
      <c r="A18" s="11" t="e" vm="26">
        <v>#VALUE!</v>
      </c>
      <c r="B18" s="5">
        <f>'[26]Sheet 1'!R115</f>
        <v>130.29249456550073</v>
      </c>
      <c r="C18" s="6">
        <f>'[26]Sheet 1'!R117</f>
        <v>-0.33797828075046632</v>
      </c>
      <c r="D18" s="6">
        <f>'[26]Sheet 1'!P4</f>
        <v>0.20958597710982207</v>
      </c>
      <c r="E18" s="6">
        <f>'[26]Sheet 1'!P20</f>
        <v>-0.72269572677267613</v>
      </c>
      <c r="F18" s="7">
        <f>'[26]Sheet 1'!W16</f>
        <v>8.2006567759866851</v>
      </c>
      <c r="G18" s="7">
        <f>'[26]Sheet 1'!X16</f>
        <v>-138.98821810011751</v>
      </c>
      <c r="H18" s="6">
        <f>'[26]Sheet 1'!V7</f>
        <v>0.72409999999999997</v>
      </c>
      <c r="I18" s="6">
        <f>'[26]Sheet 1'!Y7</f>
        <v>0.20876463886169125</v>
      </c>
      <c r="J18" s="6">
        <f>'[26]Sheet 1'!X13</f>
        <v>-2.5150985144392915E-2</v>
      </c>
      <c r="K18" s="8">
        <f>'[26]Sheet 1'!X101</f>
        <v>50973790000</v>
      </c>
    </row>
  </sheetData>
  <sortState xmlns:xlrd2="http://schemas.microsoft.com/office/spreadsheetml/2017/richdata2" ref="A2:K19">
    <sortCondition descending="1" ref="D1:D19"/>
  </sortState>
  <conditionalFormatting sqref="C2:C14">
    <cfRule type="colorScale" priority="48">
      <colorScale>
        <cfvo type="min"/>
        <cfvo type="percentile" val="50"/>
        <cfvo type="max"/>
        <color rgb="FFF8696B"/>
        <color rgb="FFFFEB84"/>
        <color rgb="FF63BE7B"/>
      </colorScale>
    </cfRule>
    <cfRule type="colorScale" priority="78">
      <colorScale>
        <cfvo type="min"/>
        <cfvo type="max"/>
        <color rgb="FFFFEF9C"/>
        <color rgb="FF63BE7B"/>
      </colorScale>
    </cfRule>
  </conditionalFormatting>
  <conditionalFormatting sqref="D3:D5">
    <cfRule type="colorScale" priority="75">
      <colorScale>
        <cfvo type="min"/>
        <cfvo type="max"/>
        <color rgb="FFFCFCFF"/>
        <color rgb="FF63BE7B"/>
      </colorScale>
    </cfRule>
    <cfRule type="colorScale" priority="76">
      <colorScale>
        <cfvo type="min"/>
        <cfvo type="percentile" val="50"/>
        <cfvo type="max"/>
        <color rgb="FFF8696B"/>
        <color rgb="FFFFEB84"/>
        <color rgb="FF63BE7B"/>
      </colorScale>
    </cfRule>
  </conditionalFormatting>
  <conditionalFormatting sqref="F2:F18">
    <cfRule type="colorScale" priority="1">
      <colorScale>
        <cfvo type="min"/>
        <cfvo type="percentile" val="50"/>
        <cfvo type="max"/>
        <color rgb="FF63BE7B"/>
        <color rgb="FFFCFCFF"/>
        <color rgb="FFF8696B"/>
      </colorScale>
    </cfRule>
  </conditionalFormatting>
  <conditionalFormatting sqref="D2:D18">
    <cfRule type="colorScale" priority="3">
      <colorScale>
        <cfvo type="min"/>
        <cfvo type="max"/>
        <color rgb="FFFFEF9C"/>
        <color rgb="FF63BE7B"/>
      </colorScale>
    </cfRule>
  </conditionalFormatting>
  <conditionalFormatting sqref="D2">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7">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8">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9">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1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11">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12:D13">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H2:H18">
    <cfRule type="colorScale" priority="4">
      <colorScale>
        <cfvo type="min"/>
        <cfvo type="max"/>
        <color rgb="FFFFEF9C"/>
        <color rgb="FF63BE7B"/>
      </colorScale>
    </cfRule>
  </conditionalFormatting>
  <conditionalFormatting sqref="I2:I18">
    <cfRule type="colorScale" priority="5">
      <colorScale>
        <cfvo type="min"/>
        <cfvo type="max"/>
        <color rgb="FFFFEF9C"/>
        <color rgb="FF63BE7B"/>
      </colorScale>
    </cfRule>
  </conditionalFormatting>
  <conditionalFormatting sqref="J2:J18">
    <cfRule type="colorScale" priority="6">
      <colorScale>
        <cfvo type="min"/>
        <cfvo type="percentile" val="50"/>
        <cfvo type="max"/>
        <color rgb="FFF8696B"/>
        <color rgb="FFFFEB84"/>
        <color rgb="FF63BE7B"/>
      </colorScale>
    </cfRule>
  </conditionalFormatting>
  <conditionalFormatting sqref="D14">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15:D18">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C2:C18">
    <cfRule type="colorScale" priority="2">
      <colorScale>
        <cfvo type="min"/>
        <cfvo type="percentile" val="50"/>
        <cfvo type="max"/>
        <color rgb="FFF8696B"/>
        <color rgb="FFFFEB84"/>
        <color rgb="FF63BE7B"/>
      </colorScale>
    </cfRule>
  </conditionalFormatting>
  <hyperlinks>
    <hyperlink ref="A2" r:id="rId1" display="SNOW" xr:uid="{57EFB147-7B7D-134D-B9AE-9DD4A3AD2445}"/>
    <hyperlink ref="A5" r:id="rId2" display="ZS" xr:uid="{B0FFF6CF-6F23-ED40-93F0-43A4336D3268}"/>
    <hyperlink ref="A16" r:id="rId3" display="FTNT" xr:uid="{AF46F781-F55F-0747-A042-B06B5C91D3FF}"/>
    <hyperlink ref="A3" r:id="rId4" display="CRWD" xr:uid="{EC469CC7-A015-354E-BF4F-094E9D78216A}"/>
    <hyperlink ref="A15" r:id="rId5" display="PANW" xr:uid="{79A026BF-F4A4-934C-AD31-CAC6B042A768}"/>
    <hyperlink ref="A18" r:id="rId6" display="WDAY" xr:uid="{3CA94EA2-72F8-1346-8560-CBEC9130FCFE}"/>
    <hyperlink ref="A17" r:id="rId7" display="NOW" xr:uid="{776F3082-BEC3-F04B-8609-40934AD02BA2}"/>
    <hyperlink ref="A10" r:id="rId8" display="ABNB" xr:uid="{BEBCF3CB-9A4C-9846-BF4D-B241ED934081}"/>
    <hyperlink ref="A11" r:id="rId9" display="SPLK" xr:uid="{9CF04222-7048-AB4C-89E8-22A01AEF9152}"/>
    <hyperlink ref="A8" r:id="rId10" display="ZI" xr:uid="{C7BB1AC8-A65A-8B41-A218-B6012E308E7B}"/>
    <hyperlink ref="A14" r:id="rId11" display="TTD" xr:uid="{F6F3DAF5-A8B4-A743-AC44-9E1B8478CC2D}"/>
    <hyperlink ref="A14:A16" r:id="rId12" display="WDAY" xr:uid="{31CF9233-01E0-E94C-AA7C-5400D20EA9BB}"/>
    <hyperlink ref="A4" r:id="rId13" display="Software/Datadog.xlsx" xr:uid="{665CF455-07F4-1A48-B5C1-2C21C08ABD2B}"/>
    <hyperlink ref="A9" r:id="rId14" display="Software/MongoDB.xlsx" xr:uid="{71CBB047-C4E8-304B-8FEA-E4CC0672A055}"/>
    <hyperlink ref="A6" r:id="rId15" display="Software/Confluent.xlsx" xr:uid="{139FF2DC-1159-3B43-A011-92EC4F13AEC5}"/>
    <hyperlink ref="A17:A18" r:id="rId16" display="WDAY" xr:uid="{A7CE0507-E4AD-BC4F-AC02-B0BC9480EC9A}"/>
    <hyperlink ref="A12" r:id="rId17" display="Software/Twilio.xlsx" xr:uid="{5E47CE7C-78B0-E84C-AB4D-56A03E3CB785}"/>
    <hyperlink ref="A7" r:id="rId18" display="Software/Cloudflare.xlsx" xr:uid="{9250F3D7-045D-DC45-B521-BABD3311DD64}"/>
    <hyperlink ref="A13" r:id="rId19" display="Software/Atlassian.xlsx" xr:uid="{7F7AFF1D-9ACA-E847-A9E7-5992E31FE9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Big Tech</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 Desai</dc:creator>
  <cp:lastModifiedBy>Bina Desai</cp:lastModifiedBy>
  <dcterms:created xsi:type="dcterms:W3CDTF">2023-04-02T10:40:58Z</dcterms:created>
  <dcterms:modified xsi:type="dcterms:W3CDTF">2023-04-08T05:50:54Z</dcterms:modified>
</cp:coreProperties>
</file>