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<sst xmlns="http://schemas.openxmlformats.org/spreadsheetml/2006/main" count="41" uniqueCount="41">
  <si>
    <t xml:space="preserve">IT Expert</t>
  </si>
  <si>
    <t>Mean</t>
  </si>
  <si>
    <t>SD</t>
  </si>
  <si>
    <t xml:space="preserve">Functional Suitability</t>
  </si>
  <si>
    <t xml:space="preserve">Functional Completeness</t>
  </si>
  <si>
    <t xml:space="preserve">Functional Correctness</t>
  </si>
  <si>
    <t xml:space="preserve">Functional Appropriates</t>
  </si>
  <si>
    <t xml:space="preserve">Performance Efficiency</t>
  </si>
  <si>
    <t xml:space="preserve">Time - Behavior</t>
  </si>
  <si>
    <t xml:space="preserve">Resource Utilization</t>
  </si>
  <si>
    <t>Capacity</t>
  </si>
  <si>
    <t>Compatibility</t>
  </si>
  <si>
    <t>Co-existence</t>
  </si>
  <si>
    <t>Interoperability</t>
  </si>
  <si>
    <t>Usability</t>
  </si>
  <si>
    <t xml:space="preserve">Appropriate Recognizability</t>
  </si>
  <si>
    <t>Learnability</t>
  </si>
  <si>
    <t>Operability</t>
  </si>
  <si>
    <t xml:space="preserve">User Error Protection</t>
  </si>
  <si>
    <t xml:space="preserve">User Interface Aesthetics</t>
  </si>
  <si>
    <t>Accessibility</t>
  </si>
  <si>
    <t>Reliability</t>
  </si>
  <si>
    <t>Maturity</t>
  </si>
  <si>
    <t>Availability</t>
  </si>
  <si>
    <t xml:space="preserve">Fault Tolerance</t>
  </si>
  <si>
    <t>Recoverability</t>
  </si>
  <si>
    <t>Maintainability</t>
  </si>
  <si>
    <t>Modularity</t>
  </si>
  <si>
    <t>Reusability</t>
  </si>
  <si>
    <t>Analyzability</t>
  </si>
  <si>
    <t>Portability</t>
  </si>
  <si>
    <t>Adaptability</t>
  </si>
  <si>
    <t>Replaceability</t>
  </si>
  <si>
    <t>Effectiveness</t>
  </si>
  <si>
    <t>Efficiency</t>
  </si>
  <si>
    <t>Satisfaction</t>
  </si>
  <si>
    <t>Usefulness</t>
  </si>
  <si>
    <t>Pleasure</t>
  </si>
  <si>
    <t xml:space="preserve">Context Coverage</t>
  </si>
  <si>
    <t xml:space="preserve">Context Completeness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</si>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</sst>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color theme="1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vertical="center"/>
    </xf>
    <xf fontId="1" fillId="0" borderId="0" numFmtId="2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style="1" width="22.28125"/>
    <col customWidth="1" min="2" max="2" style="1" width="36.28125"/>
    <col min="3" max="16384" style="1" width="9.140625"/>
  </cols>
  <sheetData>
    <row r="1" ht="14.25">
      <c r="A1" s="1" t="s">
        <v>0</v>
      </c>
      <c r="B1" s="1"/>
      <c r="C1" s="1"/>
      <c r="D1" s="1"/>
      <c r="E1" s="1"/>
      <c r="F1" s="1"/>
      <c r="G1" s="1"/>
    </row>
    <row r="2" ht="14.25">
      <c r="A2" s="2"/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 t="s">
        <v>1</v>
      </c>
      <c r="I2" s="1" t="s">
        <v>2</v>
      </c>
    </row>
    <row r="3" ht="14.25">
      <c r="A3" s="1" t="s">
        <v>3</v>
      </c>
      <c r="B3" s="1" t="s">
        <v>4</v>
      </c>
      <c r="C3" s="1">
        <v>3</v>
      </c>
      <c r="D3" s="1">
        <v>3</v>
      </c>
      <c r="E3" s="1">
        <v>5</v>
      </c>
      <c r="F3" s="1">
        <v>3</v>
      </c>
      <c r="G3" s="1">
        <v>3</v>
      </c>
      <c r="H3" s="1">
        <f>AVERAGE(C3:G3)</f>
        <v>3.3999999999999999</v>
      </c>
      <c r="I3" s="3">
        <f>STDEV(C3:H3)</f>
        <v>0.80000000000000004</v>
      </c>
    </row>
    <row r="4" ht="14.25">
      <c r="A4" s="1"/>
      <c r="B4" s="1" t="s">
        <v>5</v>
      </c>
      <c r="C4" s="1">
        <v>3</v>
      </c>
      <c r="D4" s="1">
        <v>4</v>
      </c>
      <c r="E4" s="1">
        <v>5</v>
      </c>
      <c r="F4" s="1">
        <v>4</v>
      </c>
      <c r="G4" s="1">
        <v>4</v>
      </c>
      <c r="H4" s="1">
        <f>AVERAGE(C4:G4)</f>
        <v>4</v>
      </c>
      <c r="I4" s="3">
        <f>STDEV(C4:H4)</f>
        <v>0.63245553203367588</v>
      </c>
    </row>
    <row r="5" ht="14.25">
      <c r="A5" s="1"/>
      <c r="B5" s="1" t="s">
        <v>6</v>
      </c>
      <c r="C5" s="1">
        <v>4</v>
      </c>
      <c r="D5" s="1">
        <v>5</v>
      </c>
      <c r="E5" s="1">
        <v>4</v>
      </c>
      <c r="F5" s="1">
        <v>5</v>
      </c>
      <c r="G5" s="1">
        <v>4</v>
      </c>
      <c r="H5" s="1">
        <f>AVERAGE(C5:G5)</f>
        <v>4.4000000000000004</v>
      </c>
      <c r="I5" s="3">
        <f>STDEV(C5:H5)</f>
        <v>0.48989794855663565</v>
      </c>
    </row>
    <row r="6" ht="14.25">
      <c r="A6" s="1" t="s">
        <v>7</v>
      </c>
      <c r="B6" s="1" t="s">
        <v>8</v>
      </c>
      <c r="C6" s="1">
        <v>4</v>
      </c>
      <c r="D6" s="1">
        <v>3</v>
      </c>
      <c r="E6" s="1">
        <v>4</v>
      </c>
      <c r="F6" s="1">
        <v>4</v>
      </c>
      <c r="G6" s="1">
        <v>5</v>
      </c>
      <c r="H6" s="1">
        <f>AVERAGE(C6:G6)</f>
        <v>4</v>
      </c>
      <c r="I6" s="3">
        <f>STDEV(C6:H6)</f>
        <v>0.63245553203367588</v>
      </c>
    </row>
    <row r="7" ht="14.25">
      <c r="A7" s="1"/>
      <c r="B7" s="1" t="s">
        <v>9</v>
      </c>
      <c r="C7" s="1">
        <v>5</v>
      </c>
      <c r="D7" s="1">
        <v>4</v>
      </c>
      <c r="E7" s="1">
        <v>5</v>
      </c>
      <c r="F7" s="1">
        <v>3</v>
      </c>
      <c r="G7" s="1">
        <v>5</v>
      </c>
      <c r="H7" s="1">
        <f>AVERAGE(C7:G7)</f>
        <v>4.4000000000000004</v>
      </c>
      <c r="I7" s="3">
        <f>STDEV(C7:H7)</f>
        <v>0.80000000000000004</v>
      </c>
    </row>
    <row r="8" ht="14.25">
      <c r="A8" s="1"/>
      <c r="B8" s="1" t="s">
        <v>10</v>
      </c>
      <c r="C8" s="1">
        <v>3</v>
      </c>
      <c r="D8" s="1">
        <v>5</v>
      </c>
      <c r="E8" s="1">
        <v>5</v>
      </c>
      <c r="F8" s="1">
        <v>3</v>
      </c>
      <c r="G8" s="1">
        <v>3</v>
      </c>
      <c r="H8" s="1">
        <f>SUM(C8:G8)/5</f>
        <v>3.7999999999999998</v>
      </c>
      <c r="I8" s="3">
        <f>STDEV(C8:H8)</f>
        <v>0.9797958971132712</v>
      </c>
    </row>
    <row r="9" ht="14.25">
      <c r="A9" s="1" t="s">
        <v>11</v>
      </c>
      <c r="B9" s="1" t="s">
        <v>12</v>
      </c>
      <c r="C9" s="1">
        <v>5</v>
      </c>
      <c r="D9" s="1">
        <v>5</v>
      </c>
      <c r="E9" s="1">
        <v>5</v>
      </c>
      <c r="F9" s="1">
        <v>4</v>
      </c>
      <c r="G9" s="1">
        <v>4</v>
      </c>
      <c r="H9" s="1">
        <f>SUM(C9:G9)/5</f>
        <v>4.5999999999999996</v>
      </c>
      <c r="I9" s="3">
        <f>STDEV(C9:H9)</f>
        <v>0.48989794855663565</v>
      </c>
      <c r="N9" s="1"/>
    </row>
    <row r="10" ht="14.25">
      <c r="A10" s="1"/>
      <c r="B10" s="1" t="s">
        <v>13</v>
      </c>
      <c r="C10" s="1">
        <v>5</v>
      </c>
      <c r="D10" s="1">
        <v>5</v>
      </c>
      <c r="E10" s="1">
        <v>5</v>
      </c>
      <c r="F10" s="1">
        <v>4</v>
      </c>
      <c r="G10" s="1">
        <v>3</v>
      </c>
      <c r="H10" s="1">
        <f>SUM(C10:G10)/5</f>
        <v>4.4000000000000004</v>
      </c>
      <c r="I10" s="3">
        <f>STDEV(C10:H10)</f>
        <v>0.80000000000000004</v>
      </c>
      <c r="K10" s="1"/>
    </row>
    <row r="11" ht="14.25">
      <c r="A11" s="1" t="s">
        <v>14</v>
      </c>
      <c r="B11" s="1" t="s">
        <v>15</v>
      </c>
      <c r="C11" s="1">
        <v>3</v>
      </c>
      <c r="D11" s="1">
        <v>4</v>
      </c>
      <c r="E11" s="1">
        <v>4</v>
      </c>
      <c r="F11" s="1">
        <v>3</v>
      </c>
      <c r="G11" s="1">
        <v>4</v>
      </c>
      <c r="H11" s="1">
        <f>SUM(C11:G11)/5</f>
        <v>3.6000000000000001</v>
      </c>
      <c r="I11" s="3">
        <f>STDEV(C11:H11)</f>
        <v>0.4898979485566356</v>
      </c>
    </row>
    <row r="12" ht="14.25">
      <c r="A12" s="1"/>
      <c r="B12" s="1" t="s">
        <v>16</v>
      </c>
      <c r="C12" s="1">
        <v>4</v>
      </c>
      <c r="D12" s="1">
        <v>4</v>
      </c>
      <c r="E12" s="1">
        <v>4</v>
      </c>
      <c r="F12" s="1">
        <v>3</v>
      </c>
      <c r="G12" s="1">
        <v>4</v>
      </c>
      <c r="H12" s="1">
        <f>SUM(C12:G12)/5</f>
        <v>3.7999999999999998</v>
      </c>
      <c r="I12" s="3">
        <f>STDEV(C12:H12)</f>
        <v>0.40000000000000002</v>
      </c>
    </row>
    <row r="13" ht="14.25">
      <c r="A13" s="1"/>
      <c r="B13" s="1" t="s">
        <v>17</v>
      </c>
      <c r="C13" s="1">
        <v>3</v>
      </c>
      <c r="D13" s="1">
        <v>3</v>
      </c>
      <c r="E13" s="1">
        <v>5</v>
      </c>
      <c r="F13" s="1">
        <v>4</v>
      </c>
      <c r="G13" s="1">
        <v>3</v>
      </c>
      <c r="H13" s="1">
        <f>SUM(C13:G13)/5</f>
        <v>3.6000000000000001</v>
      </c>
      <c r="I13" s="3">
        <f>STDEV(C13:H13)</f>
        <v>0.80000000000000004</v>
      </c>
    </row>
    <row r="14" ht="14.25">
      <c r="A14" s="1"/>
      <c r="B14" s="1" t="s">
        <v>18</v>
      </c>
      <c r="C14" s="1">
        <v>4</v>
      </c>
      <c r="D14" s="1">
        <v>3</v>
      </c>
      <c r="E14" s="1">
        <v>5</v>
      </c>
      <c r="F14" s="1">
        <v>3</v>
      </c>
      <c r="G14" s="1">
        <v>4</v>
      </c>
      <c r="H14" s="1">
        <f>SUM(C14:G14)/5</f>
        <v>3.7999999999999998</v>
      </c>
      <c r="I14" s="3">
        <f>STDEV(C14:H14)</f>
        <v>0.74833147735478833</v>
      </c>
    </row>
    <row r="15" ht="14.25">
      <c r="A15" s="1"/>
      <c r="B15" s="1" t="s">
        <v>19</v>
      </c>
      <c r="C15" s="1">
        <v>5</v>
      </c>
      <c r="D15" s="1">
        <v>4</v>
      </c>
      <c r="E15" s="1">
        <v>3</v>
      </c>
      <c r="F15" s="1">
        <v>3</v>
      </c>
      <c r="G15" s="1">
        <v>4</v>
      </c>
      <c r="H15" s="1">
        <f>SUM(C15:G15)/5</f>
        <v>3.7999999999999998</v>
      </c>
      <c r="I15" s="3">
        <f>STDEV(C15:H15)</f>
        <v>0.74833147735478833</v>
      </c>
    </row>
    <row r="16" ht="14.25">
      <c r="A16" s="1"/>
      <c r="B16" s="1" t="s">
        <v>20</v>
      </c>
      <c r="C16" s="1">
        <v>5</v>
      </c>
      <c r="D16" s="1">
        <v>5</v>
      </c>
      <c r="E16" s="1">
        <v>4</v>
      </c>
      <c r="F16" s="1">
        <v>4</v>
      </c>
      <c r="G16" s="1">
        <v>5</v>
      </c>
      <c r="H16" s="1">
        <f>SUM(C16:G16)/5</f>
        <v>4.5999999999999996</v>
      </c>
      <c r="I16" s="3">
        <f>STDEV(C16:H16)</f>
        <v>0.48989794855663565</v>
      </c>
    </row>
    <row r="17" ht="14.25">
      <c r="A17" s="1" t="s">
        <v>21</v>
      </c>
      <c r="B17" s="1" t="s">
        <v>22</v>
      </c>
      <c r="C17" s="1">
        <v>4</v>
      </c>
      <c r="D17" s="1">
        <v>5</v>
      </c>
      <c r="E17" s="1">
        <v>5</v>
      </c>
      <c r="F17" s="1">
        <v>4</v>
      </c>
      <c r="G17" s="1">
        <v>3</v>
      </c>
      <c r="H17" s="1">
        <f>SUM(C17:G17)/5</f>
        <v>4.2000000000000002</v>
      </c>
      <c r="I17" s="3">
        <f>STDEV(C17:H17)</f>
        <v>0.74833147735478822</v>
      </c>
    </row>
    <row r="18" ht="14.25">
      <c r="A18" s="1"/>
      <c r="B18" s="1" t="s">
        <v>23</v>
      </c>
      <c r="C18" s="1">
        <v>3</v>
      </c>
      <c r="D18" s="1">
        <v>3</v>
      </c>
      <c r="E18" s="1">
        <v>5</v>
      </c>
      <c r="F18" s="1">
        <v>3</v>
      </c>
      <c r="G18" s="1">
        <v>3</v>
      </c>
      <c r="H18" s="1">
        <f>SUM(C18:G18)/5</f>
        <v>3.3999999999999999</v>
      </c>
      <c r="I18" s="3">
        <f>STDEV(C18:H18)</f>
        <v>0.80000000000000004</v>
      </c>
    </row>
    <row r="19" ht="14.25">
      <c r="A19" s="1"/>
      <c r="B19" s="1" t="s">
        <v>24</v>
      </c>
      <c r="C19" s="1">
        <v>3</v>
      </c>
      <c r="D19" s="1">
        <v>3</v>
      </c>
      <c r="E19" s="1">
        <v>5</v>
      </c>
      <c r="F19" s="1">
        <v>4</v>
      </c>
      <c r="G19" s="1">
        <v>3</v>
      </c>
      <c r="H19" s="1">
        <f>SUM(C19:G19)/5</f>
        <v>3.6000000000000001</v>
      </c>
      <c r="I19" s="3">
        <f>STDEV(C19:H19)</f>
        <v>0.80000000000000004</v>
      </c>
    </row>
    <row r="20" ht="14.25">
      <c r="A20" s="1"/>
      <c r="B20" s="1" t="s">
        <v>25</v>
      </c>
      <c r="C20" s="1">
        <v>4</v>
      </c>
      <c r="D20" s="1">
        <v>4</v>
      </c>
      <c r="E20" s="1">
        <v>3</v>
      </c>
      <c r="F20" s="1">
        <v>5</v>
      </c>
      <c r="G20" s="1">
        <v>4</v>
      </c>
      <c r="H20" s="1">
        <f>SUM(C20:G20)/5</f>
        <v>4</v>
      </c>
      <c r="I20" s="3">
        <f>STDEV(C20:H20)</f>
        <v>0.63245553203367588</v>
      </c>
    </row>
    <row r="21" ht="14.25">
      <c r="A21" s="1" t="s">
        <v>26</v>
      </c>
      <c r="B21" s="1" t="s">
        <v>27</v>
      </c>
      <c r="C21" s="1">
        <v>3</v>
      </c>
      <c r="D21" s="1">
        <v>5</v>
      </c>
      <c r="E21" s="1">
        <v>4</v>
      </c>
      <c r="F21" s="1">
        <v>5</v>
      </c>
      <c r="G21" s="1">
        <v>5</v>
      </c>
      <c r="H21" s="1">
        <f>SUM(C21:G21)/5</f>
        <v>4.4000000000000004</v>
      </c>
      <c r="I21" s="3">
        <f>STDEV(C21:H21)</f>
        <v>0.80000000000000004</v>
      </c>
    </row>
    <row r="22" ht="14.25">
      <c r="A22" s="1"/>
      <c r="B22" s="1" t="s">
        <v>28</v>
      </c>
      <c r="C22" s="1">
        <v>4</v>
      </c>
      <c r="D22" s="1">
        <v>5</v>
      </c>
      <c r="E22" s="1">
        <v>5</v>
      </c>
      <c r="F22" s="1">
        <v>5</v>
      </c>
      <c r="G22" s="1">
        <v>4</v>
      </c>
      <c r="H22" s="1">
        <f>SUM(C22:G22)/5</f>
        <v>4.5999999999999996</v>
      </c>
      <c r="I22" s="3">
        <f>STDEV(C22:H22)</f>
        <v>0.48989794855663565</v>
      </c>
    </row>
    <row r="23" ht="14.25">
      <c r="A23" s="1"/>
      <c r="B23" s="1" t="s">
        <v>29</v>
      </c>
      <c r="C23" s="1">
        <v>4</v>
      </c>
      <c r="D23" s="1">
        <v>5</v>
      </c>
      <c r="E23" s="1">
        <v>5</v>
      </c>
      <c r="F23" s="1">
        <v>5</v>
      </c>
      <c r="G23" s="1">
        <v>3</v>
      </c>
      <c r="H23" s="1">
        <f>SUM(C23:G23)/5</f>
        <v>4.4000000000000004</v>
      </c>
      <c r="I23" s="3">
        <f>STDEV(C23:H23)</f>
        <v>0.80000000000000004</v>
      </c>
    </row>
    <row r="24" ht="14.25">
      <c r="A24" s="1" t="s">
        <v>30</v>
      </c>
      <c r="B24" s="1" t="s">
        <v>31</v>
      </c>
      <c r="C24" s="1">
        <v>5</v>
      </c>
      <c r="D24" s="1">
        <v>3</v>
      </c>
      <c r="E24" s="1">
        <v>5</v>
      </c>
      <c r="F24" s="1">
        <v>4</v>
      </c>
      <c r="G24" s="1">
        <v>3</v>
      </c>
      <c r="H24" s="1">
        <f>SUM(C24:G24)/5</f>
        <v>4</v>
      </c>
      <c r="I24" s="3">
        <f>STDEV(C24:H24)</f>
        <v>0.89442719099991586</v>
      </c>
    </row>
    <row r="25" ht="14.25">
      <c r="A25" s="1"/>
      <c r="B25" s="1" t="s">
        <v>32</v>
      </c>
      <c r="C25" s="1">
        <v>4</v>
      </c>
      <c r="D25" s="1">
        <v>5</v>
      </c>
      <c r="E25" s="1">
        <v>4</v>
      </c>
      <c r="F25" s="1">
        <v>5</v>
      </c>
      <c r="G25" s="1">
        <v>3</v>
      </c>
      <c r="H25" s="1">
        <f>SUM(C25:G25)/5</f>
        <v>4.2000000000000002</v>
      </c>
      <c r="I25" s="3">
        <f>STDEV(C25:H25)</f>
        <v>0.74833147735478822</v>
      </c>
    </row>
    <row r="26" ht="14.25">
      <c r="A26" s="1" t="s">
        <v>33</v>
      </c>
      <c r="B26" s="1" t="s">
        <v>33</v>
      </c>
      <c r="C26" s="1">
        <v>3</v>
      </c>
      <c r="D26" s="1">
        <v>3</v>
      </c>
      <c r="E26" s="1">
        <v>5</v>
      </c>
      <c r="F26" s="1">
        <v>4</v>
      </c>
      <c r="G26" s="1">
        <v>4</v>
      </c>
      <c r="H26" s="1">
        <f>SUM(C26:G26)/5</f>
        <v>3.7999999999999998</v>
      </c>
      <c r="I26" s="3">
        <f>STDEV(C26:H26)</f>
        <v>0.74833147735478833</v>
      </c>
    </row>
    <row r="27" ht="14.25">
      <c r="A27" s="1" t="s">
        <v>34</v>
      </c>
      <c r="B27" s="1" t="s">
        <v>34</v>
      </c>
      <c r="C27" s="1">
        <v>4</v>
      </c>
      <c r="D27" s="1">
        <v>3</v>
      </c>
      <c r="E27" s="1">
        <v>4</v>
      </c>
      <c r="F27" s="1">
        <v>5</v>
      </c>
      <c r="G27" s="1">
        <v>4</v>
      </c>
      <c r="H27" s="1">
        <f>SUM(C27:G27)/5</f>
        <v>4</v>
      </c>
      <c r="I27" s="3">
        <f>STDEV(C27:H27)</f>
        <v>0.63245553203367588</v>
      </c>
    </row>
    <row r="28" ht="14.25">
      <c r="A28" s="1" t="s">
        <v>35</v>
      </c>
      <c r="B28" s="1" t="s">
        <v>36</v>
      </c>
      <c r="C28" s="1">
        <v>4</v>
      </c>
      <c r="D28" s="1">
        <v>4</v>
      </c>
      <c r="E28" s="1">
        <v>4</v>
      </c>
      <c r="F28" s="1">
        <v>5</v>
      </c>
      <c r="G28" s="1">
        <v>5</v>
      </c>
      <c r="H28" s="1">
        <f>SUM(C28:G28)/5</f>
        <v>4.4000000000000004</v>
      </c>
      <c r="I28" s="3">
        <f>STDEV(C28:H28)</f>
        <v>0.48989794855663565</v>
      </c>
    </row>
    <row r="29" ht="14.25">
      <c r="A29" s="1"/>
      <c r="B29" s="1" t="s">
        <v>37</v>
      </c>
      <c r="C29" s="1">
        <v>3</v>
      </c>
      <c r="D29" s="1">
        <v>5</v>
      </c>
      <c r="E29" s="1">
        <v>5</v>
      </c>
      <c r="F29" s="1">
        <v>5</v>
      </c>
      <c r="G29" s="1">
        <v>5</v>
      </c>
      <c r="H29" s="1">
        <f>SUM(C29:G29)/5</f>
        <v>4.5999999999999996</v>
      </c>
      <c r="I29" s="3">
        <f>STDEV(C29:H29)</f>
        <v>0.80000000000000004</v>
      </c>
    </row>
    <row r="30" ht="14.25">
      <c r="A30" s="1" t="s">
        <v>38</v>
      </c>
      <c r="B30" s="1" t="s">
        <v>39</v>
      </c>
      <c r="C30" s="1">
        <v>3</v>
      </c>
      <c r="D30" s="1">
        <v>5</v>
      </c>
      <c r="E30" s="1">
        <v>5</v>
      </c>
      <c r="F30" s="1">
        <v>4</v>
      </c>
      <c r="G30" s="1">
        <v>4</v>
      </c>
      <c r="H30" s="1">
        <f>SUM(C30:G30)/5</f>
        <v>4.2000000000000002</v>
      </c>
      <c r="I30" s="3">
        <f>STDEV(C30:H30)</f>
        <v>0.74833147735478822</v>
      </c>
    </row>
    <row r="31" ht="14.25">
      <c r="A31" s="1"/>
      <c r="B31" s="1" t="s">
        <v>40</v>
      </c>
      <c r="C31" s="1">
        <v>5</v>
      </c>
      <c r="D31" s="1">
        <v>4</v>
      </c>
      <c r="E31" s="1">
        <v>5</v>
      </c>
      <c r="F31" s="1">
        <v>5</v>
      </c>
      <c r="G31" s="1">
        <v>3</v>
      </c>
      <c r="H31" s="1">
        <f>SUM(C31:G31)/5</f>
        <v>4.4000000000000004</v>
      </c>
      <c r="I31" s="3">
        <f>STDEV(C31:H31)</f>
        <v>0.80000000000000004</v>
      </c>
    </row>
    <row r="32" ht="14.25">
      <c r="A32" s="1"/>
      <c r="B32" s="1"/>
    </row>
    <row r="33" ht="14.25">
      <c r="A33" s="1"/>
    </row>
    <row r="34" ht="14.25">
      <c r="A34" s="1"/>
      <c r="B34" s="1"/>
      <c r="C34" s="1"/>
      <c r="D34" s="1"/>
      <c r="E34" s="1"/>
      <c r="F34" s="1"/>
      <c r="G34" s="1"/>
      <c r="H34" s="1"/>
      <c r="I34" s="1"/>
    </row>
    <row r="35" ht="14.25">
      <c r="A35" s="1"/>
      <c r="B35" s="1"/>
      <c r="C35" s="1"/>
      <c r="D35" s="1"/>
      <c r="E35" s="1"/>
      <c r="F35" s="1"/>
      <c r="G35" s="1"/>
      <c r="H35" s="1"/>
      <c r="I35" s="1"/>
    </row>
    <row r="36" ht="14.25">
      <c r="A36" s="1"/>
      <c r="B36" s="1"/>
      <c r="C36" s="1"/>
      <c r="D36" s="1"/>
      <c r="E36" s="1"/>
      <c r="F36" s="1"/>
      <c r="G36" s="1"/>
      <c r="H36" s="1"/>
      <c r="I36" s="1"/>
    </row>
    <row r="37" ht="14.25">
      <c r="A37" s="1"/>
      <c r="B37" s="1"/>
      <c r="C37" s="1"/>
      <c r="D37" s="1"/>
      <c r="E37" s="1"/>
      <c r="F37" s="1"/>
      <c r="G37" s="1"/>
      <c r="H37" s="1"/>
      <c r="I37" s="1"/>
    </row>
    <row r="38" ht="14.25">
      <c r="A38" s="1"/>
      <c r="B38" s="1"/>
      <c r="C38" s="1"/>
      <c r="D38" s="1"/>
      <c r="E38" s="1"/>
      <c r="F38" s="1"/>
      <c r="G38" s="1"/>
      <c r="H38" s="1"/>
      <c r="I38" s="1"/>
    </row>
    <row r="39" ht="14.25">
      <c r="A39" s="1"/>
      <c r="B39" s="1"/>
      <c r="C39" s="1"/>
      <c r="D39" s="1"/>
      <c r="E39" s="1"/>
      <c r="F39" s="1"/>
      <c r="G39" s="1"/>
      <c r="H39" s="1"/>
      <c r="I39" s="1"/>
    </row>
    <row r="40" ht="14.25">
      <c r="A40" s="1"/>
      <c r="B40" s="1"/>
      <c r="C40" s="1"/>
      <c r="D40" s="1"/>
      <c r="E40" s="1"/>
      <c r="F40" s="1"/>
      <c r="G40" s="1"/>
      <c r="H40" s="1"/>
      <c r="I40" s="1"/>
    </row>
    <row r="41" ht="14.25">
      <c r="A41" s="1"/>
      <c r="B41" s="1"/>
      <c r="C41" s="1"/>
      <c r="D41" s="1"/>
      <c r="E41" s="1"/>
      <c r="F41" s="1"/>
      <c r="G41" s="1"/>
      <c r="H41" s="1"/>
      <c r="I41" s="1"/>
      <c r="N41" s="1"/>
    </row>
    <row r="42" ht="14.25">
      <c r="A42" s="1"/>
      <c r="B42" s="1"/>
      <c r="C42" s="1"/>
      <c r="D42" s="1"/>
      <c r="E42" s="1"/>
      <c r="F42" s="1"/>
      <c r="G42" s="1"/>
      <c r="H42" s="1"/>
      <c r="I42" s="1"/>
      <c r="K42" s="1"/>
    </row>
    <row r="43" ht="14.25">
      <c r="A43" s="1"/>
      <c r="B43" s="1"/>
      <c r="C43" s="1"/>
      <c r="D43" s="1"/>
      <c r="E43" s="1"/>
      <c r="F43" s="1"/>
      <c r="G43" s="1"/>
      <c r="H43" s="1"/>
      <c r="I43" s="1"/>
    </row>
    <row r="44" ht="14.25">
      <c r="A44" s="1"/>
      <c r="B44" s="1"/>
      <c r="C44" s="1"/>
      <c r="D44" s="1"/>
      <c r="E44" s="1"/>
      <c r="F44" s="1"/>
      <c r="G44" s="1"/>
      <c r="H44" s="1"/>
      <c r="I44" s="1"/>
    </row>
    <row r="45" ht="14.25">
      <c r="A45" s="1"/>
      <c r="B45" s="1"/>
      <c r="C45" s="1"/>
      <c r="D45" s="1"/>
      <c r="E45" s="1"/>
      <c r="F45" s="1"/>
      <c r="G45" s="1"/>
      <c r="H45" s="1"/>
      <c r="I45" s="1"/>
    </row>
    <row r="46" ht="14.25">
      <c r="A46" s="1"/>
      <c r="B46" s="1"/>
      <c r="C46" s="1"/>
      <c r="D46" s="1"/>
      <c r="E46" s="1"/>
      <c r="F46" s="1"/>
      <c r="G46" s="1"/>
      <c r="H46" s="1"/>
      <c r="I46" s="1"/>
    </row>
    <row r="47" ht="14.25">
      <c r="A47" s="1"/>
      <c r="B47" s="1"/>
      <c r="C47" s="1"/>
      <c r="D47" s="1"/>
      <c r="E47" s="1"/>
      <c r="F47" s="1"/>
      <c r="G47" s="1"/>
      <c r="H47" s="1"/>
      <c r="I47" s="1"/>
    </row>
    <row r="48" ht="14.25">
      <c r="A48" s="1"/>
      <c r="B48" s="1"/>
      <c r="C48" s="1"/>
      <c r="D48" s="1"/>
      <c r="E48" s="1"/>
      <c r="F48" s="1"/>
      <c r="G48" s="1"/>
      <c r="H48" s="1"/>
      <c r="I48" s="1"/>
    </row>
    <row r="49" ht="14.25">
      <c r="A49" s="1"/>
      <c r="B49" s="1"/>
      <c r="C49" s="1"/>
      <c r="D49" s="1"/>
      <c r="E49" s="1"/>
      <c r="F49" s="1"/>
      <c r="G49" s="1"/>
      <c r="H49" s="1"/>
      <c r="I49" s="1"/>
    </row>
    <row r="50" ht="14.25">
      <c r="A50" s="1"/>
      <c r="B50" s="1"/>
      <c r="C50" s="1"/>
      <c r="D50" s="1"/>
      <c r="E50" s="1"/>
      <c r="F50" s="1"/>
      <c r="G50" s="1"/>
      <c r="H50" s="1"/>
      <c r="I50" s="1"/>
    </row>
    <row r="51" ht="14.25">
      <c r="A51" s="1"/>
      <c r="B51" s="1"/>
      <c r="C51" s="1"/>
      <c r="D51" s="1"/>
      <c r="E51" s="1"/>
      <c r="F51" s="1"/>
      <c r="G51" s="1"/>
      <c r="H51" s="1"/>
      <c r="I51" s="1"/>
    </row>
    <row r="52" ht="14.25">
      <c r="A52" s="1"/>
      <c r="B52" s="1"/>
      <c r="C52" s="1"/>
      <c r="D52" s="1"/>
      <c r="E52" s="1"/>
      <c r="F52" s="1"/>
      <c r="G52" s="1"/>
      <c r="H52" s="1"/>
      <c r="I52" s="1"/>
    </row>
    <row r="53" ht="14.25">
      <c r="A53" s="1"/>
      <c r="B53" s="1"/>
      <c r="C53" s="1"/>
      <c r="D53" s="1"/>
      <c r="E53" s="1"/>
      <c r="F53" s="1"/>
      <c r="G53" s="1"/>
      <c r="H53" s="1"/>
      <c r="I53" s="1"/>
    </row>
    <row r="54" ht="14.25">
      <c r="A54" s="1"/>
      <c r="B54" s="1"/>
      <c r="C54" s="1"/>
      <c r="D54" s="1"/>
      <c r="E54" s="1"/>
      <c r="F54" s="1"/>
      <c r="G54" s="1"/>
      <c r="H54" s="1"/>
      <c r="I54" s="1"/>
    </row>
    <row r="55" ht="14.25">
      <c r="A55" s="1"/>
      <c r="B55" s="1"/>
      <c r="C55" s="1"/>
      <c r="D55" s="1"/>
      <c r="E55" s="1"/>
      <c r="F55" s="1"/>
      <c r="G55" s="1"/>
      <c r="H55" s="1"/>
      <c r="I55" s="1"/>
    </row>
    <row r="56" ht="14.25">
      <c r="A56" s="1"/>
      <c r="B56" s="1"/>
      <c r="C56" s="1"/>
      <c r="D56" s="1"/>
      <c r="E56" s="1"/>
      <c r="F56" s="1"/>
      <c r="G56" s="1"/>
      <c r="H56" s="1"/>
      <c r="I56" s="1"/>
    </row>
    <row r="57" ht="14.25">
      <c r="A57" s="1"/>
      <c r="B57" s="1"/>
      <c r="C57" s="1"/>
      <c r="D57" s="1"/>
      <c r="E57" s="1"/>
      <c r="F57" s="1"/>
      <c r="G57" s="1"/>
      <c r="H57" s="1"/>
      <c r="I57" s="1"/>
    </row>
    <row r="58" ht="14.25">
      <c r="A58" s="1"/>
      <c r="B58" s="1"/>
      <c r="C58" s="1"/>
      <c r="D58" s="1"/>
      <c r="E58" s="1"/>
      <c r="F58" s="1"/>
      <c r="G58" s="1"/>
      <c r="H58" s="1"/>
      <c r="I58" s="1"/>
    </row>
    <row r="59" ht="14.25">
      <c r="A59" s="1"/>
      <c r="B59" s="1"/>
      <c r="C59" s="1"/>
      <c r="D59" s="1"/>
      <c r="E59" s="1"/>
      <c r="F59" s="1"/>
      <c r="G59" s="1"/>
      <c r="H59" s="1"/>
      <c r="I59" s="1"/>
    </row>
    <row r="60" ht="14.25">
      <c r="A60" s="1"/>
      <c r="B60" s="1"/>
      <c r="C60" s="1"/>
      <c r="D60" s="1"/>
      <c r="E60" s="1"/>
      <c r="F60" s="1"/>
      <c r="G60" s="1"/>
      <c r="H60" s="1"/>
      <c r="I60" s="1"/>
    </row>
    <row r="61" ht="14.25">
      <c r="A61" s="1"/>
      <c r="B61" s="1"/>
      <c r="C61" s="1"/>
      <c r="D61" s="1"/>
      <c r="E61" s="1"/>
      <c r="F61" s="1"/>
      <c r="G61" s="1"/>
      <c r="H61" s="1"/>
      <c r="I61" s="1"/>
    </row>
    <row r="62" ht="14.25">
      <c r="A62" s="1"/>
      <c r="B62" s="1"/>
      <c r="C62" s="1"/>
      <c r="D62" s="1"/>
      <c r="E62" s="1"/>
      <c r="F62" s="1"/>
      <c r="G62" s="1"/>
      <c r="H62" s="1"/>
      <c r="I62" s="1"/>
    </row>
    <row r="63" ht="14.25">
      <c r="A63" s="1"/>
      <c r="B63" s="1"/>
      <c r="C63" s="1"/>
      <c r="D63" s="1"/>
      <c r="E63" s="1"/>
      <c r="F63" s="1"/>
      <c r="G63" s="1"/>
      <c r="H63" s="1"/>
      <c r="I63" s="1"/>
    </row>
  </sheetData>
  <mergeCells count="9">
    <mergeCell ref="A3:A5"/>
    <mergeCell ref="A6:A8"/>
    <mergeCell ref="A9:A10"/>
    <mergeCell ref="A11:A16"/>
    <mergeCell ref="A17:A20"/>
    <mergeCell ref="A21:A23"/>
    <mergeCell ref="A24:A25"/>
    <mergeCell ref="A28:A29"/>
    <mergeCell ref="A30:A3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2021-12-01T01:38:47Z</dcterms:modified>
</cp:coreProperties>
</file>