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Users\ptc.18sanidadr\Downloads\"/>
    </mc:Choice>
  </mc:AlternateContent>
  <xr:revisionPtr revIDLastSave="0" documentId="13_ncr:1_{822D8A9A-E46E-4FC2-9738-41390A5418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CP 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7" i="1" l="1"/>
  <c r="K26" i="1" s="1"/>
  <c r="J26" i="1"/>
  <c r="I26" i="1" l="1"/>
  <c r="I25" i="1" s="1"/>
</calcChain>
</file>

<file path=xl/sharedStrings.xml><?xml version="1.0" encoding="utf-8"?>
<sst xmlns="http://schemas.openxmlformats.org/spreadsheetml/2006/main" count="34" uniqueCount="29">
  <si>
    <t>Renato Sanidad</t>
  </si>
  <si>
    <t>As of</t>
  </si>
  <si>
    <t>Grades for OCP A</t>
  </si>
  <si>
    <t xml:space="preserve">Information Technology Assistant </t>
  </si>
  <si>
    <t>Grade</t>
  </si>
  <si>
    <t>Points</t>
  </si>
  <si>
    <t>Date</t>
  </si>
  <si>
    <t>Assignment</t>
  </si>
  <si>
    <t>Earned</t>
  </si>
  <si>
    <t>Max</t>
  </si>
  <si>
    <t>Keyboarding skills</t>
  </si>
  <si>
    <t>A+</t>
  </si>
  <si>
    <t>Plagiarism, copyright, and other ethical responsibilities</t>
  </si>
  <si>
    <t>B</t>
  </si>
  <si>
    <t>Resume and cover letter</t>
  </si>
  <si>
    <t>Job engine</t>
  </si>
  <si>
    <t>Achieving neutral body position</t>
  </si>
  <si>
    <t>checkpoint 1 Introducing today's technology</t>
  </si>
  <si>
    <t>95/100</t>
  </si>
  <si>
    <t>Organizational structure, management, and leadership quiz</t>
  </si>
  <si>
    <t>checkpoint 3 Computers and mobile devices</t>
  </si>
  <si>
    <t>71/100</t>
  </si>
  <si>
    <t>Checkpoint 2 connecting and communicating online</t>
  </si>
  <si>
    <t>91/100</t>
  </si>
  <si>
    <t>Word assignment</t>
  </si>
  <si>
    <t>cumulative grade</t>
  </si>
  <si>
    <t xml:space="preserve">Total </t>
  </si>
  <si>
    <t>number of assignments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</si>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</sst>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rgb="FF000000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 style="thin">
        <color rgb="FF000000"/>
      </top>
      <bottom style="dotted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1" fillId="2" borderId="5" xfId="0" applyNumberFormat="1" applyFont="1" applyFill="1" applyBorder="1" applyAlignment="1">
      <alignment horizontal="center"/>
    </xf>
    <xf numFmtId="14" fontId="1" fillId="2" borderId="6" xfId="0" applyNumberFormat="1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5" xfId="0" applyFont="1" applyFill="1" applyBorder="1"/>
    <xf numFmtId="0" fontId="1" fillId="2" borderId="13" xfId="0" applyFont="1" applyFill="1" applyBorder="1"/>
    <xf numFmtId="0" fontId="1" fillId="2" borderId="16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/>
    <xf numFmtId="0" fontId="1" fillId="2" borderId="12" xfId="0" applyFont="1" applyFill="1" applyBorder="1"/>
    <xf numFmtId="14" fontId="1" fillId="2" borderId="7" xfId="0" applyNumberFormat="1" applyFont="1" applyFill="1" applyBorder="1" applyAlignment="1">
      <alignment horizontal="center"/>
    </xf>
    <xf numFmtId="14" fontId="1" fillId="2" borderId="9" xfId="0" applyNumberFormat="1" applyFont="1" applyFill="1" applyBorder="1" applyAlignment="1">
      <alignment horizontal="center"/>
    </xf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4" fontId="1" fillId="2" borderId="12" xfId="0" applyNumberFormat="1" applyFont="1" applyFill="1" applyBorder="1"/>
    <xf numFmtId="14" fontId="1" fillId="2" borderId="10" xfId="0" applyNumberFormat="1" applyFont="1" applyFill="1" applyBorder="1" applyAlignment="1">
      <alignment horizontal="center"/>
    </xf>
    <xf numFmtId="14" fontId="1" fillId="2" borderId="11" xfId="0" applyNumberFormat="1" applyFont="1" applyFill="1" applyBorder="1" applyAlignment="1">
      <alignment horizontal="center"/>
    </xf>
    <xf numFmtId="0" fontId="1" fillId="2" borderId="15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4" borderId="0" xfId="0" applyFill="1" applyBorder="1"/>
    <xf numFmtId="14" fontId="0" fillId="4" borderId="0" xfId="0" applyNumberFormat="1" applyFill="1"/>
    <xf numFmtId="0" fontId="0" fillId="4" borderId="4" xfId="0" applyFill="1" applyBorder="1"/>
    <xf numFmtId="0" fontId="1" fillId="3" borderId="0" xfId="0" applyFont="1" applyFill="1"/>
    <xf numFmtId="0" fontId="0" fillId="5" borderId="0" xfId="0" applyFill="1"/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vertical="center"/>
    </xf>
    <xf numFmtId="0" fontId="1" fillId="5" borderId="2" xfId="0" applyFont="1" applyFill="1" applyBorder="1"/>
    <xf numFmtId="2" fontId="1" fillId="5" borderId="2" xfId="0" applyNumberFormat="1" applyFont="1" applyFill="1" applyBorder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</a:t>
            </a:r>
            <a:r>
              <a:rPr lang="en-US" baseline="0"/>
              <a:t>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'OCP A'!$J$6:$J$24</c:f>
              <c:numCache>
                <c:formatCode>General</c:formatCode>
                <c:ptCount val="19"/>
                <c:pt idx="0">
                  <c:v>100</c:v>
                </c:pt>
                <c:pt idx="2">
                  <c:v>80</c:v>
                </c:pt>
                <c:pt idx="4">
                  <c:v>100</c:v>
                </c:pt>
                <c:pt idx="6">
                  <c:v>100</c:v>
                </c:pt>
                <c:pt idx="8">
                  <c:v>100</c:v>
                </c:pt>
                <c:pt idx="10">
                  <c:v>95</c:v>
                </c:pt>
                <c:pt idx="12">
                  <c:v>100</c:v>
                </c:pt>
                <c:pt idx="14">
                  <c:v>71</c:v>
                </c:pt>
                <c:pt idx="16">
                  <c:v>91</c:v>
                </c:pt>
                <c:pt idx="1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1E-4AA1-9976-D5AF0E450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2973456"/>
        <c:axId val="1842981136"/>
      </c:lineChart>
      <c:catAx>
        <c:axId val="184297345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981136"/>
        <c:crosses val="autoZero"/>
        <c:auto val="1"/>
        <c:lblAlgn val="ctr"/>
        <c:lblOffset val="100"/>
        <c:noMultiLvlLbl val="0"/>
      </c:catAx>
      <c:valAx>
        <c:axId val="184298113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973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bls.gov/timeseries/SMU12453002000000001?amp%253bdata_tool=XGtable&amp;output_view=data&amp;include_graphs=true" TargetMode="External"/><Relationship Id="rId13" Type="http://schemas.openxmlformats.org/officeDocument/2006/relationships/chart" Target="../charts/chart1.xml"/><Relationship Id="rId3" Type="http://schemas.openxmlformats.org/officeDocument/2006/relationships/hyperlink" Target="https://data.bls.gov/timeseries/LAUMT124530000000005?amp%253bdata_tool=XGtable&amp;output_view=data&amp;include_graphs=true" TargetMode="External"/><Relationship Id="rId7" Type="http://schemas.openxmlformats.org/officeDocument/2006/relationships/hyperlink" Target="https://data.bls.gov/timeseries/SMU12453001000000001?amp%253bdata_tool=XGtable&amp;output_view=data&amp;include_graphs=true" TargetMode="External"/><Relationship Id="rId12" Type="http://schemas.openxmlformats.org/officeDocument/2006/relationships/hyperlink" Target="https://data.bls.gov/timeseries/SMU12453005500000001?amp%253bdata_tool=XGtable&amp;output_view=data&amp;include_graphs=true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s://data.bls.gov/timeseries/LAUMT124530000000006?amp%253bdata_tool=XGtable&amp;output_view=data&amp;include_graphs=true" TargetMode="External"/><Relationship Id="rId6" Type="http://schemas.openxmlformats.org/officeDocument/2006/relationships/hyperlink" Target="https://data.bls.gov/timeseries/SMU12453000000000001?amp%253bdata_tool=XGtable&amp;output_view=data&amp;include_graphs=true" TargetMode="External"/><Relationship Id="rId11" Type="http://schemas.openxmlformats.org/officeDocument/2006/relationships/hyperlink" Target="https://data.bls.gov/timeseries/SMU12453005000000001?amp%253bdata_tool=XGtable&amp;output_view=data&amp;include_graphs=true" TargetMode="External"/><Relationship Id="rId5" Type="http://schemas.openxmlformats.org/officeDocument/2006/relationships/hyperlink" Target="https://data.bls.gov/timeseries/LAUMT124530000000003?amp%253bdata_tool=XGtable&amp;output_view=data&amp;include_graphs=true" TargetMode="External"/><Relationship Id="rId10" Type="http://schemas.openxmlformats.org/officeDocument/2006/relationships/hyperlink" Target="https://data.bls.gov/timeseries/SMU12453004000000001?amp%253bdata_tool=XGtable&amp;output_view=data&amp;include_graphs=true" TargetMode="External"/><Relationship Id="rId4" Type="http://schemas.openxmlformats.org/officeDocument/2006/relationships/hyperlink" Target="https://data.bls.gov/timeseries/LAUMT124530000000004?amp%253bdata_tool=XGtable&amp;output_view=data&amp;include_graphs=true" TargetMode="External"/><Relationship Id="rId9" Type="http://schemas.openxmlformats.org/officeDocument/2006/relationships/hyperlink" Target="https://data.bls.gov/timeseries/SMU12453003000000001?amp%253bdata_tool=XGtable&amp;output_view=data&amp;include_graphs=tru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</xdr:row>
      <xdr:rowOff>0</xdr:rowOff>
    </xdr:from>
    <xdr:to>
      <xdr:col>1</xdr:col>
      <xdr:colOff>190500</xdr:colOff>
      <xdr:row>45</xdr:row>
      <xdr:rowOff>152400</xdr:rowOff>
    </xdr:to>
    <xdr:pic>
      <xdr:nvPicPr>
        <xdr:cNvPr id="2" name="Picture 1" descr="Go to web page with historical data for series LAUMT124530000000006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02081BD-BA5A-A7EA-8A6A-F92CD5492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324725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190500</xdr:colOff>
      <xdr:row>45</xdr:row>
      <xdr:rowOff>152400</xdr:rowOff>
    </xdr:to>
    <xdr:pic>
      <xdr:nvPicPr>
        <xdr:cNvPr id="3" name="Picture 2" descr="Go to web page with historical data for series LAUMT124530000000005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745D6E76-88E2-B02B-9362-ECE59E766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90575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190500</xdr:colOff>
      <xdr:row>45</xdr:row>
      <xdr:rowOff>152400</xdr:rowOff>
    </xdr:to>
    <xdr:pic>
      <xdr:nvPicPr>
        <xdr:cNvPr id="4" name="Picture 3" descr="Go to web page with historical data for series LAUMT124530000000004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26C4EAF5-037C-F093-B3F7-8850F8A9A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296275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190500</xdr:colOff>
      <xdr:row>45</xdr:row>
      <xdr:rowOff>152400</xdr:rowOff>
    </xdr:to>
    <xdr:pic>
      <xdr:nvPicPr>
        <xdr:cNvPr id="5" name="Picture 4" descr="Go to web page with historical data for series LAUMT124530000000003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0D26BBF-37A6-76B8-53FA-68775BEC4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8773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190500</xdr:colOff>
      <xdr:row>45</xdr:row>
      <xdr:rowOff>152400</xdr:rowOff>
    </xdr:to>
    <xdr:pic>
      <xdr:nvPicPr>
        <xdr:cNvPr id="6" name="Picture 5" descr="Go to web page with historical data for series SMU12453000000000001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AC9376C4-FD4C-FBFF-F1BC-DFE88EC09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2035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190500</xdr:colOff>
      <xdr:row>45</xdr:row>
      <xdr:rowOff>152400</xdr:rowOff>
    </xdr:to>
    <xdr:pic>
      <xdr:nvPicPr>
        <xdr:cNvPr id="7" name="Picture 6" descr="Go to web page with historical data for series SMU12453000000000001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E0A371FA-1679-CDAD-3D6B-9E34A8DE2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001375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190500</xdr:colOff>
      <xdr:row>45</xdr:row>
      <xdr:rowOff>152400</xdr:rowOff>
    </xdr:to>
    <xdr:pic>
      <xdr:nvPicPr>
        <xdr:cNvPr id="8" name="Picture 7" descr="Go to web page with historical data for series SMU1245300100000000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00A52B6-D562-B3C2-1AB8-A88BB3423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658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190500</xdr:colOff>
      <xdr:row>45</xdr:row>
      <xdr:rowOff>152400</xdr:rowOff>
    </xdr:to>
    <xdr:pic>
      <xdr:nvPicPr>
        <xdr:cNvPr id="9" name="Picture 8" descr="Go to web page with historical data for series SMU12453001000000001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58CF78C-786C-C04E-7316-39F59E94E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239625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190500</xdr:colOff>
      <xdr:row>45</xdr:row>
      <xdr:rowOff>152400</xdr:rowOff>
    </xdr:to>
    <xdr:pic>
      <xdr:nvPicPr>
        <xdr:cNvPr id="10" name="Picture 9" descr="Go to web page with historical data for series SMU12453002000000001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8384BB88-EACB-8B41-615B-8536C31E5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89685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190500</xdr:colOff>
      <xdr:row>45</xdr:row>
      <xdr:rowOff>152400</xdr:rowOff>
    </xdr:to>
    <xdr:pic>
      <xdr:nvPicPr>
        <xdr:cNvPr id="11" name="Picture 10" descr="Go to web page with historical data for series SMU12453002000000001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4C277FFD-AEDF-0CD2-30D3-F04EA71FD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287375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190500</xdr:colOff>
      <xdr:row>45</xdr:row>
      <xdr:rowOff>152400</xdr:rowOff>
    </xdr:to>
    <xdr:pic>
      <xdr:nvPicPr>
        <xdr:cNvPr id="12" name="Picture 11" descr="Go to web page with historical data for series SMU12453003000000001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1ABE86AC-85AB-5D16-A3A0-DE9B2F872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944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190500</xdr:colOff>
      <xdr:row>45</xdr:row>
      <xdr:rowOff>152400</xdr:rowOff>
    </xdr:to>
    <xdr:pic>
      <xdr:nvPicPr>
        <xdr:cNvPr id="13" name="Picture 12" descr="Go to web page with historical data for series SMU12453003000000001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16F99815-AA06-3798-24F4-177F1D52D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4335125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190500</xdr:colOff>
      <xdr:row>45</xdr:row>
      <xdr:rowOff>152400</xdr:rowOff>
    </xdr:to>
    <xdr:pic>
      <xdr:nvPicPr>
        <xdr:cNvPr id="14" name="Picture 13" descr="Go to web page with historical data for series SMU12453004000000001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7D933CC-D582-0E9E-59AB-2014BCFA6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499235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190500</xdr:colOff>
      <xdr:row>45</xdr:row>
      <xdr:rowOff>152400</xdr:rowOff>
    </xdr:to>
    <xdr:pic>
      <xdr:nvPicPr>
        <xdr:cNvPr id="15" name="Picture 14" descr="Go to web page with historical data for series SMU12453004000000001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20F39A03-5671-3D18-461A-A30736C1E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763875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190500</xdr:colOff>
      <xdr:row>45</xdr:row>
      <xdr:rowOff>152400</xdr:rowOff>
    </xdr:to>
    <xdr:pic>
      <xdr:nvPicPr>
        <xdr:cNvPr id="16" name="Picture 15" descr="Go to web page with historical data for series SMU12453005000000001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6669FC9E-2F55-3EE5-089B-C8E512AC5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64211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190500</xdr:colOff>
      <xdr:row>45</xdr:row>
      <xdr:rowOff>152400</xdr:rowOff>
    </xdr:to>
    <xdr:pic>
      <xdr:nvPicPr>
        <xdr:cNvPr id="17" name="Picture 16" descr="Go to web page with historical data for series SMU12453005000000001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1549686F-B189-B13D-F130-FB2E23CE7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6811625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190500</xdr:colOff>
      <xdr:row>45</xdr:row>
      <xdr:rowOff>152400</xdr:rowOff>
    </xdr:to>
    <xdr:pic>
      <xdr:nvPicPr>
        <xdr:cNvPr id="18" name="Picture 17" descr="Go to web page with historical data for series SMU12453005500000001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6139E6F1-99E3-52C2-5DD1-9AB71D80C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46885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52387</xdr:colOff>
      <xdr:row>24</xdr:row>
      <xdr:rowOff>47625</xdr:rowOff>
    </xdr:from>
    <xdr:to>
      <xdr:col>5</xdr:col>
      <xdr:colOff>85725</xdr:colOff>
      <xdr:row>31</xdr:row>
      <xdr:rowOff>123825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FBE631D8-F960-E1E2-4CC7-96C49FB11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S18" sqref="S18"/>
    </sheetView>
  </sheetViews>
  <sheetFormatPr defaultRowHeight="15" x14ac:dyDescent="0.25"/>
  <cols>
    <col min="2" max="4" width="9.85546875" bestFit="1" customWidth="1"/>
  </cols>
  <sheetData>
    <row r="1" spans="1:13" x14ac:dyDescent="0.25">
      <c r="A1" s="27" t="s">
        <v>0</v>
      </c>
      <c r="B1" s="27"/>
      <c r="C1" s="28"/>
      <c r="D1" s="28"/>
      <c r="E1" s="28"/>
      <c r="F1" s="28"/>
      <c r="G1" s="28"/>
      <c r="H1" s="28"/>
      <c r="I1" s="28"/>
      <c r="J1" s="28"/>
      <c r="K1" s="28"/>
      <c r="L1" s="26"/>
      <c r="M1" s="26"/>
    </row>
    <row r="2" spans="1:13" x14ac:dyDescent="0.25">
      <c r="A2" s="29"/>
      <c r="B2" s="28" t="s">
        <v>1</v>
      </c>
      <c r="C2" s="30">
        <v>45671</v>
      </c>
      <c r="D2" s="30"/>
      <c r="E2" s="28"/>
      <c r="F2" s="28"/>
      <c r="G2" s="28"/>
      <c r="H2" s="28"/>
      <c r="I2" s="28"/>
      <c r="J2" s="28"/>
      <c r="K2" s="28"/>
      <c r="L2" s="26"/>
      <c r="M2" s="26"/>
    </row>
    <row r="3" spans="1:13" x14ac:dyDescent="0.25">
      <c r="A3" s="28"/>
      <c r="B3" s="31" t="s">
        <v>2</v>
      </c>
      <c r="C3" s="31"/>
      <c r="D3" s="28" t="s">
        <v>3</v>
      </c>
      <c r="E3" s="28"/>
      <c r="F3" s="28"/>
      <c r="G3" s="28"/>
      <c r="H3" s="28"/>
      <c r="I3" s="28"/>
      <c r="J3" s="28"/>
      <c r="K3" s="28"/>
      <c r="L3" s="26"/>
      <c r="M3" s="26"/>
    </row>
    <row r="4" spans="1:13" x14ac:dyDescent="0.25">
      <c r="A4" s="33"/>
      <c r="B4" s="33"/>
      <c r="C4" s="33"/>
      <c r="D4" s="33"/>
      <c r="E4" s="33"/>
      <c r="F4" s="33"/>
      <c r="G4" s="33"/>
      <c r="H4" s="34" t="s">
        <v>4</v>
      </c>
      <c r="I4" s="34"/>
      <c r="J4" s="34" t="s">
        <v>5</v>
      </c>
      <c r="K4" s="34"/>
      <c r="L4" s="26" t="s">
        <v>28</v>
      </c>
      <c r="M4" s="26"/>
    </row>
    <row r="5" spans="1:13" x14ac:dyDescent="0.25">
      <c r="A5" s="35" t="s">
        <v>6</v>
      </c>
      <c r="B5" s="35"/>
      <c r="C5" s="36"/>
      <c r="D5" s="35" t="s">
        <v>7</v>
      </c>
      <c r="E5" s="35"/>
      <c r="F5" s="35"/>
      <c r="G5" s="36"/>
      <c r="H5" s="36"/>
      <c r="I5" s="36"/>
      <c r="J5" s="37" t="s">
        <v>8</v>
      </c>
      <c r="K5" s="37" t="s">
        <v>9</v>
      </c>
      <c r="L5" s="26"/>
      <c r="M5" s="32"/>
    </row>
    <row r="6" spans="1:13" x14ac:dyDescent="0.25">
      <c r="A6" s="1">
        <v>45664</v>
      </c>
      <c r="B6" s="2"/>
      <c r="C6" s="3"/>
      <c r="D6" s="4" t="s">
        <v>10</v>
      </c>
      <c r="E6" s="5"/>
      <c r="F6" s="6"/>
      <c r="G6" s="3"/>
      <c r="H6" s="7" t="s">
        <v>11</v>
      </c>
      <c r="I6" s="8"/>
      <c r="J6" s="4">
        <v>100</v>
      </c>
      <c r="K6" s="9">
        <v>100</v>
      </c>
      <c r="L6" s="26"/>
      <c r="M6" s="32"/>
    </row>
    <row r="7" spans="1:13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26"/>
      <c r="M7" s="32"/>
    </row>
    <row r="8" spans="1:13" x14ac:dyDescent="0.25">
      <c r="A8" s="11">
        <v>45665</v>
      </c>
      <c r="B8" s="12"/>
      <c r="C8" s="10"/>
      <c r="D8" s="13" t="s">
        <v>12</v>
      </c>
      <c r="E8" s="14"/>
      <c r="F8" s="15"/>
      <c r="G8" s="10"/>
      <c r="H8" s="16" t="s">
        <v>13</v>
      </c>
      <c r="I8" s="17"/>
      <c r="J8" s="13">
        <v>80</v>
      </c>
      <c r="K8" s="15">
        <v>100</v>
      </c>
      <c r="L8" s="26"/>
      <c r="M8" s="32"/>
    </row>
    <row r="9" spans="1:13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26"/>
      <c r="M9" s="32"/>
    </row>
    <row r="10" spans="1:13" x14ac:dyDescent="0.25">
      <c r="A10" s="11">
        <v>45665</v>
      </c>
      <c r="B10" s="12"/>
      <c r="C10" s="10"/>
      <c r="D10" s="13" t="s">
        <v>14</v>
      </c>
      <c r="E10" s="15"/>
      <c r="F10" s="10"/>
      <c r="G10" s="10"/>
      <c r="H10" s="16" t="s">
        <v>11</v>
      </c>
      <c r="I10" s="17"/>
      <c r="J10" s="13">
        <v>100</v>
      </c>
      <c r="K10" s="15">
        <v>100</v>
      </c>
      <c r="L10" s="26"/>
      <c r="M10" s="32"/>
    </row>
    <row r="11" spans="1:13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26"/>
      <c r="M11" s="32"/>
    </row>
    <row r="12" spans="1:13" x14ac:dyDescent="0.25">
      <c r="A12" s="11">
        <v>45665</v>
      </c>
      <c r="B12" s="12"/>
      <c r="C12" s="10"/>
      <c r="D12" s="10" t="s">
        <v>15</v>
      </c>
      <c r="E12" s="10"/>
      <c r="F12" s="10"/>
      <c r="G12" s="10"/>
      <c r="H12" s="16" t="s">
        <v>11</v>
      </c>
      <c r="I12" s="17"/>
      <c r="J12" s="13">
        <v>100</v>
      </c>
      <c r="K12" s="15">
        <v>100</v>
      </c>
      <c r="L12" s="26"/>
      <c r="M12" s="32"/>
    </row>
    <row r="13" spans="1:13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26"/>
      <c r="M13" s="32"/>
    </row>
    <row r="14" spans="1:13" x14ac:dyDescent="0.25">
      <c r="A14" s="11">
        <v>45666</v>
      </c>
      <c r="B14" s="12"/>
      <c r="C14" s="10"/>
      <c r="D14" s="13" t="s">
        <v>16</v>
      </c>
      <c r="E14" s="15"/>
      <c r="F14" s="10"/>
      <c r="G14" s="10"/>
      <c r="H14" s="16" t="s">
        <v>11</v>
      </c>
      <c r="I14" s="17"/>
      <c r="J14" s="13">
        <v>100</v>
      </c>
      <c r="K14" s="15">
        <v>100</v>
      </c>
      <c r="L14" s="26"/>
      <c r="M14" s="32"/>
    </row>
    <row r="15" spans="1:13" x14ac:dyDescent="0.25">
      <c r="A15" s="10"/>
      <c r="B15" s="18"/>
      <c r="C15" s="10"/>
      <c r="D15" s="10"/>
      <c r="E15" s="10"/>
      <c r="F15" s="10"/>
      <c r="G15" s="10"/>
      <c r="H15" s="10"/>
      <c r="I15" s="10"/>
      <c r="J15" s="10"/>
      <c r="K15" s="10"/>
      <c r="L15" s="26"/>
      <c r="M15" s="32"/>
    </row>
    <row r="16" spans="1:13" x14ac:dyDescent="0.25">
      <c r="A16" s="11">
        <v>45666</v>
      </c>
      <c r="B16" s="12"/>
      <c r="C16" s="10"/>
      <c r="D16" s="13" t="s">
        <v>17</v>
      </c>
      <c r="E16" s="14"/>
      <c r="F16" s="15"/>
      <c r="G16" s="10"/>
      <c r="H16" s="16" t="s">
        <v>18</v>
      </c>
      <c r="I16" s="17"/>
      <c r="J16" s="13">
        <v>95</v>
      </c>
      <c r="K16" s="15">
        <v>100</v>
      </c>
      <c r="L16" s="26"/>
      <c r="M16" s="32"/>
    </row>
    <row r="17" spans="1:13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26"/>
      <c r="M17" s="32"/>
    </row>
    <row r="18" spans="1:13" x14ac:dyDescent="0.25">
      <c r="A18" s="11">
        <v>45666</v>
      </c>
      <c r="B18" s="12"/>
      <c r="C18" s="10"/>
      <c r="D18" s="13" t="s">
        <v>19</v>
      </c>
      <c r="E18" s="14"/>
      <c r="F18" s="15"/>
      <c r="G18" s="10"/>
      <c r="H18" s="16" t="s">
        <v>11</v>
      </c>
      <c r="I18" s="17"/>
      <c r="J18" s="13">
        <v>100</v>
      </c>
      <c r="K18" s="15">
        <v>100</v>
      </c>
      <c r="L18" s="26"/>
      <c r="M18" s="32"/>
    </row>
    <row r="19" spans="1:13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26"/>
      <c r="M19" s="32"/>
    </row>
    <row r="20" spans="1:13" x14ac:dyDescent="0.25">
      <c r="A20" s="11">
        <v>45670</v>
      </c>
      <c r="B20" s="12"/>
      <c r="C20" s="10"/>
      <c r="D20" s="13" t="s">
        <v>20</v>
      </c>
      <c r="E20" s="14"/>
      <c r="F20" s="15"/>
      <c r="G20" s="10"/>
      <c r="H20" s="16" t="s">
        <v>21</v>
      </c>
      <c r="I20" s="17"/>
      <c r="J20" s="13">
        <v>71</v>
      </c>
      <c r="K20" s="15">
        <v>100</v>
      </c>
      <c r="L20" s="26"/>
      <c r="M20" s="32"/>
    </row>
    <row r="21" spans="1:13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26"/>
      <c r="M21" s="32"/>
    </row>
    <row r="22" spans="1:13" x14ac:dyDescent="0.25">
      <c r="A22" s="11">
        <v>45670</v>
      </c>
      <c r="B22" s="12"/>
      <c r="C22" s="10"/>
      <c r="D22" s="13" t="s">
        <v>22</v>
      </c>
      <c r="E22" s="14"/>
      <c r="F22" s="15"/>
      <c r="G22" s="10"/>
      <c r="H22" s="16" t="s">
        <v>23</v>
      </c>
      <c r="I22" s="17"/>
      <c r="J22" s="13">
        <v>91</v>
      </c>
      <c r="K22" s="15">
        <v>100</v>
      </c>
      <c r="L22" s="26"/>
      <c r="M22" s="32"/>
    </row>
    <row r="23" spans="1:13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26"/>
      <c r="M23" s="32"/>
    </row>
    <row r="24" spans="1:13" x14ac:dyDescent="0.25">
      <c r="A24" s="19">
        <v>45671</v>
      </c>
      <c r="B24" s="20"/>
      <c r="C24" s="21"/>
      <c r="D24" s="22" t="s">
        <v>24</v>
      </c>
      <c r="E24" s="23"/>
      <c r="F24" s="21"/>
      <c r="G24" s="21"/>
      <c r="H24" s="24" t="s">
        <v>11</v>
      </c>
      <c r="I24" s="25"/>
      <c r="J24" s="22">
        <v>100</v>
      </c>
      <c r="K24" s="23">
        <v>100</v>
      </c>
      <c r="L24" s="26"/>
      <c r="M24" s="32"/>
    </row>
    <row r="25" spans="1:13" ht="15.75" thickBot="1" x14ac:dyDescent="0.3">
      <c r="A25" s="32"/>
      <c r="B25" s="32"/>
      <c r="C25" s="32"/>
      <c r="D25" s="32"/>
      <c r="E25" s="32"/>
      <c r="F25" s="32"/>
      <c r="G25" s="38" t="s">
        <v>25</v>
      </c>
      <c r="H25" s="38"/>
      <c r="I25" s="39">
        <f>I26*100</f>
        <v>93.7</v>
      </c>
      <c r="J25" s="36"/>
      <c r="K25" s="36"/>
      <c r="L25" s="33"/>
      <c r="M25" s="36"/>
    </row>
    <row r="26" spans="1:13" ht="15.75" thickTop="1" x14ac:dyDescent="0.25">
      <c r="A26" s="32"/>
      <c r="B26" s="32"/>
      <c r="C26" s="32"/>
      <c r="D26" s="32"/>
      <c r="E26" s="32"/>
      <c r="F26" s="32"/>
      <c r="G26" s="36"/>
      <c r="H26" s="36"/>
      <c r="I26" s="36">
        <f>J26/K26</f>
        <v>0.93700000000000006</v>
      </c>
      <c r="J26" s="36">
        <f>SUM(J6:J24)</f>
        <v>937</v>
      </c>
      <c r="K26" s="36">
        <f>K27*100</f>
        <v>1000</v>
      </c>
      <c r="L26" s="40" t="s">
        <v>26</v>
      </c>
      <c r="M26" s="33"/>
    </row>
    <row r="27" spans="1:13" x14ac:dyDescent="0.25">
      <c r="A27" s="32"/>
      <c r="B27" s="32"/>
      <c r="C27" s="32"/>
      <c r="D27" s="32"/>
      <c r="E27" s="32"/>
      <c r="F27" s="32"/>
      <c r="G27" s="36"/>
      <c r="H27" s="36"/>
      <c r="I27" s="36"/>
      <c r="J27" s="36"/>
      <c r="K27" s="36">
        <f>COUNT(K6:K24)</f>
        <v>10</v>
      </c>
      <c r="L27" s="36" t="s">
        <v>27</v>
      </c>
      <c r="M27" s="33"/>
    </row>
    <row r="28" spans="1:13" x14ac:dyDescent="0.2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</row>
    <row r="29" spans="1:13" x14ac:dyDescent="0.2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</row>
    <row r="30" spans="1:13" x14ac:dyDescent="0.2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</row>
    <row r="31" spans="1:13" x14ac:dyDescent="0.2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</row>
    <row r="32" spans="1:13" x14ac:dyDescent="0.2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</row>
    <row r="33" ht="98.25" customHeight="1" x14ac:dyDescent="0.25"/>
    <row r="34" ht="84.75" customHeight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</sheetData>
  <mergeCells count="12">
    <mergeCell ref="A12:B12"/>
    <mergeCell ref="A14:B14"/>
    <mergeCell ref="D5:F5"/>
    <mergeCell ref="A5:B5"/>
    <mergeCell ref="A6:B6"/>
    <mergeCell ref="A8:B8"/>
    <mergeCell ref="A10:B10"/>
    <mergeCell ref="A16:B16"/>
    <mergeCell ref="A18:B18"/>
    <mergeCell ref="A20:B20"/>
    <mergeCell ref="A22:B22"/>
    <mergeCell ref="A24:B24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OCP 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Renato Sanidad</cp:lastModifiedBy>
  <cp:revision/>
  <cp:lastPrinted>2025-01-17T12:51:26Z</cp:lastPrinted>
  <dcterms:created xsi:type="dcterms:W3CDTF">2025-01-14T20:22:41Z</dcterms:created>
  <dcterms:modified xsi:type="dcterms:W3CDTF">2025-01-17T12:56:24Z</dcterms:modified>
  <cp:category/>
  <cp:contentStatus/>
</cp:coreProperties>
</file>