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Janvi\Desktop\02_aug_mwf\D.A(13-06-2024)\Statistics\"/>
    </mc:Choice>
  </mc:AlternateContent>
  <xr:revisionPtr revIDLastSave="0" documentId="13_ncr:1_{1B3A6DB1-B2A6-4D6C-AFE3-889125EDE198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Z-test" sheetId="1" r:id="rId1"/>
    <sheet name="t-test (1)" sheetId="2" r:id="rId2"/>
    <sheet name="t-test" sheetId="3" r:id="rId3"/>
    <sheet name="Anova test" sheetId="4" r:id="rId4"/>
    <sheet name="Sheet7" sheetId="5" r:id="rId5"/>
  </sheets>
  <calcPr calcId="191029"/>
</workbook>
</file>

<file path=xl/calcChain.xml><?xml version="1.0" encoding="utf-8"?>
<calcChain xmlns="http://schemas.openxmlformats.org/spreadsheetml/2006/main">
  <c r="G15" i="5" l="1"/>
  <c r="F15" i="5"/>
  <c r="J25" i="3"/>
  <c r="J24" i="3"/>
  <c r="N20" i="3"/>
  <c r="E46" i="2"/>
  <c r="I25" i="2"/>
  <c r="F53" i="1"/>
  <c r="G23" i="1"/>
  <c r="F23" i="1"/>
</calcChain>
</file>

<file path=xl/sharedStrings.xml><?xml version="1.0" encoding="utf-8"?>
<sst xmlns="http://schemas.openxmlformats.org/spreadsheetml/2006/main" count="166" uniqueCount="70">
  <si>
    <t>Age_F</t>
  </si>
  <si>
    <t>Age_M</t>
  </si>
  <si>
    <t>A Z-test is used to compare the mean of two given samples and infer whetherthey are from the same distribution or not.</t>
  </si>
  <si>
    <t>We do not implement Z-test when the sample size is less then  30</t>
  </si>
  <si>
    <t>H0: There is no significante difference between mean of Age an female</t>
  </si>
  <si>
    <t>H1: There is a significante difference between mean of Age an female</t>
  </si>
  <si>
    <t>Significante value :0.05</t>
  </si>
  <si>
    <t>if p&gt;0.05--&gt; accept the null hypothesis</t>
  </si>
  <si>
    <t>if p&lt;0.05--&gt; reject the null hypothesis</t>
  </si>
  <si>
    <t>Var_f</t>
  </si>
  <si>
    <t>var_m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</si>
  <si>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</si>
  <si>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</si>
  <si>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</si>
  <si>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</si>
  <si>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</si>
  <si>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</si>
  <si>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</si>
  <si>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</si>
  <si>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</si>
  <si>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</si>
  <si>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Test determine whether the female population mean age is significantaly grater then 30.</t>
  </si>
  <si>
    <t>H0  there is no significante differeance between the mean age of male and female</t>
  </si>
  <si>
    <t>H1  there is no significante differeance between the mean age of male and female</t>
  </si>
  <si>
    <t>significante level0.05</t>
  </si>
  <si>
    <t>p--&gt; &gt;0.05 accept the null hypothesis</t>
  </si>
  <si>
    <t>t-Test: Two-Sample Assuming Unequal Variances</t>
  </si>
  <si>
    <t>Variance</t>
  </si>
  <si>
    <t>df</t>
  </si>
  <si>
    <t>t Stat</t>
  </si>
  <si>
    <t>P(T&lt;=t) one-tail</t>
  </si>
  <si>
    <t>t Critical one-tail</t>
  </si>
  <si>
    <t>P(T&lt;=t) two-tail</t>
  </si>
  <si>
    <t>t Critical two-tail</t>
  </si>
  <si>
    <t>Dummy</t>
  </si>
  <si>
    <t>H0 mean&lt;=30</t>
  </si>
  <si>
    <t>h1 mean&gt;=30</t>
  </si>
  <si>
    <t>t-Test: one Sample Assuming Unequal Variances</t>
  </si>
  <si>
    <t>Subjects</t>
  </si>
  <si>
    <t>A</t>
  </si>
  <si>
    <t>B</t>
  </si>
  <si>
    <t>C</t>
  </si>
  <si>
    <t>Sub 2</t>
  </si>
  <si>
    <t>Sub 3</t>
  </si>
  <si>
    <t>Sub 4</t>
  </si>
  <si>
    <t>Sub 5</t>
  </si>
  <si>
    <t>Anova: Two-Factor Without Replication</t>
  </si>
  <si>
    <t>Sub 6</t>
  </si>
  <si>
    <t>SUMMARY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</si>
  <si>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</si>
  <si>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</si>
  <si>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</si>
  <si>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</si>
  <si>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</si>
  <si>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</si>
  <si>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</si>
  <si>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</si>
  <si>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</si>
  <si>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</si>
  <si>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</si>
  <si>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</si>
  <si>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</si>
  <si>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</si>
  <si>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Age</t>
  </si>
  <si>
    <t>h0 age significante is &gt;40</t>
  </si>
  <si>
    <t>h1 age significante is &lt;40</t>
  </si>
  <si>
    <t>var_age</t>
  </si>
  <si>
    <t>var_dummy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</si>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</sst>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b/>
      <sz val="11"/>
      <color theme="0"/>
      <name val="Calibri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1" fillId="2" borderId="2" xfId="0" applyFont="1" applyFill="1" applyBorder="1"/>
    <xf numFmtId="0" fontId="1" fillId="3" borderId="2" xfId="0" applyFont="1" applyFill="1" applyBorder="1"/>
    <xf numFmtId="0" fontId="3" fillId="0" borderId="3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4" borderId="2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O1000"/>
  <sheetViews>
    <sheetView topLeftCell="A23" workbookViewId="0">
      <selection activeCell="N32" sqref="N32"/>
    </sheetView>
  </sheetViews>
  <sheetFormatPr defaultColWidth="14.42578125" defaultRowHeight="15" customHeight="1" x14ac:dyDescent="0.25"/>
  <cols>
    <col min="1" max="2" width="8.7109375" customWidth="1"/>
    <col min="3" max="3" width="11.42578125" customWidth="1"/>
    <col min="4" max="5" width="8.7109375" customWidth="1"/>
    <col min="6" max="6" width="16.28515625" customWidth="1"/>
    <col min="7" max="12" width="8.7109375" customWidth="1"/>
    <col min="13" max="13" width="29" bestFit="1" customWidth="1"/>
    <col min="14" max="14" width="12.7109375" bestFit="1" customWidth="1"/>
    <col min="15" max="15" width="8" bestFit="1" customWidth="1"/>
    <col min="16" max="26" width="8.7109375" customWidth="1"/>
  </cols>
  <sheetData>
    <row r="8" spans="2:11" x14ac:dyDescent="0.25">
      <c r="B8" s="1" t="s">
        <v>0</v>
      </c>
      <c r="C8" s="1" t="s">
        <v>1</v>
      </c>
      <c r="F8" s="2" t="s">
        <v>2</v>
      </c>
    </row>
    <row r="9" spans="2:11" x14ac:dyDescent="0.25">
      <c r="B9" s="1">
        <v>29</v>
      </c>
      <c r="C9" s="1">
        <v>29</v>
      </c>
    </row>
    <row r="10" spans="2:11" x14ac:dyDescent="0.25">
      <c r="B10" s="1">
        <v>29</v>
      </c>
      <c r="C10" s="1">
        <v>46</v>
      </c>
      <c r="F10" s="2" t="s">
        <v>3</v>
      </c>
    </row>
    <row r="11" spans="2:11" x14ac:dyDescent="0.25">
      <c r="B11" s="1">
        <v>39</v>
      </c>
      <c r="C11" s="1">
        <v>48</v>
      </c>
    </row>
    <row r="12" spans="2:11" x14ac:dyDescent="0.25">
      <c r="B12" s="1">
        <v>49</v>
      </c>
      <c r="C12" s="1">
        <v>35</v>
      </c>
      <c r="F12" s="3" t="s">
        <v>4</v>
      </c>
      <c r="G12" s="3"/>
      <c r="H12" s="3"/>
      <c r="I12" s="3"/>
      <c r="J12" s="3"/>
      <c r="K12" s="3"/>
    </row>
    <row r="13" spans="2:11" x14ac:dyDescent="0.25">
      <c r="B13" s="1">
        <v>50</v>
      </c>
      <c r="C13" s="1">
        <v>50</v>
      </c>
      <c r="F13" s="4" t="s">
        <v>5</v>
      </c>
      <c r="G13" s="4"/>
      <c r="H13" s="4"/>
      <c r="I13" s="4"/>
      <c r="J13" s="4"/>
      <c r="K13" s="4"/>
    </row>
    <row r="14" spans="2:11" x14ac:dyDescent="0.25">
      <c r="B14" s="1">
        <v>40</v>
      </c>
      <c r="C14" s="1">
        <v>34</v>
      </c>
    </row>
    <row r="15" spans="2:11" x14ac:dyDescent="0.25">
      <c r="B15" s="1">
        <v>38</v>
      </c>
      <c r="C15" s="1">
        <v>42</v>
      </c>
    </row>
    <row r="16" spans="2:11" x14ac:dyDescent="0.25">
      <c r="B16" s="1">
        <v>37</v>
      </c>
      <c r="C16" s="1">
        <v>42</v>
      </c>
      <c r="F16" s="2" t="s">
        <v>6</v>
      </c>
    </row>
    <row r="17" spans="2:15" x14ac:dyDescent="0.25">
      <c r="B17" s="1">
        <v>38</v>
      </c>
      <c r="C17" s="1">
        <v>44</v>
      </c>
    </row>
    <row r="18" spans="2:15" x14ac:dyDescent="0.25">
      <c r="B18" s="1">
        <v>22</v>
      </c>
      <c r="C18" s="1">
        <v>49</v>
      </c>
      <c r="F18" s="2" t="s">
        <v>7</v>
      </c>
    </row>
    <row r="19" spans="2:15" x14ac:dyDescent="0.25">
      <c r="B19" s="1">
        <v>30</v>
      </c>
      <c r="C19" s="1">
        <v>25</v>
      </c>
      <c r="F19" s="2" t="s">
        <v>8</v>
      </c>
    </row>
    <row r="20" spans="2:15" x14ac:dyDescent="0.25">
      <c r="B20" s="1">
        <v>20</v>
      </c>
      <c r="C20" s="1">
        <v>36</v>
      </c>
    </row>
    <row r="21" spans="2:15" ht="15.75" customHeight="1" x14ac:dyDescent="0.25">
      <c r="B21" s="1">
        <v>35</v>
      </c>
      <c r="C21" s="1">
        <v>47</v>
      </c>
    </row>
    <row r="22" spans="2:15" ht="15.75" customHeight="1" x14ac:dyDescent="0.25">
      <c r="B22" s="1">
        <v>25</v>
      </c>
      <c r="C22" s="1">
        <v>38</v>
      </c>
      <c r="F22" s="2" t="s">
        <v>9</v>
      </c>
      <c r="G22" s="2" t="s">
        <v>10</v>
      </c>
    </row>
    <row r="23" spans="2:15" ht="15.75" customHeight="1" x14ac:dyDescent="0.25">
      <c r="B23" s="1">
        <v>33</v>
      </c>
      <c r="C23" s="1">
        <v>34</v>
      </c>
      <c r="F23" s="2">
        <f t="shared" ref="F23:G23" si="0">_xlfn.VAR.S(B9:B38)</f>
        <v>87.843678160919552</v>
      </c>
      <c r="G23" s="2">
        <f t="shared" si="0"/>
        <v>94.206896551724142</v>
      </c>
    </row>
    <row r="24" spans="2:15" ht="15.75" customHeight="1" x14ac:dyDescent="0.25">
      <c r="B24" s="1">
        <v>33</v>
      </c>
      <c r="C24" s="1">
        <v>24</v>
      </c>
    </row>
    <row r="25" spans="2:15" ht="15.75" customHeight="1" x14ac:dyDescent="0.25">
      <c r="B25" s="1">
        <v>39</v>
      </c>
      <c r="C25" s="1">
        <v>29</v>
      </c>
      <c r="M25" t="s">
        <v>11</v>
      </c>
    </row>
    <row r="26" spans="2:15" ht="15.75" customHeight="1" thickBot="1" x14ac:dyDescent="0.3">
      <c r="B26" s="1">
        <v>22</v>
      </c>
      <c r="C26" s="1">
        <v>26</v>
      </c>
    </row>
    <row r="27" spans="2:15" ht="15.75" customHeight="1" x14ac:dyDescent="0.25">
      <c r="B27" s="1">
        <v>22</v>
      </c>
      <c r="C27" s="1">
        <v>21</v>
      </c>
      <c r="F27" s="2" t="s">
        <v>11</v>
      </c>
      <c r="M27" s="15"/>
      <c r="N27" s="15" t="s">
        <v>0</v>
      </c>
      <c r="O27" s="15" t="s">
        <v>1</v>
      </c>
    </row>
    <row r="28" spans="2:15" ht="15.75" customHeight="1" thickBot="1" x14ac:dyDescent="0.3">
      <c r="B28" s="1">
        <v>26</v>
      </c>
      <c r="C28" s="1">
        <v>48</v>
      </c>
      <c r="M28" s="13" t="s">
        <v>12</v>
      </c>
      <c r="N28" s="13">
        <v>32.866666666666667</v>
      </c>
      <c r="O28" s="13">
        <v>37</v>
      </c>
    </row>
    <row r="29" spans="2:15" ht="15.75" customHeight="1" x14ac:dyDescent="0.25">
      <c r="B29" s="1">
        <v>21</v>
      </c>
      <c r="C29" s="1">
        <v>37</v>
      </c>
      <c r="F29" s="5"/>
      <c r="G29" s="5" t="s">
        <v>0</v>
      </c>
      <c r="H29" s="5" t="s">
        <v>1</v>
      </c>
      <c r="M29" s="13" t="s">
        <v>13</v>
      </c>
      <c r="N29" s="13">
        <v>87.84</v>
      </c>
      <c r="O29" s="13">
        <v>94.206900000000005</v>
      </c>
    </row>
    <row r="30" spans="2:15" ht="15.75" customHeight="1" x14ac:dyDescent="0.25">
      <c r="B30" s="1">
        <v>45</v>
      </c>
      <c r="C30" s="1">
        <v>49</v>
      </c>
      <c r="F30" s="6" t="s">
        <v>12</v>
      </c>
      <c r="G30" s="6">
        <v>32.866666666666667</v>
      </c>
      <c r="H30" s="6">
        <v>37</v>
      </c>
      <c r="M30" s="13" t="s">
        <v>14</v>
      </c>
      <c r="N30" s="13">
        <v>30</v>
      </c>
      <c r="O30" s="13">
        <v>30</v>
      </c>
    </row>
    <row r="31" spans="2:15" ht="15.75" customHeight="1" x14ac:dyDescent="0.25">
      <c r="B31" s="1">
        <v>31</v>
      </c>
      <c r="C31" s="1">
        <v>46</v>
      </c>
      <c r="F31" s="6" t="s">
        <v>13</v>
      </c>
      <c r="G31" s="6">
        <v>87.84</v>
      </c>
      <c r="H31" s="6">
        <v>94.21</v>
      </c>
      <c r="M31" s="13" t="s">
        <v>15</v>
      </c>
      <c r="N31" s="13">
        <v>0</v>
      </c>
      <c r="O31" s="13"/>
    </row>
    <row r="32" spans="2:15" ht="15.75" customHeight="1" x14ac:dyDescent="0.25">
      <c r="B32" s="1">
        <v>27</v>
      </c>
      <c r="C32" s="1">
        <v>27</v>
      </c>
      <c r="F32" s="6" t="s">
        <v>14</v>
      </c>
      <c r="G32" s="6">
        <v>30</v>
      </c>
      <c r="H32" s="6">
        <v>30</v>
      </c>
      <c r="M32" s="13" t="s">
        <v>16</v>
      </c>
      <c r="N32" s="13">
        <v>-1.6779129033802873</v>
      </c>
      <c r="O32" s="13"/>
    </row>
    <row r="33" spans="2:15" ht="15.75" customHeight="1" x14ac:dyDescent="0.25">
      <c r="B33" s="1">
        <v>20</v>
      </c>
      <c r="C33" s="1">
        <v>27</v>
      </c>
      <c r="F33" s="7" t="s">
        <v>15</v>
      </c>
      <c r="G33" s="6">
        <v>0</v>
      </c>
      <c r="H33" s="6"/>
      <c r="M33" s="13" t="s">
        <v>17</v>
      </c>
      <c r="N33" s="13">
        <v>4.66820515852574E-2</v>
      </c>
      <c r="O33" s="13"/>
    </row>
    <row r="34" spans="2:15" ht="15.75" customHeight="1" x14ac:dyDescent="0.25">
      <c r="B34" s="1">
        <v>43</v>
      </c>
      <c r="C34" s="1">
        <v>49</v>
      </c>
      <c r="F34" s="6" t="s">
        <v>16</v>
      </c>
      <c r="G34" s="6">
        <v>-1.6778986173266097</v>
      </c>
      <c r="H34" s="6"/>
      <c r="M34" s="13" t="s">
        <v>18</v>
      </c>
      <c r="N34" s="13">
        <v>1.6448536269514715</v>
      </c>
      <c r="O34" s="13"/>
    </row>
    <row r="35" spans="2:15" ht="15.75" customHeight="1" x14ac:dyDescent="0.25">
      <c r="B35" s="1">
        <v>43</v>
      </c>
      <c r="C35" s="1">
        <v>22</v>
      </c>
      <c r="F35" s="4" t="s">
        <v>17</v>
      </c>
      <c r="G35" s="4">
        <v>4.6683446260225803E-2</v>
      </c>
      <c r="H35" s="6"/>
      <c r="J35" s="2"/>
      <c r="M35" s="13" t="s">
        <v>19</v>
      </c>
      <c r="N35" s="13">
        <v>9.3364103170514801E-2</v>
      </c>
      <c r="O35" s="13"/>
    </row>
    <row r="36" spans="2:15" ht="15.75" customHeight="1" thickBot="1" x14ac:dyDescent="0.3">
      <c r="B36" s="1">
        <v>20</v>
      </c>
      <c r="C36" s="1">
        <v>38</v>
      </c>
      <c r="F36" s="6" t="s">
        <v>18</v>
      </c>
      <c r="G36" s="6">
        <v>1.6448536269514715</v>
      </c>
      <c r="H36" s="6"/>
      <c r="M36" s="14" t="s">
        <v>20</v>
      </c>
      <c r="N36" s="14">
        <v>1.9599639845400536</v>
      </c>
      <c r="O36" s="14"/>
    </row>
    <row r="37" spans="2:15" ht="15.75" customHeight="1" x14ac:dyDescent="0.25">
      <c r="B37" s="1">
        <v>31</v>
      </c>
      <c r="C37" s="1">
        <v>23</v>
      </c>
      <c r="F37" s="6" t="s">
        <v>19</v>
      </c>
      <c r="G37" s="6">
        <v>9.3366892520451605E-2</v>
      </c>
      <c r="H37" s="6"/>
    </row>
    <row r="38" spans="2:15" ht="15.75" customHeight="1" x14ac:dyDescent="0.25">
      <c r="B38" s="1">
        <v>49</v>
      </c>
      <c r="C38" s="1">
        <v>45</v>
      </c>
      <c r="F38" s="8" t="s">
        <v>20</v>
      </c>
      <c r="G38" s="8">
        <v>1.9599639845400536</v>
      </c>
      <c r="H38" s="8"/>
    </row>
    <row r="39" spans="2:15" ht="15.75" customHeight="1" x14ac:dyDescent="0.25"/>
    <row r="40" spans="2:15" ht="15.75" customHeight="1" x14ac:dyDescent="0.25"/>
    <row r="41" spans="2:15" ht="15.75" customHeight="1" x14ac:dyDescent="0.25"/>
    <row r="42" spans="2:15" ht="15.75" customHeight="1" x14ac:dyDescent="0.25"/>
    <row r="43" spans="2:15" ht="15.75" customHeight="1" x14ac:dyDescent="0.25"/>
    <row r="44" spans="2:15" ht="15.75" customHeight="1" x14ac:dyDescent="0.25"/>
    <row r="45" spans="2:15" ht="15.75" customHeight="1" x14ac:dyDescent="0.25">
      <c r="C45" s="2" t="s">
        <v>11</v>
      </c>
    </row>
    <row r="46" spans="2:15" ht="15.75" customHeight="1" x14ac:dyDescent="0.25"/>
    <row r="47" spans="2:15" ht="15.75" customHeight="1" x14ac:dyDescent="0.25">
      <c r="C47" s="5"/>
      <c r="D47" s="5" t="s">
        <v>0</v>
      </c>
      <c r="E47" s="5" t="s">
        <v>1</v>
      </c>
    </row>
    <row r="48" spans="2:15" ht="15.75" customHeight="1" x14ac:dyDescent="0.25">
      <c r="C48" s="6" t="s">
        <v>12</v>
      </c>
      <c r="D48" s="6">
        <v>32.866666666666667</v>
      </c>
      <c r="E48" s="6">
        <v>37</v>
      </c>
    </row>
    <row r="49" spans="3:6" ht="15.75" customHeight="1" x14ac:dyDescent="0.25">
      <c r="C49" s="6" t="s">
        <v>13</v>
      </c>
      <c r="D49" s="6">
        <v>87.84</v>
      </c>
      <c r="E49" s="6">
        <v>94.2</v>
      </c>
    </row>
    <row r="50" spans="3:6" ht="15.75" customHeight="1" x14ac:dyDescent="0.25">
      <c r="C50" s="6" t="s">
        <v>14</v>
      </c>
      <c r="D50" s="6">
        <v>30</v>
      </c>
      <c r="E50" s="6">
        <v>30</v>
      </c>
    </row>
    <row r="51" spans="3:6" ht="15.75" customHeight="1" x14ac:dyDescent="0.25">
      <c r="C51" s="6" t="s">
        <v>15</v>
      </c>
      <c r="D51" s="6">
        <v>0</v>
      </c>
      <c r="E51" s="6"/>
    </row>
    <row r="52" spans="3:6" ht="15.75" customHeight="1" x14ac:dyDescent="0.25">
      <c r="C52" s="6" t="s">
        <v>16</v>
      </c>
      <c r="D52" s="6">
        <v>-1.6779447026807892</v>
      </c>
      <c r="E52" s="6"/>
    </row>
    <row r="53" spans="3:6" ht="15.75" customHeight="1" x14ac:dyDescent="0.25">
      <c r="C53" s="9" t="s">
        <v>17</v>
      </c>
      <c r="D53" s="9">
        <v>4.6678947300845652E-2</v>
      </c>
      <c r="E53" s="6"/>
      <c r="F53" s="2" t="b">
        <f>D53&gt;0.05</f>
        <v>0</v>
      </c>
    </row>
    <row r="54" spans="3:6" ht="15.75" customHeight="1" x14ac:dyDescent="0.25">
      <c r="C54" s="6" t="s">
        <v>18</v>
      </c>
      <c r="D54" s="6">
        <v>1.6448536269514715</v>
      </c>
      <c r="E54" s="6"/>
    </row>
    <row r="55" spans="3:6" ht="15.75" customHeight="1" x14ac:dyDescent="0.25">
      <c r="C55" s="6" t="s">
        <v>19</v>
      </c>
      <c r="D55" s="6">
        <v>9.3357894601691305E-2</v>
      </c>
      <c r="E55" s="6"/>
    </row>
    <row r="56" spans="3:6" ht="15.75" customHeight="1" x14ac:dyDescent="0.25">
      <c r="C56" s="8" t="s">
        <v>20</v>
      </c>
      <c r="D56" s="8">
        <v>1.9599639845400536</v>
      </c>
      <c r="E56" s="8"/>
    </row>
    <row r="57" spans="3:6" ht="15.75" customHeight="1" x14ac:dyDescent="0.25"/>
    <row r="58" spans="3:6" ht="15.75" customHeight="1" x14ac:dyDescent="0.25"/>
    <row r="59" spans="3:6" ht="15.75" customHeight="1" x14ac:dyDescent="0.25"/>
    <row r="60" spans="3:6" ht="15.75" customHeight="1" x14ac:dyDescent="0.25"/>
    <row r="61" spans="3:6" ht="15.75" customHeight="1" x14ac:dyDescent="0.25"/>
    <row r="62" spans="3:6" ht="15.75" customHeight="1" x14ac:dyDescent="0.25"/>
    <row r="63" spans="3:6" ht="15.75" customHeight="1" x14ac:dyDescent="0.25"/>
    <row r="64" spans="3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opLeftCell="C10" workbookViewId="0">
      <selection activeCell="M24" sqref="M24"/>
    </sheetView>
  </sheetViews>
  <sheetFormatPr defaultColWidth="14.42578125" defaultRowHeight="15" customHeight="1" x14ac:dyDescent="0.25"/>
  <cols>
    <col min="1" max="1" width="8.7109375" customWidth="1"/>
    <col min="2" max="2" width="19.42578125" customWidth="1"/>
    <col min="3" max="3" width="8.7109375" customWidth="1"/>
    <col min="4" max="4" width="15.85546875" customWidth="1"/>
    <col min="5" max="5" width="24.5703125" customWidth="1"/>
    <col min="6" max="11" width="8.7109375" customWidth="1"/>
    <col min="12" max="12" width="45.140625" bestFit="1" customWidth="1"/>
    <col min="13" max="13" width="12.7109375" bestFit="1" customWidth="1"/>
    <col min="14" max="14" width="12" bestFit="1" customWidth="1"/>
    <col min="15" max="26" width="8.7109375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1">
        <v>29</v>
      </c>
      <c r="B2" s="1">
        <v>29</v>
      </c>
    </row>
    <row r="3" spans="1:12" x14ac:dyDescent="0.25">
      <c r="A3" s="1">
        <v>29</v>
      </c>
      <c r="B3" s="1">
        <v>46</v>
      </c>
    </row>
    <row r="4" spans="1:12" x14ac:dyDescent="0.25">
      <c r="A4" s="1">
        <v>39</v>
      </c>
      <c r="B4" s="1">
        <v>48</v>
      </c>
    </row>
    <row r="5" spans="1:12" x14ac:dyDescent="0.25">
      <c r="A5" s="1">
        <v>49</v>
      </c>
      <c r="B5" s="1">
        <v>35</v>
      </c>
    </row>
    <row r="6" spans="1:12" x14ac:dyDescent="0.25">
      <c r="A6" s="1">
        <v>50</v>
      </c>
      <c r="B6" s="1">
        <v>50</v>
      </c>
      <c r="E6" s="2" t="s">
        <v>21</v>
      </c>
    </row>
    <row r="7" spans="1:12" x14ac:dyDescent="0.25">
      <c r="A7" s="1">
        <v>40</v>
      </c>
      <c r="B7" s="1">
        <v>34</v>
      </c>
    </row>
    <row r="8" spans="1:12" x14ac:dyDescent="0.25">
      <c r="A8" s="1">
        <v>38</v>
      </c>
      <c r="B8" s="1">
        <v>42</v>
      </c>
      <c r="E8" s="4" t="s">
        <v>22</v>
      </c>
      <c r="F8" s="4"/>
      <c r="G8" s="4"/>
      <c r="H8" s="4"/>
      <c r="I8" s="4"/>
      <c r="J8" s="4"/>
      <c r="K8" s="4"/>
    </row>
    <row r="9" spans="1:12" x14ac:dyDescent="0.25">
      <c r="A9" s="1">
        <v>37</v>
      </c>
      <c r="B9" s="1">
        <v>42</v>
      </c>
      <c r="E9" s="2" t="s">
        <v>23</v>
      </c>
    </row>
    <row r="10" spans="1:12" x14ac:dyDescent="0.25">
      <c r="A10" s="1">
        <v>38</v>
      </c>
      <c r="B10" s="1">
        <v>44</v>
      </c>
    </row>
    <row r="11" spans="1:12" ht="16.5" customHeight="1" x14ac:dyDescent="0.25">
      <c r="A11" s="1"/>
      <c r="B11" s="1"/>
      <c r="E11" s="2" t="s">
        <v>24</v>
      </c>
    </row>
    <row r="12" spans="1:12" x14ac:dyDescent="0.25">
      <c r="E12" s="2" t="s">
        <v>25</v>
      </c>
    </row>
    <row r="15" spans="1:12" ht="15" customHeight="1" x14ac:dyDescent="0.25">
      <c r="L15" t="s">
        <v>26</v>
      </c>
    </row>
    <row r="16" spans="1:12" ht="15.75" thickBot="1" x14ac:dyDescent="0.3">
      <c r="E16" s="2" t="s">
        <v>26</v>
      </c>
    </row>
    <row r="17" spans="4:14" ht="15" customHeight="1" thickBot="1" x14ac:dyDescent="0.3">
      <c r="L17" s="15"/>
      <c r="M17" s="15" t="s">
        <v>68</v>
      </c>
      <c r="N17" s="15" t="s">
        <v>69</v>
      </c>
    </row>
    <row r="18" spans="4:14" x14ac:dyDescent="0.25">
      <c r="D18" s="5"/>
      <c r="E18" s="5"/>
      <c r="F18" s="5" t="s">
        <v>0</v>
      </c>
      <c r="G18" s="5" t="s">
        <v>1</v>
      </c>
      <c r="L18" s="13" t="s">
        <v>12</v>
      </c>
      <c r="M18" s="13">
        <v>38.777777777777779</v>
      </c>
      <c r="N18" s="13">
        <v>41.111111111111114</v>
      </c>
    </row>
    <row r="19" spans="4:14" x14ac:dyDescent="0.25">
      <c r="D19" s="6"/>
      <c r="E19" s="6" t="s">
        <v>12</v>
      </c>
      <c r="F19" s="6">
        <v>38.777777777777779</v>
      </c>
      <c r="G19" s="6">
        <v>41.111111111111114</v>
      </c>
      <c r="L19" s="13" t="s">
        <v>27</v>
      </c>
      <c r="M19" s="13">
        <v>53.444444444444343</v>
      </c>
      <c r="N19" s="13">
        <v>49.361111111111086</v>
      </c>
    </row>
    <row r="20" spans="4:14" x14ac:dyDescent="0.25">
      <c r="D20" s="6"/>
      <c r="E20" s="6" t="s">
        <v>27</v>
      </c>
      <c r="F20" s="6">
        <v>53.444444444444343</v>
      </c>
      <c r="G20" s="6">
        <v>49.361111111111086</v>
      </c>
      <c r="L20" s="13" t="s">
        <v>14</v>
      </c>
      <c r="M20" s="13">
        <v>9</v>
      </c>
      <c r="N20" s="13">
        <v>9</v>
      </c>
    </row>
    <row r="21" spans="4:14" ht="15.75" customHeight="1" x14ac:dyDescent="0.25">
      <c r="D21" s="6"/>
      <c r="E21" s="6" t="s">
        <v>14</v>
      </c>
      <c r="F21" s="6">
        <v>9</v>
      </c>
      <c r="G21" s="6">
        <v>9</v>
      </c>
      <c r="L21" s="13" t="s">
        <v>15</v>
      </c>
      <c r="M21" s="13">
        <v>0</v>
      </c>
      <c r="N21" s="13"/>
    </row>
    <row r="22" spans="4:14" ht="15.75" customHeight="1" x14ac:dyDescent="0.25">
      <c r="D22" s="6"/>
      <c r="E22" s="6" t="s">
        <v>15</v>
      </c>
      <c r="F22" s="6">
        <v>0</v>
      </c>
      <c r="G22" s="6"/>
      <c r="L22" s="13" t="s">
        <v>28</v>
      </c>
      <c r="M22" s="13">
        <v>16</v>
      </c>
      <c r="N22" s="13"/>
    </row>
    <row r="23" spans="4:14" ht="15.75" customHeight="1" x14ac:dyDescent="0.25">
      <c r="D23" s="6"/>
      <c r="E23" s="6" t="s">
        <v>28</v>
      </c>
      <c r="F23" s="6">
        <v>16</v>
      </c>
      <c r="G23" s="6"/>
      <c r="L23" s="13" t="s">
        <v>29</v>
      </c>
      <c r="M23" s="13">
        <v>-0.69038245805859655</v>
      </c>
      <c r="N23" s="13"/>
    </row>
    <row r="24" spans="4:14" ht="15.75" customHeight="1" x14ac:dyDescent="0.25">
      <c r="D24" s="6"/>
      <c r="E24" s="6" t="s">
        <v>29</v>
      </c>
      <c r="F24" s="6">
        <v>-0.69038245805859655</v>
      </c>
      <c r="G24" s="6"/>
      <c r="L24" s="13" t="s">
        <v>30</v>
      </c>
      <c r="M24" s="13">
        <v>0.24992342253358868</v>
      </c>
      <c r="N24" s="13"/>
    </row>
    <row r="25" spans="4:14" ht="15.75" customHeight="1" x14ac:dyDescent="0.25">
      <c r="D25" s="6"/>
      <c r="E25" s="4" t="s">
        <v>30</v>
      </c>
      <c r="F25" s="4">
        <v>0.24992342253358868</v>
      </c>
      <c r="G25" s="6"/>
      <c r="I25" s="2" t="b">
        <f>F25&gt;0.05</f>
        <v>1</v>
      </c>
      <c r="L25" s="13" t="s">
        <v>31</v>
      </c>
      <c r="M25" s="13">
        <v>1.7458836762762506</v>
      </c>
      <c r="N25" s="13"/>
    </row>
    <row r="26" spans="4:14" ht="15.75" customHeight="1" x14ac:dyDescent="0.25">
      <c r="D26" s="6"/>
      <c r="E26" s="6" t="s">
        <v>31</v>
      </c>
      <c r="F26" s="6">
        <v>1.7458836762762506</v>
      </c>
      <c r="G26" s="6"/>
      <c r="L26" s="13" t="s">
        <v>32</v>
      </c>
      <c r="M26" s="13">
        <v>0.49984684506717736</v>
      </c>
      <c r="N26" s="13"/>
    </row>
    <row r="27" spans="4:14" ht="15.75" customHeight="1" thickBot="1" x14ac:dyDescent="0.3">
      <c r="D27" s="6"/>
      <c r="E27" s="6" t="s">
        <v>32</v>
      </c>
      <c r="F27" s="6">
        <v>0.49984684506717736</v>
      </c>
      <c r="G27" s="6"/>
      <c r="L27" s="14" t="s">
        <v>33</v>
      </c>
      <c r="M27" s="14">
        <v>2.119905299221255</v>
      </c>
      <c r="N27" s="14"/>
    </row>
    <row r="28" spans="4:14" ht="15.75" customHeight="1" thickBot="1" x14ac:dyDescent="0.3">
      <c r="D28" s="8"/>
      <c r="E28" s="8" t="s">
        <v>33</v>
      </c>
      <c r="F28" s="8">
        <v>2.119905299221255</v>
      </c>
      <c r="G28" s="8"/>
    </row>
    <row r="29" spans="4:14" ht="15.75" customHeight="1" x14ac:dyDescent="0.25"/>
    <row r="30" spans="4:14" ht="15.75" customHeight="1" x14ac:dyDescent="0.25"/>
    <row r="31" spans="4:14" ht="15.75" customHeight="1" x14ac:dyDescent="0.25"/>
    <row r="32" spans="4:14" ht="15.75" customHeight="1" x14ac:dyDescent="0.25"/>
    <row r="33" spans="2:5" ht="15.75" customHeight="1" x14ac:dyDescent="0.25"/>
    <row r="34" spans="2:5" ht="15.75" customHeight="1" x14ac:dyDescent="0.25"/>
    <row r="35" spans="2:5" ht="15.75" customHeight="1" x14ac:dyDescent="0.25"/>
    <row r="36" spans="2:5" ht="15.75" customHeight="1" x14ac:dyDescent="0.25"/>
    <row r="37" spans="2:5" ht="15.75" customHeight="1" x14ac:dyDescent="0.25">
      <c r="B37" s="2" t="s">
        <v>26</v>
      </c>
    </row>
    <row r="38" spans="2:5" ht="15.75" customHeight="1" x14ac:dyDescent="0.25"/>
    <row r="39" spans="2:5" ht="15.75" customHeight="1" x14ac:dyDescent="0.25">
      <c r="B39" s="5"/>
      <c r="C39" s="5" t="s">
        <v>0</v>
      </c>
      <c r="D39" s="5" t="s">
        <v>1</v>
      </c>
    </row>
    <row r="40" spans="2:5" ht="15.75" customHeight="1" x14ac:dyDescent="0.25">
      <c r="B40" s="6" t="s">
        <v>12</v>
      </c>
      <c r="C40" s="6">
        <v>38.777777777777779</v>
      </c>
      <c r="D40" s="6">
        <v>41.111111111111114</v>
      </c>
    </row>
    <row r="41" spans="2:5" ht="15.75" customHeight="1" x14ac:dyDescent="0.25">
      <c r="B41" s="6" t="s">
        <v>27</v>
      </c>
      <c r="C41" s="6">
        <v>53.444444444444343</v>
      </c>
      <c r="D41" s="6">
        <v>49.361111111111086</v>
      </c>
    </row>
    <row r="42" spans="2:5" ht="15.75" customHeight="1" x14ac:dyDescent="0.25">
      <c r="B42" s="6" t="s">
        <v>14</v>
      </c>
      <c r="C42" s="6">
        <v>9</v>
      </c>
      <c r="D42" s="6">
        <v>9</v>
      </c>
    </row>
    <row r="43" spans="2:5" ht="15.75" customHeight="1" x14ac:dyDescent="0.25">
      <c r="B43" s="6" t="s">
        <v>15</v>
      </c>
      <c r="C43" s="6">
        <v>0</v>
      </c>
      <c r="D43" s="6"/>
    </row>
    <row r="44" spans="2:5" ht="15.75" customHeight="1" x14ac:dyDescent="0.25">
      <c r="B44" s="6" t="s">
        <v>28</v>
      </c>
      <c r="C44" s="6">
        <v>16</v>
      </c>
      <c r="D44" s="6"/>
    </row>
    <row r="45" spans="2:5" ht="15.75" customHeight="1" x14ac:dyDescent="0.25">
      <c r="B45" s="6" t="s">
        <v>29</v>
      </c>
      <c r="C45" s="6">
        <v>-0.69038245805859655</v>
      </c>
      <c r="D45" s="6"/>
    </row>
    <row r="46" spans="2:5" ht="15.75" customHeight="1" x14ac:dyDescent="0.25">
      <c r="B46" s="9" t="s">
        <v>30</v>
      </c>
      <c r="C46" s="9">
        <v>0.24992342253358868</v>
      </c>
      <c r="D46" s="6"/>
      <c r="E46" s="2" t="b">
        <f>C46&gt;0.05</f>
        <v>1</v>
      </c>
    </row>
    <row r="47" spans="2:5" ht="15.75" customHeight="1" x14ac:dyDescent="0.25">
      <c r="B47" s="6" t="s">
        <v>31</v>
      </c>
      <c r="C47" s="6">
        <v>1.7458836762762506</v>
      </c>
      <c r="D47" s="6"/>
    </row>
    <row r="48" spans="2:5" ht="15.75" customHeight="1" x14ac:dyDescent="0.25">
      <c r="B48" s="6" t="s">
        <v>32</v>
      </c>
      <c r="C48" s="6">
        <v>0.49984684506717736</v>
      </c>
      <c r="D48" s="6"/>
    </row>
    <row r="49" spans="2:4" ht="15.75" customHeight="1" x14ac:dyDescent="0.25">
      <c r="B49" s="8" t="s">
        <v>33</v>
      </c>
      <c r="C49" s="8">
        <v>2.119905299221255</v>
      </c>
      <c r="D49" s="8"/>
    </row>
    <row r="50" spans="2:4" ht="15.75" customHeight="1" x14ac:dyDescent="0.25"/>
    <row r="51" spans="2:4" ht="15.75" customHeight="1" x14ac:dyDescent="0.25"/>
    <row r="52" spans="2:4" ht="15.75" customHeight="1" x14ac:dyDescent="0.25"/>
    <row r="53" spans="2:4" ht="15.75" customHeight="1" x14ac:dyDescent="0.25"/>
    <row r="54" spans="2:4" ht="15.75" customHeight="1" x14ac:dyDescent="0.25"/>
    <row r="55" spans="2:4" ht="15.75" customHeight="1" x14ac:dyDescent="0.25"/>
    <row r="56" spans="2:4" ht="15.75" customHeight="1" x14ac:dyDescent="0.25"/>
    <row r="57" spans="2:4" ht="15.75" customHeight="1" x14ac:dyDescent="0.25"/>
    <row r="58" spans="2:4" ht="15.75" customHeight="1" x14ac:dyDescent="0.25"/>
    <row r="59" spans="2:4" ht="15.75" customHeight="1" x14ac:dyDescent="0.25"/>
    <row r="60" spans="2:4" ht="15.75" customHeight="1" x14ac:dyDescent="0.25"/>
    <row r="61" spans="2:4" ht="15.75" customHeight="1" x14ac:dyDescent="0.25"/>
    <row r="62" spans="2:4" ht="15.75" customHeight="1" x14ac:dyDescent="0.25"/>
    <row r="63" spans="2:4" ht="15.75" customHeight="1" x14ac:dyDescent="0.25"/>
    <row r="64" spans="2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workbookViewId="0">
      <selection activeCell="D9" sqref="D9"/>
    </sheetView>
  </sheetViews>
  <sheetFormatPr defaultColWidth="14.42578125" defaultRowHeight="15" customHeight="1" x14ac:dyDescent="0.25"/>
  <cols>
    <col min="1" max="4" width="8.7109375" customWidth="1"/>
    <col min="5" max="5" width="45.140625" customWidth="1"/>
    <col min="6" max="10" width="8.7109375" customWidth="1"/>
    <col min="11" max="11" width="14.710937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2" t="s">
        <v>34</v>
      </c>
    </row>
    <row r="2" spans="1:13" x14ac:dyDescent="0.25">
      <c r="A2" s="1">
        <v>29</v>
      </c>
      <c r="B2" s="1">
        <v>29</v>
      </c>
      <c r="C2" s="2">
        <v>0</v>
      </c>
    </row>
    <row r="3" spans="1:13" x14ac:dyDescent="0.25">
      <c r="A3" s="1">
        <v>29</v>
      </c>
      <c r="B3" s="1">
        <v>46</v>
      </c>
      <c r="C3" s="2">
        <v>0</v>
      </c>
    </row>
    <row r="4" spans="1:13" x14ac:dyDescent="0.25">
      <c r="A4" s="1">
        <v>39</v>
      </c>
      <c r="B4" s="1">
        <v>48</v>
      </c>
    </row>
    <row r="5" spans="1:13" x14ac:dyDescent="0.25">
      <c r="A5" s="1">
        <v>49</v>
      </c>
      <c r="B5" s="1">
        <v>35</v>
      </c>
    </row>
    <row r="6" spans="1:13" x14ac:dyDescent="0.25">
      <c r="A6" s="1">
        <v>50</v>
      </c>
      <c r="B6" s="1">
        <v>50</v>
      </c>
      <c r="F6" s="2" t="s">
        <v>21</v>
      </c>
    </row>
    <row r="7" spans="1:13" x14ac:dyDescent="0.25">
      <c r="A7" s="1">
        <v>40</v>
      </c>
      <c r="B7" s="1">
        <v>34</v>
      </c>
    </row>
    <row r="8" spans="1:13" x14ac:dyDescent="0.25">
      <c r="A8" s="1">
        <v>38</v>
      </c>
      <c r="B8" s="1">
        <v>42</v>
      </c>
      <c r="F8" s="2" t="s">
        <v>35</v>
      </c>
    </row>
    <row r="9" spans="1:13" x14ac:dyDescent="0.25">
      <c r="A9" s="1">
        <v>37</v>
      </c>
      <c r="B9" s="1">
        <v>42</v>
      </c>
      <c r="F9" s="4" t="s">
        <v>36</v>
      </c>
      <c r="G9" s="4"/>
    </row>
    <row r="10" spans="1:13" x14ac:dyDescent="0.25">
      <c r="A10" s="1">
        <v>38</v>
      </c>
      <c r="B10" s="1">
        <v>44</v>
      </c>
    </row>
    <row r="11" spans="1:13" ht="16.5" customHeight="1" x14ac:dyDescent="0.25">
      <c r="A11" s="1"/>
      <c r="B11" s="1"/>
      <c r="F11" s="2" t="s">
        <v>24</v>
      </c>
      <c r="K11" s="2" t="s">
        <v>26</v>
      </c>
    </row>
    <row r="12" spans="1:13" x14ac:dyDescent="0.25">
      <c r="F12" s="2" t="s">
        <v>25</v>
      </c>
    </row>
    <row r="13" spans="1:13" x14ac:dyDescent="0.25">
      <c r="K13" s="5"/>
      <c r="L13" s="5" t="s">
        <v>0</v>
      </c>
      <c r="M13" s="5"/>
    </row>
    <row r="14" spans="1:13" x14ac:dyDescent="0.25">
      <c r="K14" s="6" t="s">
        <v>12</v>
      </c>
      <c r="L14" s="6">
        <v>38.777777777777779</v>
      </c>
      <c r="M14" s="6"/>
    </row>
    <row r="15" spans="1:13" x14ac:dyDescent="0.25">
      <c r="K15" s="6" t="s">
        <v>27</v>
      </c>
      <c r="L15" s="6">
        <v>53.444444444444343</v>
      </c>
      <c r="M15" s="6"/>
    </row>
    <row r="16" spans="1:13" x14ac:dyDescent="0.25">
      <c r="E16" s="2" t="s">
        <v>37</v>
      </c>
      <c r="K16" s="6" t="s">
        <v>14</v>
      </c>
      <c r="L16" s="6">
        <v>9</v>
      </c>
      <c r="M16" s="6"/>
    </row>
    <row r="17" spans="5:14" x14ac:dyDescent="0.25">
      <c r="K17" s="6" t="s">
        <v>15</v>
      </c>
      <c r="L17" s="6">
        <v>30</v>
      </c>
      <c r="M17" s="6"/>
    </row>
    <row r="18" spans="5:14" x14ac:dyDescent="0.25">
      <c r="E18" s="5"/>
      <c r="F18" s="5" t="s">
        <v>0</v>
      </c>
      <c r="G18" s="5"/>
      <c r="K18" s="6" t="s">
        <v>28</v>
      </c>
      <c r="L18" s="6">
        <v>8</v>
      </c>
      <c r="M18" s="6"/>
    </row>
    <row r="19" spans="5:14" x14ac:dyDescent="0.25">
      <c r="E19" s="6" t="s">
        <v>12</v>
      </c>
      <c r="F19" s="6">
        <v>38.777777777777779</v>
      </c>
      <c r="G19" s="6"/>
      <c r="K19" s="6" t="s">
        <v>29</v>
      </c>
      <c r="L19" s="6">
        <v>3.6020899454416742</v>
      </c>
      <c r="M19" s="6"/>
    </row>
    <row r="20" spans="5:14" x14ac:dyDescent="0.25">
      <c r="E20" s="6" t="s">
        <v>27</v>
      </c>
      <c r="F20" s="6">
        <v>53.444444444444343</v>
      </c>
      <c r="G20" s="6"/>
      <c r="K20" s="6" t="s">
        <v>30</v>
      </c>
      <c r="L20" s="6">
        <v>3.4805699658066297E-3</v>
      </c>
      <c r="M20" s="6"/>
      <c r="N20" s="2" t="b">
        <f>L20&gt;0.05</f>
        <v>0</v>
      </c>
    </row>
    <row r="21" spans="5:14" ht="15.75" customHeight="1" x14ac:dyDescent="0.25">
      <c r="E21" s="6" t="s">
        <v>14</v>
      </c>
      <c r="F21" s="6">
        <v>9</v>
      </c>
      <c r="G21" s="6"/>
      <c r="K21" s="6" t="s">
        <v>31</v>
      </c>
      <c r="L21" s="6">
        <v>1.8595480375308981</v>
      </c>
      <c r="M21" s="6"/>
    </row>
    <row r="22" spans="5:14" ht="15.75" customHeight="1" x14ac:dyDescent="0.25">
      <c r="E22" s="6" t="s">
        <v>15</v>
      </c>
      <c r="F22" s="6">
        <v>30</v>
      </c>
      <c r="G22" s="6"/>
      <c r="K22" s="6" t="s">
        <v>32</v>
      </c>
      <c r="L22" s="6">
        <v>6.9611399316132595E-3</v>
      </c>
      <c r="M22" s="6"/>
    </row>
    <row r="23" spans="5:14" ht="15.75" customHeight="1" x14ac:dyDescent="0.25">
      <c r="E23" s="6" t="s">
        <v>28</v>
      </c>
      <c r="F23" s="6">
        <v>8</v>
      </c>
      <c r="G23" s="6"/>
      <c r="K23" s="8" t="s">
        <v>33</v>
      </c>
      <c r="L23" s="8">
        <v>2.3060041352041671</v>
      </c>
      <c r="M23" s="8"/>
    </row>
    <row r="24" spans="5:14" ht="15.75" customHeight="1" x14ac:dyDescent="0.25">
      <c r="E24" s="6" t="s">
        <v>29</v>
      </c>
      <c r="F24" s="6">
        <v>3.6020899454416742</v>
      </c>
      <c r="G24" s="6"/>
      <c r="J24" s="2" t="b">
        <f>F25&lt;0.05</f>
        <v>1</v>
      </c>
    </row>
    <row r="25" spans="5:14" ht="15.75" customHeight="1" x14ac:dyDescent="0.25">
      <c r="E25" s="4" t="s">
        <v>30</v>
      </c>
      <c r="F25" s="4">
        <v>3.4805699658066297E-3</v>
      </c>
      <c r="G25" s="6"/>
      <c r="J25" s="2" t="b">
        <f>F25&gt;0.05</f>
        <v>0</v>
      </c>
    </row>
    <row r="26" spans="5:14" ht="15.75" customHeight="1" x14ac:dyDescent="0.25">
      <c r="E26" s="6" t="s">
        <v>31</v>
      </c>
      <c r="F26" s="6">
        <v>1.8595480375308981</v>
      </c>
      <c r="G26" s="6"/>
    </row>
    <row r="27" spans="5:14" ht="15.75" customHeight="1" x14ac:dyDescent="0.25">
      <c r="E27" s="6" t="s">
        <v>32</v>
      </c>
      <c r="F27" s="6">
        <v>6.9611399316132595E-3</v>
      </c>
      <c r="G27" s="6"/>
    </row>
    <row r="28" spans="5:14" ht="15.75" customHeight="1" x14ac:dyDescent="0.25">
      <c r="E28" s="8" t="s">
        <v>33</v>
      </c>
      <c r="F28" s="8">
        <v>2.3060041352041671</v>
      </c>
      <c r="G28" s="8"/>
    </row>
    <row r="29" spans="5:14" ht="15.75" customHeight="1" x14ac:dyDescent="0.25"/>
    <row r="30" spans="5:14" ht="15.75" customHeight="1" x14ac:dyDescent="0.25"/>
    <row r="31" spans="5:14" ht="15.75" customHeight="1" x14ac:dyDescent="0.25"/>
    <row r="32" spans="5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0" t="s">
        <v>38</v>
      </c>
      <c r="B1" s="10" t="s">
        <v>39</v>
      </c>
      <c r="C1" s="10" t="s">
        <v>40</v>
      </c>
      <c r="D1" s="10" t="s">
        <v>41</v>
      </c>
    </row>
    <row r="2" spans="1:9" x14ac:dyDescent="0.25">
      <c r="A2" s="11" t="s">
        <v>42</v>
      </c>
      <c r="B2" s="12">
        <v>66</v>
      </c>
      <c r="C2" s="12">
        <v>82</v>
      </c>
      <c r="D2" s="12">
        <v>99</v>
      </c>
    </row>
    <row r="3" spans="1:9" x14ac:dyDescent="0.25">
      <c r="A3" s="11" t="s">
        <v>43</v>
      </c>
      <c r="B3" s="12">
        <v>93</v>
      </c>
      <c r="C3" s="12">
        <v>76</v>
      </c>
      <c r="D3" s="12">
        <v>74</v>
      </c>
    </row>
    <row r="4" spans="1:9" x14ac:dyDescent="0.25">
      <c r="A4" s="11" t="s">
        <v>44</v>
      </c>
      <c r="B4" s="12">
        <v>49</v>
      </c>
      <c r="C4" s="12">
        <v>78</v>
      </c>
      <c r="D4" s="12">
        <v>36</v>
      </c>
    </row>
    <row r="5" spans="1:9" x14ac:dyDescent="0.25">
      <c r="A5" s="11" t="s">
        <v>45</v>
      </c>
      <c r="B5" s="12">
        <v>83</v>
      </c>
      <c r="C5" s="12">
        <v>55</v>
      </c>
      <c r="D5" s="12">
        <v>38</v>
      </c>
      <c r="E5" s="2" t="s">
        <v>46</v>
      </c>
    </row>
    <row r="6" spans="1:9" x14ac:dyDescent="0.25">
      <c r="A6" s="11" t="s">
        <v>47</v>
      </c>
      <c r="B6" s="12">
        <v>95</v>
      </c>
      <c r="C6" s="12">
        <v>55</v>
      </c>
      <c r="D6" s="12">
        <v>85</v>
      </c>
    </row>
    <row r="7" spans="1:9" x14ac:dyDescent="0.25">
      <c r="E7" s="5" t="s">
        <v>48</v>
      </c>
      <c r="F7" s="5" t="s">
        <v>49</v>
      </c>
      <c r="G7" s="5" t="s">
        <v>50</v>
      </c>
      <c r="H7" s="5" t="s">
        <v>51</v>
      </c>
      <c r="I7" s="5" t="s">
        <v>27</v>
      </c>
    </row>
    <row r="8" spans="1:9" x14ac:dyDescent="0.25">
      <c r="E8" s="6" t="s">
        <v>42</v>
      </c>
      <c r="F8" s="6">
        <v>3</v>
      </c>
      <c r="G8" s="6">
        <v>247</v>
      </c>
      <c r="H8" s="6">
        <v>82.333333333333329</v>
      </c>
      <c r="I8" s="6">
        <v>272.33333333333394</v>
      </c>
    </row>
    <row r="9" spans="1:9" x14ac:dyDescent="0.25">
      <c r="E9" s="6" t="s">
        <v>43</v>
      </c>
      <c r="F9" s="6">
        <v>3</v>
      </c>
      <c r="G9" s="6">
        <v>243</v>
      </c>
      <c r="H9" s="6">
        <v>81</v>
      </c>
      <c r="I9" s="6">
        <v>109</v>
      </c>
    </row>
    <row r="10" spans="1:9" x14ac:dyDescent="0.25">
      <c r="E10" s="6" t="s">
        <v>44</v>
      </c>
      <c r="F10" s="6">
        <v>3</v>
      </c>
      <c r="G10" s="6">
        <v>163</v>
      </c>
      <c r="H10" s="6">
        <v>54.333333333333336</v>
      </c>
      <c r="I10" s="6">
        <v>462.33333333333303</v>
      </c>
    </row>
    <row r="11" spans="1:9" x14ac:dyDescent="0.25">
      <c r="E11" s="6" t="s">
        <v>45</v>
      </c>
      <c r="F11" s="6">
        <v>3</v>
      </c>
      <c r="G11" s="6">
        <v>176</v>
      </c>
      <c r="H11" s="6">
        <v>58.666666666666664</v>
      </c>
      <c r="I11" s="6">
        <v>516.33333333333303</v>
      </c>
    </row>
    <row r="12" spans="1:9" x14ac:dyDescent="0.25">
      <c r="E12" s="6" t="s">
        <v>47</v>
      </c>
      <c r="F12" s="6">
        <v>3</v>
      </c>
      <c r="G12" s="6">
        <v>235</v>
      </c>
      <c r="H12" s="6">
        <v>78.333333333333329</v>
      </c>
      <c r="I12" s="6">
        <v>433.33333333333394</v>
      </c>
    </row>
    <row r="13" spans="1:9" x14ac:dyDescent="0.25">
      <c r="E13" s="6"/>
      <c r="F13" s="6"/>
      <c r="G13" s="6"/>
      <c r="H13" s="6"/>
      <c r="I13" s="6"/>
    </row>
    <row r="14" spans="1:9" x14ac:dyDescent="0.25">
      <c r="E14" s="6" t="s">
        <v>39</v>
      </c>
      <c r="F14" s="6">
        <v>5</v>
      </c>
      <c r="G14" s="6">
        <v>386</v>
      </c>
      <c r="H14" s="6">
        <v>77.2</v>
      </c>
      <c r="I14" s="6">
        <v>380.19999999999982</v>
      </c>
    </row>
    <row r="15" spans="1:9" x14ac:dyDescent="0.25">
      <c r="E15" s="6" t="s">
        <v>40</v>
      </c>
      <c r="F15" s="6">
        <v>5</v>
      </c>
      <c r="G15" s="6">
        <v>346</v>
      </c>
      <c r="H15" s="6">
        <v>69.2</v>
      </c>
      <c r="I15" s="6">
        <v>172.69999999999982</v>
      </c>
    </row>
    <row r="16" spans="1:9" x14ac:dyDescent="0.25">
      <c r="E16" s="8" t="s">
        <v>41</v>
      </c>
      <c r="F16" s="8">
        <v>5</v>
      </c>
      <c r="G16" s="8">
        <v>332</v>
      </c>
      <c r="H16" s="8">
        <v>66.400000000000006</v>
      </c>
      <c r="I16" s="8">
        <v>799.30000000000018</v>
      </c>
    </row>
    <row r="19" spans="5:11" x14ac:dyDescent="0.25">
      <c r="E19" s="2" t="s">
        <v>52</v>
      </c>
    </row>
    <row r="20" spans="5:11" x14ac:dyDescent="0.25">
      <c r="E20" s="5" t="s">
        <v>53</v>
      </c>
      <c r="F20" s="5" t="s">
        <v>54</v>
      </c>
      <c r="G20" s="5" t="s">
        <v>28</v>
      </c>
      <c r="H20" s="5" t="s">
        <v>55</v>
      </c>
      <c r="I20" s="5" t="s">
        <v>56</v>
      </c>
      <c r="J20" s="5" t="s">
        <v>57</v>
      </c>
      <c r="K20" s="5" t="s">
        <v>58</v>
      </c>
    </row>
    <row r="21" spans="5:11" ht="15.75" customHeight="1" x14ac:dyDescent="0.25">
      <c r="E21" s="6" t="s">
        <v>59</v>
      </c>
      <c r="F21" s="6">
        <v>2136.2666666666669</v>
      </c>
      <c r="G21" s="6">
        <v>4</v>
      </c>
      <c r="H21" s="6">
        <v>534.06666666666672</v>
      </c>
      <c r="I21" s="6">
        <v>1.3055736636245117</v>
      </c>
      <c r="J21" s="6">
        <v>0.34572140534171347</v>
      </c>
      <c r="K21" s="6">
        <v>3.8378533545558975</v>
      </c>
    </row>
    <row r="22" spans="5:11" ht="15.75" customHeight="1" x14ac:dyDescent="0.25">
      <c r="E22" s="6" t="s">
        <v>60</v>
      </c>
      <c r="F22" s="6">
        <v>314.13333333333412</v>
      </c>
      <c r="G22" s="6">
        <v>2</v>
      </c>
      <c r="H22" s="6">
        <v>157.06666666666706</v>
      </c>
      <c r="I22" s="6">
        <v>0.38396349413298675</v>
      </c>
      <c r="J22" s="6">
        <v>0.69306225782800235</v>
      </c>
      <c r="K22" s="6">
        <v>4.4589701075245118</v>
      </c>
    </row>
    <row r="23" spans="5:11" ht="15.75" customHeight="1" x14ac:dyDescent="0.25">
      <c r="E23" s="6" t="s">
        <v>61</v>
      </c>
      <c r="F23" s="6">
        <v>3272.5333333333324</v>
      </c>
      <c r="G23" s="6">
        <v>8</v>
      </c>
      <c r="H23" s="6">
        <v>409.06666666666655</v>
      </c>
      <c r="I23" s="6"/>
      <c r="J23" s="6"/>
      <c r="K23" s="6"/>
    </row>
    <row r="24" spans="5:11" ht="15.75" customHeight="1" x14ac:dyDescent="0.25">
      <c r="E24" s="6"/>
      <c r="F24" s="6"/>
      <c r="G24" s="6"/>
      <c r="H24" s="6"/>
      <c r="I24" s="6"/>
      <c r="J24" s="6"/>
      <c r="K24" s="6"/>
    </row>
    <row r="25" spans="5:11" ht="15.75" customHeight="1" x14ac:dyDescent="0.25">
      <c r="E25" s="8" t="s">
        <v>62</v>
      </c>
      <c r="F25" s="8">
        <v>5722.9333333333334</v>
      </c>
      <c r="G25" s="8">
        <v>14</v>
      </c>
      <c r="H25" s="8"/>
      <c r="I25" s="8"/>
      <c r="J25" s="8"/>
      <c r="K25" s="8"/>
    </row>
    <row r="26" spans="5:11" ht="15.75" customHeight="1" x14ac:dyDescent="0.25"/>
    <row r="27" spans="5:11" ht="15.75" customHeight="1" x14ac:dyDescent="0.25"/>
    <row r="28" spans="5:11" ht="15.75" customHeight="1" x14ac:dyDescent="0.25"/>
    <row r="29" spans="5:11" ht="15.75" customHeight="1" x14ac:dyDescent="0.25"/>
    <row r="30" spans="5:11" ht="15.75" customHeight="1" x14ac:dyDescent="0.25"/>
    <row r="31" spans="5:11" ht="15.75" customHeight="1" x14ac:dyDescent="0.25"/>
    <row r="32" spans="5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7" x14ac:dyDescent="0.25">
      <c r="A1" s="1" t="s">
        <v>63</v>
      </c>
      <c r="B1" s="2" t="s">
        <v>34</v>
      </c>
    </row>
    <row r="2" spans="1:7" x14ac:dyDescent="0.25">
      <c r="A2" s="1">
        <v>29</v>
      </c>
      <c r="B2" s="2">
        <v>0</v>
      </c>
    </row>
    <row r="3" spans="1:7" x14ac:dyDescent="0.25">
      <c r="A3" s="1">
        <v>29</v>
      </c>
      <c r="B3" s="2">
        <v>0</v>
      </c>
    </row>
    <row r="4" spans="1:7" x14ac:dyDescent="0.25">
      <c r="A4" s="1">
        <v>39</v>
      </c>
      <c r="B4" s="2">
        <v>0</v>
      </c>
    </row>
    <row r="5" spans="1:7" x14ac:dyDescent="0.25">
      <c r="A5" s="1">
        <v>49</v>
      </c>
      <c r="B5" s="2">
        <v>0</v>
      </c>
    </row>
    <row r="6" spans="1:7" x14ac:dyDescent="0.25">
      <c r="A6" s="1">
        <v>50</v>
      </c>
      <c r="B6" s="2">
        <v>0</v>
      </c>
    </row>
    <row r="7" spans="1:7" x14ac:dyDescent="0.25">
      <c r="A7" s="1">
        <v>40</v>
      </c>
      <c r="B7" s="2">
        <v>0</v>
      </c>
    </row>
    <row r="8" spans="1:7" x14ac:dyDescent="0.25">
      <c r="A8" s="1">
        <v>38</v>
      </c>
      <c r="B8" s="2">
        <v>0</v>
      </c>
    </row>
    <row r="9" spans="1:7" x14ac:dyDescent="0.25">
      <c r="A9" s="1">
        <v>37</v>
      </c>
      <c r="B9" s="2">
        <v>0</v>
      </c>
      <c r="F9" s="2" t="s">
        <v>64</v>
      </c>
    </row>
    <row r="10" spans="1:7" x14ac:dyDescent="0.25">
      <c r="A10" s="1">
        <v>38</v>
      </c>
      <c r="B10" s="2">
        <v>0</v>
      </c>
      <c r="F10" s="2" t="s">
        <v>65</v>
      </c>
    </row>
    <row r="11" spans="1:7" x14ac:dyDescent="0.25">
      <c r="A11" s="1">
        <v>22</v>
      </c>
      <c r="B11" s="2">
        <v>0</v>
      </c>
    </row>
    <row r="12" spans="1:7" x14ac:dyDescent="0.25">
      <c r="A12" s="1">
        <v>30</v>
      </c>
      <c r="B12" s="2">
        <v>0</v>
      </c>
    </row>
    <row r="13" spans="1:7" x14ac:dyDescent="0.25">
      <c r="A13" s="1">
        <v>20</v>
      </c>
      <c r="B13" s="2">
        <v>0</v>
      </c>
    </row>
    <row r="14" spans="1:7" x14ac:dyDescent="0.25">
      <c r="A14" s="1">
        <v>35</v>
      </c>
      <c r="B14" s="2">
        <v>0</v>
      </c>
      <c r="F14" s="2" t="s">
        <v>66</v>
      </c>
      <c r="G14" s="2" t="s">
        <v>67</v>
      </c>
    </row>
    <row r="15" spans="1:7" x14ac:dyDescent="0.25">
      <c r="A15" s="1">
        <v>25</v>
      </c>
      <c r="B15" s="2">
        <v>0</v>
      </c>
      <c r="F15" s="2">
        <f t="shared" ref="F15:G15" si="0">_xlfn.VAR.S(A2:A31)</f>
        <v>87.843678160919552</v>
      </c>
      <c r="G15" s="2">
        <f t="shared" si="0"/>
        <v>0</v>
      </c>
    </row>
    <row r="16" spans="1:7" x14ac:dyDescent="0.25">
      <c r="A16" s="1">
        <v>33</v>
      </c>
      <c r="B16" s="2">
        <v>0</v>
      </c>
    </row>
    <row r="17" spans="1:2" x14ac:dyDescent="0.25">
      <c r="A17" s="1">
        <v>33</v>
      </c>
      <c r="B17" s="2">
        <v>0</v>
      </c>
    </row>
    <row r="18" spans="1:2" x14ac:dyDescent="0.25">
      <c r="A18" s="1">
        <v>39</v>
      </c>
      <c r="B18" s="2">
        <v>0</v>
      </c>
    </row>
    <row r="19" spans="1:2" x14ac:dyDescent="0.25">
      <c r="A19" s="1">
        <v>22</v>
      </c>
      <c r="B19" s="2">
        <v>0</v>
      </c>
    </row>
    <row r="20" spans="1:2" x14ac:dyDescent="0.25">
      <c r="A20" s="1">
        <v>22</v>
      </c>
      <c r="B20" s="2">
        <v>0</v>
      </c>
    </row>
    <row r="21" spans="1:2" ht="15.75" customHeight="1" x14ac:dyDescent="0.25">
      <c r="A21" s="1">
        <v>26</v>
      </c>
      <c r="B21" s="2">
        <v>0</v>
      </c>
    </row>
    <row r="22" spans="1:2" ht="15.75" customHeight="1" x14ac:dyDescent="0.25">
      <c r="A22" s="1">
        <v>21</v>
      </c>
      <c r="B22" s="2">
        <v>0</v>
      </c>
    </row>
    <row r="23" spans="1:2" ht="15.75" customHeight="1" x14ac:dyDescent="0.25">
      <c r="A23" s="1">
        <v>45</v>
      </c>
      <c r="B23" s="2">
        <v>0</v>
      </c>
    </row>
    <row r="24" spans="1:2" ht="15.75" customHeight="1" x14ac:dyDescent="0.25">
      <c r="A24" s="1">
        <v>31</v>
      </c>
      <c r="B24" s="2">
        <v>0</v>
      </c>
    </row>
    <row r="25" spans="1:2" ht="15.75" customHeight="1" x14ac:dyDescent="0.25">
      <c r="A25" s="1">
        <v>27</v>
      </c>
      <c r="B25" s="2">
        <v>0</v>
      </c>
    </row>
    <row r="26" spans="1:2" ht="15.75" customHeight="1" x14ac:dyDescent="0.25">
      <c r="A26" s="1">
        <v>20</v>
      </c>
      <c r="B26" s="2">
        <v>0</v>
      </c>
    </row>
    <row r="27" spans="1:2" ht="15.75" customHeight="1" x14ac:dyDescent="0.25">
      <c r="A27" s="1">
        <v>43</v>
      </c>
      <c r="B27" s="2">
        <v>0</v>
      </c>
    </row>
    <row r="28" spans="1:2" ht="15.75" customHeight="1" x14ac:dyDescent="0.25">
      <c r="A28" s="1">
        <v>43</v>
      </c>
      <c r="B28" s="2">
        <v>0</v>
      </c>
    </row>
    <row r="29" spans="1:2" ht="15.75" customHeight="1" x14ac:dyDescent="0.25">
      <c r="A29" s="1">
        <v>20</v>
      </c>
      <c r="B29" s="2">
        <v>0</v>
      </c>
    </row>
    <row r="30" spans="1:2" ht="15.75" customHeight="1" x14ac:dyDescent="0.25">
      <c r="A30" s="1">
        <v>31</v>
      </c>
      <c r="B30" s="2">
        <v>0</v>
      </c>
    </row>
    <row r="31" spans="1:2" ht="15.75" customHeight="1" x14ac:dyDescent="0.25">
      <c r="A31" s="1">
        <v>49</v>
      </c>
      <c r="B31" s="2">
        <v>0</v>
      </c>
    </row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Z-test</vt:lpstr>
      <vt:lpstr>t-test (1)</vt:lpstr>
      <vt:lpstr>t-test</vt:lpstr>
      <vt:lpstr>Anova test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 Yadav</cp:lastModifiedBy>
  <dcterms:modified xsi:type="dcterms:W3CDTF">2024-09-30T09:26:09Z</dcterms:modified>
</cp:coreProperties>
</file>