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\Desktop\"/>
    </mc:Choice>
  </mc:AlternateContent>
  <xr:revisionPtr revIDLastSave="0" documentId="8_{AAD8B34E-FD79-46A5-8E10-75FE233CBB0E}" xr6:coauthVersionLast="36" xr6:coauthVersionMax="36" xr10:uidLastSave="{00000000-0000-0000-0000-000000000000}"/>
  <bookViews>
    <workbookView xWindow="0" yWindow="0" windowWidth="20490" windowHeight="7545"/>
  </bookViews>
  <sheets>
    <sheet name="Iris_new" sheetId="1" r:id="rId1"/>
  </sheets>
  <calcPr calcId="0"/>
</workbook>
</file>

<file path=xl/calcChain.xml><?xml version="1.0" encoding="utf-8"?>
<calcChain xmlns="http://schemas.openxmlformats.org/spreadsheetml/2006/main">
  <c r="I17" i="1" l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<sst xmlns="http://schemas.openxmlformats.org/spreadsheetml/2006/main" count="223" uniqueCount="30">
  <si>
    <t>Id</t>
  </si>
  <si>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</si>
  <si>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</si>
  <si>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</si>
  <si>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</si>
  <si>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</si>
  <si>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</si>
  <si>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</si>
  <si>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</si>
  <si>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</si>
  <si>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</si>
  <si>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</si>
  <si>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</si>
  <si>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</si>
  <si>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</si>
  <si>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</si>
  <si>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</si>
  <si>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</si>
  <si>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</si>
  <si>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</si>
  <si>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</si>
  <si>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</si>
  <si>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Std dev</t>
  </si>
  <si>
    <t>Variance</t>
  </si>
  <si>
    <t>Min</t>
  </si>
  <si>
    <t>Max</t>
  </si>
  <si>
    <t xml:space="preserve">Range </t>
  </si>
  <si>
    <t xml:space="preserve">Sum </t>
  </si>
  <si>
    <t>count</t>
  </si>
  <si>
    <t>Summary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</si>
</sst>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33" borderId="0" xfId="0" applyFill="1"/>
    <xf numFmtId="0" fontId="19" fillId="34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tabSelected="1" workbookViewId="0">
      <selection activeCell="H21" sqref="H21"/>
    </sheetView>
  </sheetViews>
  <sheetFormatPr defaultRowHeight="15" x14ac:dyDescent="0.25"/>
  <cols>
    <col min="1" max="1" width="8.7109375" customWidth="1"/>
    <col min="2" max="2" width="14.85546875" bestFit="1" customWidth="1"/>
    <col min="3" max="3" width="14.28515625" bestFit="1" customWidth="1"/>
    <col min="4" max="4" width="14.5703125" bestFit="1" customWidth="1"/>
    <col min="5" max="5" width="14" bestFit="1" customWidth="1"/>
    <col min="9" max="9" width="20" customWidth="1"/>
    <col min="10" max="10" width="2" customWidth="1"/>
    <col min="11" max="11" width="2.7109375" customWidth="1"/>
    <col min="12" max="12" width="2.28515625" customWidth="1"/>
    <col min="13" max="13" width="1.28515625" customWidth="1"/>
    <col min="14" max="14" width="18.140625" bestFit="1" customWidth="1"/>
    <col min="15" max="15" width="12.7109375" bestFit="1" customWidth="1"/>
    <col min="16" max="16" width="18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1" x14ac:dyDescent="0.25">
      <c r="A2">
        <v>1</v>
      </c>
      <c r="B2">
        <v>5.0999999999999996</v>
      </c>
      <c r="C2">
        <v>3.5</v>
      </c>
      <c r="D2">
        <v>1.4</v>
      </c>
      <c r="E2">
        <v>0.2</v>
      </c>
      <c r="F2" t="s">
        <v>6</v>
      </c>
    </row>
    <row r="3" spans="1:21" x14ac:dyDescent="0.25">
      <c r="A3">
        <v>2</v>
      </c>
      <c r="B3">
        <v>4.9000000000000004</v>
      </c>
      <c r="C3">
        <v>3</v>
      </c>
      <c r="D3">
        <v>1.4</v>
      </c>
      <c r="E3">
        <v>0.2</v>
      </c>
      <c r="F3" t="s">
        <v>6</v>
      </c>
    </row>
    <row r="4" spans="1:21" x14ac:dyDescent="0.25">
      <c r="A4">
        <v>3</v>
      </c>
      <c r="B4">
        <v>4.7</v>
      </c>
      <c r="C4">
        <v>3.2</v>
      </c>
      <c r="D4">
        <v>1.3</v>
      </c>
      <c r="E4">
        <v>0.2</v>
      </c>
      <c r="F4" t="s">
        <v>6</v>
      </c>
    </row>
    <row r="5" spans="1:21" ht="15.75" thickBot="1" x14ac:dyDescent="0.3">
      <c r="A5">
        <v>4</v>
      </c>
      <c r="B5">
        <v>4.5999999999999996</v>
      </c>
      <c r="C5">
        <v>3.1</v>
      </c>
      <c r="D5">
        <v>1.5</v>
      </c>
      <c r="E5">
        <v>0.2</v>
      </c>
      <c r="F5" t="s">
        <v>6</v>
      </c>
    </row>
    <row r="6" spans="1:21" x14ac:dyDescent="0.25">
      <c r="A6">
        <v>5</v>
      </c>
      <c r="B6">
        <v>5</v>
      </c>
      <c r="C6">
        <v>3.6</v>
      </c>
      <c r="D6">
        <v>1.4</v>
      </c>
      <c r="E6">
        <v>0.2</v>
      </c>
      <c r="F6" t="s">
        <v>6</v>
      </c>
      <c r="N6" s="3" t="s">
        <v>1</v>
      </c>
      <c r="O6" s="3"/>
      <c r="P6" s="3" t="s">
        <v>2</v>
      </c>
      <c r="Q6" s="3"/>
      <c r="R6" s="3" t="s">
        <v>3</v>
      </c>
      <c r="S6" s="3"/>
      <c r="T6" s="3" t="s">
        <v>4</v>
      </c>
      <c r="U6" s="3"/>
    </row>
    <row r="7" spans="1:21" ht="17.25" customHeight="1" x14ac:dyDescent="0.25">
      <c r="A7">
        <v>6</v>
      </c>
      <c r="B7">
        <v>5.4</v>
      </c>
      <c r="C7">
        <v>3.9</v>
      </c>
      <c r="D7">
        <v>1.7</v>
      </c>
      <c r="E7">
        <v>0.4</v>
      </c>
      <c r="F7" t="s">
        <v>6</v>
      </c>
      <c r="H7" s="5" t="s">
        <v>29</v>
      </c>
      <c r="I7" s="5"/>
      <c r="N7" s="1"/>
      <c r="O7" s="1"/>
      <c r="P7" s="1"/>
      <c r="Q7" s="1"/>
      <c r="R7" s="1"/>
      <c r="S7" s="1"/>
      <c r="T7" s="1"/>
      <c r="U7" s="1"/>
    </row>
    <row r="8" spans="1:21" x14ac:dyDescent="0.25">
      <c r="A8">
        <v>7</v>
      </c>
      <c r="B8">
        <v>4.5999999999999996</v>
      </c>
      <c r="C8">
        <v>3.4</v>
      </c>
      <c r="D8">
        <v>1.4</v>
      </c>
      <c r="E8">
        <v>0.3</v>
      </c>
      <c r="F8" t="s">
        <v>6</v>
      </c>
      <c r="H8" s="4" t="s">
        <v>9</v>
      </c>
      <c r="I8" s="4">
        <f>AVERAGE(B:B)</f>
        <v>5.8433333333333346</v>
      </c>
      <c r="N8" s="1" t="s">
        <v>9</v>
      </c>
      <c r="O8" s="1">
        <v>5.8433333333333302</v>
      </c>
      <c r="P8" s="1" t="s">
        <v>9</v>
      </c>
      <c r="Q8" s="1">
        <v>3.0540000000000007</v>
      </c>
      <c r="R8" s="1" t="s">
        <v>9</v>
      </c>
      <c r="S8" s="1">
        <v>3.7586666666666693</v>
      </c>
      <c r="T8" s="1" t="s">
        <v>9</v>
      </c>
      <c r="U8" s="1">
        <v>1.1986666666666672</v>
      </c>
    </row>
    <row r="9" spans="1:21" x14ac:dyDescent="0.25">
      <c r="A9">
        <v>8</v>
      </c>
      <c r="B9">
        <v>5</v>
      </c>
      <c r="C9">
        <v>3.4</v>
      </c>
      <c r="D9">
        <v>1.5</v>
      </c>
      <c r="E9">
        <v>0.2</v>
      </c>
      <c r="F9" t="s">
        <v>6</v>
      </c>
      <c r="H9" s="4" t="s">
        <v>11</v>
      </c>
      <c r="I9" s="4">
        <f>MEDIAN(B:B)</f>
        <v>5.8</v>
      </c>
      <c r="N9" s="1" t="s">
        <v>10</v>
      </c>
      <c r="O9" s="1">
        <v>6.7611316227597001E-2</v>
      </c>
      <c r="P9" s="1" t="s">
        <v>10</v>
      </c>
      <c r="Q9" s="1">
        <v>3.5402827273691526E-2</v>
      </c>
      <c r="R9" s="1" t="s">
        <v>10</v>
      </c>
      <c r="S9" s="1">
        <v>0.14406432402100811</v>
      </c>
      <c r="T9" s="1" t="s">
        <v>10</v>
      </c>
      <c r="U9" s="1">
        <v>6.2311813629700397E-2</v>
      </c>
    </row>
    <row r="10" spans="1:21" x14ac:dyDescent="0.25">
      <c r="A10">
        <v>9</v>
      </c>
      <c r="B10">
        <v>4.4000000000000004</v>
      </c>
      <c r="C10">
        <v>2.9</v>
      </c>
      <c r="D10">
        <v>1.4</v>
      </c>
      <c r="E10">
        <v>0.2</v>
      </c>
      <c r="F10" t="s">
        <v>6</v>
      </c>
      <c r="H10" s="4" t="s">
        <v>12</v>
      </c>
      <c r="I10" s="4">
        <f>MODE(B:B)</f>
        <v>5</v>
      </c>
      <c r="N10" s="1" t="s">
        <v>11</v>
      </c>
      <c r="O10" s="1">
        <v>5.8</v>
      </c>
      <c r="P10" s="1" t="s">
        <v>11</v>
      </c>
      <c r="Q10" s="1">
        <v>3</v>
      </c>
      <c r="R10" s="1" t="s">
        <v>11</v>
      </c>
      <c r="S10" s="1">
        <v>4.3499999999999996</v>
      </c>
      <c r="T10" s="1" t="s">
        <v>11</v>
      </c>
      <c r="U10" s="1">
        <v>1.3</v>
      </c>
    </row>
    <row r="11" spans="1:21" x14ac:dyDescent="0.25">
      <c r="A11">
        <v>10</v>
      </c>
      <c r="B11">
        <v>4.9000000000000004</v>
      </c>
      <c r="C11">
        <v>3.1</v>
      </c>
      <c r="D11">
        <v>1.5</v>
      </c>
      <c r="E11">
        <v>0.1</v>
      </c>
      <c r="F11" t="s">
        <v>6</v>
      </c>
      <c r="H11" s="4" t="s">
        <v>22</v>
      </c>
      <c r="I11" s="4">
        <f>_xlfn.STDEV.S(B:B)</f>
        <v>0.82806612797784351</v>
      </c>
      <c r="N11" s="1" t="s">
        <v>12</v>
      </c>
      <c r="O11" s="1">
        <v>5</v>
      </c>
      <c r="P11" s="1" t="s">
        <v>12</v>
      </c>
      <c r="Q11" s="1">
        <v>3</v>
      </c>
      <c r="R11" s="1" t="s">
        <v>12</v>
      </c>
      <c r="S11" s="1">
        <v>1.5</v>
      </c>
      <c r="T11" s="1" t="s">
        <v>12</v>
      </c>
      <c r="U11" s="1">
        <v>0.2</v>
      </c>
    </row>
    <row r="12" spans="1:21" x14ac:dyDescent="0.25">
      <c r="A12">
        <v>11</v>
      </c>
      <c r="B12">
        <v>5.4</v>
      </c>
      <c r="C12">
        <v>3.7</v>
      </c>
      <c r="D12">
        <v>1.5</v>
      </c>
      <c r="E12">
        <v>0.2</v>
      </c>
      <c r="F12" t="s">
        <v>6</v>
      </c>
      <c r="H12" s="4" t="s">
        <v>23</v>
      </c>
      <c r="I12" s="4">
        <f>_xlfn.VAR.S(B:B)</f>
        <v>0.68569351230421827</v>
      </c>
      <c r="N12" s="1" t="s">
        <v>13</v>
      </c>
      <c r="O12" s="1">
        <v>0.82806612797784351</v>
      </c>
      <c r="P12" s="1" t="s">
        <v>13</v>
      </c>
      <c r="Q12" s="1">
        <v>0.4335943113621597</v>
      </c>
      <c r="R12" s="1" t="s">
        <v>13</v>
      </c>
      <c r="S12" s="1">
        <v>1.764420419952258</v>
      </c>
      <c r="T12" s="1" t="s">
        <v>13</v>
      </c>
      <c r="U12" s="1">
        <v>0.76316074170084081</v>
      </c>
    </row>
    <row r="13" spans="1:21" x14ac:dyDescent="0.25">
      <c r="A13">
        <v>12</v>
      </c>
      <c r="B13">
        <v>4.8</v>
      </c>
      <c r="C13">
        <v>3.4</v>
      </c>
      <c r="D13">
        <v>1.6</v>
      </c>
      <c r="E13">
        <v>0.2</v>
      </c>
      <c r="F13" t="s">
        <v>6</v>
      </c>
      <c r="H13" s="4" t="s">
        <v>24</v>
      </c>
      <c r="I13" s="4">
        <f>MIN(B:B)</f>
        <v>4.3</v>
      </c>
      <c r="N13" s="1" t="s">
        <v>14</v>
      </c>
      <c r="O13" s="1">
        <v>0.68569351230421827</v>
      </c>
      <c r="P13" s="1" t="s">
        <v>14</v>
      </c>
      <c r="Q13" s="1">
        <v>0.1880040268456255</v>
      </c>
      <c r="R13" s="1" t="s">
        <v>14</v>
      </c>
      <c r="S13" s="1">
        <v>3.1131794183445023</v>
      </c>
      <c r="T13" s="1" t="s">
        <v>14</v>
      </c>
      <c r="U13" s="1">
        <v>0.58241431767337748</v>
      </c>
    </row>
    <row r="14" spans="1:21" x14ac:dyDescent="0.25">
      <c r="A14">
        <v>13</v>
      </c>
      <c r="B14">
        <v>4.8</v>
      </c>
      <c r="C14">
        <v>3</v>
      </c>
      <c r="D14">
        <v>1.4</v>
      </c>
      <c r="E14">
        <v>0.1</v>
      </c>
      <c r="F14" t="s">
        <v>6</v>
      </c>
      <c r="H14" s="4" t="s">
        <v>25</v>
      </c>
      <c r="I14" s="4">
        <f>MAX(B:B)</f>
        <v>7.9</v>
      </c>
      <c r="N14" s="1" t="s">
        <v>15</v>
      </c>
      <c r="O14" s="1">
        <v>-0.55206404131563946</v>
      </c>
      <c r="P14" s="1" t="s">
        <v>15</v>
      </c>
      <c r="Q14" s="1">
        <v>0.29078106236543011</v>
      </c>
      <c r="R14" s="1" t="s">
        <v>15</v>
      </c>
      <c r="S14" s="1">
        <v>-1.4019208006454011</v>
      </c>
      <c r="T14" s="1" t="s">
        <v>15</v>
      </c>
      <c r="U14" s="1">
        <v>-1.3397541711393457</v>
      </c>
    </row>
    <row r="15" spans="1:21" x14ac:dyDescent="0.25">
      <c r="A15">
        <v>14</v>
      </c>
      <c r="B15">
        <v>4.3</v>
      </c>
      <c r="C15">
        <v>3</v>
      </c>
      <c r="D15">
        <v>1.1000000000000001</v>
      </c>
      <c r="E15">
        <v>0.1</v>
      </c>
      <c r="F15" t="s">
        <v>6</v>
      </c>
      <c r="H15" s="4" t="s">
        <v>26</v>
      </c>
      <c r="I15" s="4">
        <f>I14-I13</f>
        <v>3.6000000000000005</v>
      </c>
      <c r="N15" s="1" t="s">
        <v>16</v>
      </c>
      <c r="O15" s="1">
        <v>0.31491095663696905</v>
      </c>
      <c r="P15" s="1" t="s">
        <v>16</v>
      </c>
      <c r="Q15" s="1">
        <v>0.33405266217208329</v>
      </c>
      <c r="R15" s="1" t="s">
        <v>16</v>
      </c>
      <c r="S15" s="1">
        <v>-0.27446425247378858</v>
      </c>
      <c r="T15" s="1" t="s">
        <v>16</v>
      </c>
      <c r="U15" s="1">
        <v>-0.10499656214412953</v>
      </c>
    </row>
    <row r="16" spans="1:21" x14ac:dyDescent="0.25">
      <c r="A16">
        <v>15</v>
      </c>
      <c r="B16">
        <v>5.8</v>
      </c>
      <c r="C16">
        <v>4</v>
      </c>
      <c r="D16">
        <v>1.2</v>
      </c>
      <c r="E16">
        <v>0.2</v>
      </c>
      <c r="F16" t="s">
        <v>6</v>
      </c>
      <c r="H16" s="4" t="s">
        <v>27</v>
      </c>
      <c r="I16" s="4">
        <f>SUM(B:B)</f>
        <v>876.50000000000023</v>
      </c>
      <c r="N16" s="1" t="s">
        <v>17</v>
      </c>
      <c r="O16" s="1">
        <v>3.6000000000000005</v>
      </c>
      <c r="P16" s="1" t="s">
        <v>17</v>
      </c>
      <c r="Q16" s="1">
        <v>2.4000000000000004</v>
      </c>
      <c r="R16" s="1" t="s">
        <v>17</v>
      </c>
      <c r="S16" s="1">
        <v>5.9</v>
      </c>
      <c r="T16" s="1" t="s">
        <v>17</v>
      </c>
      <c r="U16" s="1">
        <v>2.4</v>
      </c>
    </row>
    <row r="17" spans="1:21" x14ac:dyDescent="0.25">
      <c r="A17">
        <v>16</v>
      </c>
      <c r="B17">
        <v>5.7</v>
      </c>
      <c r="C17">
        <v>4.4000000000000004</v>
      </c>
      <c r="D17">
        <v>1.5</v>
      </c>
      <c r="E17">
        <v>0.4</v>
      </c>
      <c r="F17" t="s">
        <v>6</v>
      </c>
      <c r="H17" s="4" t="s">
        <v>28</v>
      </c>
      <c r="I17" s="4">
        <f>COUNT(B:B)</f>
        <v>150</v>
      </c>
      <c r="N17" s="1" t="s">
        <v>18</v>
      </c>
      <c r="O17" s="1">
        <v>4.3</v>
      </c>
      <c r="P17" s="1" t="s">
        <v>18</v>
      </c>
      <c r="Q17" s="1">
        <v>2</v>
      </c>
      <c r="R17" s="1" t="s">
        <v>18</v>
      </c>
      <c r="S17" s="1">
        <v>1</v>
      </c>
      <c r="T17" s="1" t="s">
        <v>18</v>
      </c>
      <c r="U17" s="1">
        <v>0.1</v>
      </c>
    </row>
    <row r="18" spans="1:21" x14ac:dyDescent="0.25">
      <c r="A18">
        <v>17</v>
      </c>
      <c r="B18">
        <v>5.4</v>
      </c>
      <c r="C18">
        <v>3.9</v>
      </c>
      <c r="D18">
        <v>1.3</v>
      </c>
      <c r="E18">
        <v>0.4</v>
      </c>
      <c r="F18" t="s">
        <v>6</v>
      </c>
      <c r="N18" s="1" t="s">
        <v>19</v>
      </c>
      <c r="O18" s="1">
        <v>7.9</v>
      </c>
      <c r="P18" s="1" t="s">
        <v>19</v>
      </c>
      <c r="Q18" s="1">
        <v>4.4000000000000004</v>
      </c>
      <c r="R18" s="1" t="s">
        <v>19</v>
      </c>
      <c r="S18" s="1">
        <v>6.9</v>
      </c>
      <c r="T18" s="1" t="s">
        <v>19</v>
      </c>
      <c r="U18" s="1">
        <v>2.5</v>
      </c>
    </row>
    <row r="19" spans="1:21" x14ac:dyDescent="0.25">
      <c r="A19">
        <v>18</v>
      </c>
      <c r="B19">
        <v>5.0999999999999996</v>
      </c>
      <c r="C19">
        <v>3.5</v>
      </c>
      <c r="D19">
        <v>1.4</v>
      </c>
      <c r="E19">
        <v>0.3</v>
      </c>
      <c r="F19" t="s">
        <v>6</v>
      </c>
      <c r="N19" s="1" t="s">
        <v>20</v>
      </c>
      <c r="O19" s="1">
        <v>876.50000000000023</v>
      </c>
      <c r="P19" s="1" t="s">
        <v>20</v>
      </c>
      <c r="Q19" s="1">
        <v>458.10000000000014</v>
      </c>
      <c r="R19" s="1" t="s">
        <v>20</v>
      </c>
      <c r="S19" s="1">
        <v>563.80000000000041</v>
      </c>
      <c r="T19" s="1" t="s">
        <v>20</v>
      </c>
      <c r="U19" s="1">
        <v>179.8000000000001</v>
      </c>
    </row>
    <row r="20" spans="1:21" ht="15.75" thickBot="1" x14ac:dyDescent="0.3">
      <c r="A20">
        <v>19</v>
      </c>
      <c r="B20">
        <v>5.7</v>
      </c>
      <c r="C20">
        <v>3.8</v>
      </c>
      <c r="D20">
        <v>1.7</v>
      </c>
      <c r="E20">
        <v>0.3</v>
      </c>
      <c r="F20" t="s">
        <v>6</v>
      </c>
      <c r="N20" s="2" t="s">
        <v>21</v>
      </c>
      <c r="O20" s="2">
        <v>150</v>
      </c>
      <c r="P20" s="2" t="s">
        <v>21</v>
      </c>
      <c r="Q20" s="2">
        <v>150</v>
      </c>
      <c r="R20" s="2" t="s">
        <v>21</v>
      </c>
      <c r="S20" s="2">
        <v>150</v>
      </c>
      <c r="T20" s="2" t="s">
        <v>21</v>
      </c>
      <c r="U20" s="2">
        <v>150</v>
      </c>
    </row>
    <row r="21" spans="1:21" x14ac:dyDescent="0.25">
      <c r="A21">
        <v>20</v>
      </c>
      <c r="B21">
        <v>5.0999999999999996</v>
      </c>
      <c r="C21">
        <v>3.8</v>
      </c>
      <c r="D21">
        <v>1.5</v>
      </c>
      <c r="E21">
        <v>0.3</v>
      </c>
      <c r="F21" t="s">
        <v>6</v>
      </c>
    </row>
    <row r="22" spans="1:21" x14ac:dyDescent="0.25">
      <c r="A22">
        <v>21</v>
      </c>
      <c r="B22">
        <v>5.4</v>
      </c>
      <c r="C22">
        <v>3.4</v>
      </c>
      <c r="D22">
        <v>1.7</v>
      </c>
      <c r="E22">
        <v>0.2</v>
      </c>
      <c r="F22" t="s">
        <v>6</v>
      </c>
    </row>
    <row r="23" spans="1:21" x14ac:dyDescent="0.25">
      <c r="A23">
        <v>22</v>
      </c>
      <c r="B23">
        <v>5.0999999999999996</v>
      </c>
      <c r="C23">
        <v>3.7</v>
      </c>
      <c r="D23">
        <v>1.5</v>
      </c>
      <c r="E23">
        <v>0.4</v>
      </c>
      <c r="F23" t="s">
        <v>6</v>
      </c>
    </row>
    <row r="24" spans="1:21" x14ac:dyDescent="0.25">
      <c r="A24">
        <v>23</v>
      </c>
      <c r="B24">
        <v>4.5999999999999996</v>
      </c>
      <c r="C24">
        <v>3.6</v>
      </c>
      <c r="D24">
        <v>1</v>
      </c>
      <c r="E24">
        <v>0.2</v>
      </c>
      <c r="F24" t="s">
        <v>6</v>
      </c>
    </row>
    <row r="25" spans="1:21" x14ac:dyDescent="0.25">
      <c r="A25">
        <v>24</v>
      </c>
      <c r="B25">
        <v>5.0999999999999996</v>
      </c>
      <c r="C25">
        <v>3.3</v>
      </c>
      <c r="D25">
        <v>1.7</v>
      </c>
      <c r="E25">
        <v>0.5</v>
      </c>
      <c r="F25" t="s">
        <v>6</v>
      </c>
    </row>
    <row r="26" spans="1:21" x14ac:dyDescent="0.25">
      <c r="A26">
        <v>25</v>
      </c>
      <c r="B26">
        <v>4.8</v>
      </c>
      <c r="C26">
        <v>3.4</v>
      </c>
      <c r="D26">
        <v>1.9</v>
      </c>
      <c r="E26">
        <v>0.2</v>
      </c>
      <c r="F26" t="s">
        <v>6</v>
      </c>
    </row>
    <row r="27" spans="1:21" x14ac:dyDescent="0.25">
      <c r="A27">
        <v>26</v>
      </c>
      <c r="B27">
        <v>5</v>
      </c>
      <c r="C27">
        <v>3</v>
      </c>
      <c r="D27">
        <v>1.6</v>
      </c>
      <c r="E27">
        <v>0.2</v>
      </c>
      <c r="F27" t="s">
        <v>6</v>
      </c>
    </row>
    <row r="28" spans="1:21" x14ac:dyDescent="0.25">
      <c r="A28">
        <v>27</v>
      </c>
      <c r="B28">
        <v>5</v>
      </c>
      <c r="C28">
        <v>3.4</v>
      </c>
      <c r="D28">
        <v>1.6</v>
      </c>
      <c r="E28">
        <v>0.4</v>
      </c>
      <c r="F28" t="s">
        <v>6</v>
      </c>
    </row>
    <row r="29" spans="1:21" x14ac:dyDescent="0.25">
      <c r="A29">
        <v>28</v>
      </c>
      <c r="B29">
        <v>5.2</v>
      </c>
      <c r="C29">
        <v>3.5</v>
      </c>
      <c r="D29">
        <v>1.5</v>
      </c>
      <c r="E29">
        <v>0.2</v>
      </c>
      <c r="F29" t="s">
        <v>6</v>
      </c>
    </row>
    <row r="30" spans="1:21" x14ac:dyDescent="0.25">
      <c r="A30">
        <v>29</v>
      </c>
      <c r="B30">
        <v>5.2</v>
      </c>
      <c r="C30">
        <v>3.4</v>
      </c>
      <c r="D30">
        <v>1.4</v>
      </c>
      <c r="E30">
        <v>0.2</v>
      </c>
      <c r="F30" t="s">
        <v>6</v>
      </c>
    </row>
    <row r="31" spans="1:21" x14ac:dyDescent="0.25">
      <c r="A31">
        <v>30</v>
      </c>
      <c r="B31">
        <v>4.7</v>
      </c>
      <c r="C31">
        <v>3.2</v>
      </c>
      <c r="D31">
        <v>1.6</v>
      </c>
      <c r="E31">
        <v>0.2</v>
      </c>
      <c r="F31" t="s">
        <v>6</v>
      </c>
    </row>
    <row r="32" spans="1:21" x14ac:dyDescent="0.25">
      <c r="A32">
        <v>31</v>
      </c>
      <c r="B32">
        <v>4.8</v>
      </c>
      <c r="C32">
        <v>3.1</v>
      </c>
      <c r="D32">
        <v>1.6</v>
      </c>
      <c r="E32">
        <v>0.2</v>
      </c>
      <c r="F32" t="s">
        <v>6</v>
      </c>
    </row>
    <row r="33" spans="1:6" x14ac:dyDescent="0.25">
      <c r="A33">
        <v>32</v>
      </c>
      <c r="B33">
        <v>5.4</v>
      </c>
      <c r="C33">
        <v>3.4</v>
      </c>
      <c r="D33">
        <v>1.5</v>
      </c>
      <c r="E33">
        <v>0.4</v>
      </c>
      <c r="F33" t="s">
        <v>6</v>
      </c>
    </row>
    <row r="34" spans="1:6" x14ac:dyDescent="0.25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6</v>
      </c>
    </row>
    <row r="35" spans="1:6" x14ac:dyDescent="0.25">
      <c r="A35">
        <v>34</v>
      </c>
      <c r="B35">
        <v>5.5</v>
      </c>
      <c r="C35">
        <v>4.2</v>
      </c>
      <c r="D35">
        <v>1.4</v>
      </c>
      <c r="E35">
        <v>0.2</v>
      </c>
      <c r="F35" t="s">
        <v>6</v>
      </c>
    </row>
    <row r="36" spans="1:6" x14ac:dyDescent="0.25">
      <c r="A36">
        <v>35</v>
      </c>
      <c r="B36">
        <v>4.9000000000000004</v>
      </c>
      <c r="C36">
        <v>3.1</v>
      </c>
      <c r="D36">
        <v>1.5</v>
      </c>
      <c r="E36">
        <v>0.1</v>
      </c>
      <c r="F36" t="s">
        <v>6</v>
      </c>
    </row>
    <row r="37" spans="1:6" x14ac:dyDescent="0.25">
      <c r="A37">
        <v>36</v>
      </c>
      <c r="B37">
        <v>5</v>
      </c>
      <c r="C37">
        <v>3.2</v>
      </c>
      <c r="D37">
        <v>1.2</v>
      </c>
      <c r="E37">
        <v>0.2</v>
      </c>
      <c r="F37" t="s">
        <v>6</v>
      </c>
    </row>
    <row r="38" spans="1:6" x14ac:dyDescent="0.25">
      <c r="A38">
        <v>37</v>
      </c>
      <c r="B38">
        <v>5.5</v>
      </c>
      <c r="C38">
        <v>3.5</v>
      </c>
      <c r="D38">
        <v>1.3</v>
      </c>
      <c r="E38">
        <v>0.2</v>
      </c>
      <c r="F38" t="s">
        <v>6</v>
      </c>
    </row>
    <row r="39" spans="1:6" x14ac:dyDescent="0.25">
      <c r="A39">
        <v>38</v>
      </c>
      <c r="B39">
        <v>4.9000000000000004</v>
      </c>
      <c r="C39">
        <v>3.1</v>
      </c>
      <c r="D39">
        <v>1.5</v>
      </c>
      <c r="E39">
        <v>0.1</v>
      </c>
      <c r="F39" t="s">
        <v>6</v>
      </c>
    </row>
    <row r="40" spans="1:6" x14ac:dyDescent="0.25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6</v>
      </c>
    </row>
    <row r="41" spans="1:6" x14ac:dyDescent="0.25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6</v>
      </c>
    </row>
    <row r="42" spans="1:6" x14ac:dyDescent="0.25">
      <c r="A42">
        <v>41</v>
      </c>
      <c r="B42">
        <v>5</v>
      </c>
      <c r="C42">
        <v>3.5</v>
      </c>
      <c r="D42">
        <v>1.3</v>
      </c>
      <c r="E42">
        <v>0.3</v>
      </c>
      <c r="F42" t="s">
        <v>6</v>
      </c>
    </row>
    <row r="43" spans="1:6" x14ac:dyDescent="0.25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6</v>
      </c>
    </row>
    <row r="44" spans="1:6" x14ac:dyDescent="0.25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6</v>
      </c>
    </row>
    <row r="45" spans="1:6" x14ac:dyDescent="0.25">
      <c r="A45">
        <v>44</v>
      </c>
      <c r="B45">
        <v>5</v>
      </c>
      <c r="C45">
        <v>3.5</v>
      </c>
      <c r="D45">
        <v>1.6</v>
      </c>
      <c r="E45">
        <v>0.6</v>
      </c>
      <c r="F45" t="s">
        <v>6</v>
      </c>
    </row>
    <row r="46" spans="1:6" x14ac:dyDescent="0.25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6</v>
      </c>
    </row>
    <row r="47" spans="1:6" x14ac:dyDescent="0.25">
      <c r="A47">
        <v>46</v>
      </c>
      <c r="B47">
        <v>4.8</v>
      </c>
      <c r="C47">
        <v>3</v>
      </c>
      <c r="D47">
        <v>1.4</v>
      </c>
      <c r="E47">
        <v>0.3</v>
      </c>
      <c r="F47" t="s">
        <v>6</v>
      </c>
    </row>
    <row r="48" spans="1:6" x14ac:dyDescent="0.25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6</v>
      </c>
    </row>
    <row r="49" spans="1:6" x14ac:dyDescent="0.25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6</v>
      </c>
    </row>
    <row r="50" spans="1:6" x14ac:dyDescent="0.25">
      <c r="A50">
        <v>49</v>
      </c>
      <c r="B50">
        <v>5.3</v>
      </c>
      <c r="C50">
        <v>3.7</v>
      </c>
      <c r="D50">
        <v>1.5</v>
      </c>
      <c r="E50">
        <v>0.2</v>
      </c>
      <c r="F50" t="s">
        <v>6</v>
      </c>
    </row>
    <row r="51" spans="1:6" x14ac:dyDescent="0.25">
      <c r="A51">
        <v>50</v>
      </c>
      <c r="B51">
        <v>5</v>
      </c>
      <c r="C51">
        <v>3.3</v>
      </c>
      <c r="D51">
        <v>1.4</v>
      </c>
      <c r="E51">
        <v>0.2</v>
      </c>
      <c r="F51" t="s">
        <v>6</v>
      </c>
    </row>
    <row r="52" spans="1:6" x14ac:dyDescent="0.25">
      <c r="A52">
        <v>51</v>
      </c>
      <c r="B52">
        <v>7</v>
      </c>
      <c r="C52">
        <v>3.2</v>
      </c>
      <c r="D52">
        <v>4.7</v>
      </c>
      <c r="E52">
        <v>1.4</v>
      </c>
      <c r="F52" t="s">
        <v>7</v>
      </c>
    </row>
    <row r="53" spans="1:6" x14ac:dyDescent="0.25">
      <c r="A53">
        <v>52</v>
      </c>
      <c r="B53">
        <v>6.4</v>
      </c>
      <c r="C53">
        <v>3.2</v>
      </c>
      <c r="D53">
        <v>4.5</v>
      </c>
      <c r="E53">
        <v>1.5</v>
      </c>
      <c r="F53" t="s">
        <v>7</v>
      </c>
    </row>
    <row r="54" spans="1:6" x14ac:dyDescent="0.25">
      <c r="A54">
        <v>53</v>
      </c>
      <c r="B54">
        <v>6.9</v>
      </c>
      <c r="C54">
        <v>3.1</v>
      </c>
      <c r="D54">
        <v>4.9000000000000004</v>
      </c>
      <c r="E54">
        <v>1.5</v>
      </c>
      <c r="F54" t="s">
        <v>7</v>
      </c>
    </row>
    <row r="55" spans="1:6" x14ac:dyDescent="0.25">
      <c r="A55">
        <v>54</v>
      </c>
      <c r="B55">
        <v>5.5</v>
      </c>
      <c r="C55">
        <v>2.2999999999999998</v>
      </c>
      <c r="D55">
        <v>4</v>
      </c>
      <c r="E55">
        <v>1.3</v>
      </c>
      <c r="F55" t="s">
        <v>7</v>
      </c>
    </row>
    <row r="56" spans="1:6" x14ac:dyDescent="0.25">
      <c r="A56">
        <v>55</v>
      </c>
      <c r="B56">
        <v>6.5</v>
      </c>
      <c r="C56">
        <v>2.8</v>
      </c>
      <c r="D56">
        <v>4.5999999999999996</v>
      </c>
      <c r="E56">
        <v>1.5</v>
      </c>
      <c r="F56" t="s">
        <v>7</v>
      </c>
    </row>
    <row r="57" spans="1:6" x14ac:dyDescent="0.25">
      <c r="A57">
        <v>56</v>
      </c>
      <c r="B57">
        <v>5.7</v>
      </c>
      <c r="C57">
        <v>2.8</v>
      </c>
      <c r="D57">
        <v>4.5</v>
      </c>
      <c r="E57">
        <v>1.3</v>
      </c>
      <c r="F57" t="s">
        <v>7</v>
      </c>
    </row>
    <row r="58" spans="1:6" x14ac:dyDescent="0.25">
      <c r="A58">
        <v>57</v>
      </c>
      <c r="B58">
        <v>6.3</v>
      </c>
      <c r="C58">
        <v>3.3</v>
      </c>
      <c r="D58">
        <v>4.7</v>
      </c>
      <c r="E58">
        <v>1.6</v>
      </c>
      <c r="F58" t="s">
        <v>7</v>
      </c>
    </row>
    <row r="59" spans="1:6" x14ac:dyDescent="0.25">
      <c r="A59">
        <v>58</v>
      </c>
      <c r="B59">
        <v>4.9000000000000004</v>
      </c>
      <c r="C59">
        <v>2.4</v>
      </c>
      <c r="D59">
        <v>3.3</v>
      </c>
      <c r="E59">
        <v>1</v>
      </c>
      <c r="F59" t="s">
        <v>7</v>
      </c>
    </row>
    <row r="60" spans="1:6" x14ac:dyDescent="0.25">
      <c r="A60">
        <v>59</v>
      </c>
      <c r="B60">
        <v>6.6</v>
      </c>
      <c r="C60">
        <v>2.9</v>
      </c>
      <c r="D60">
        <v>4.5999999999999996</v>
      </c>
      <c r="E60">
        <v>1.3</v>
      </c>
      <c r="F60" t="s">
        <v>7</v>
      </c>
    </row>
    <row r="61" spans="1:6" x14ac:dyDescent="0.25">
      <c r="A61">
        <v>60</v>
      </c>
      <c r="B61">
        <v>5.2</v>
      </c>
      <c r="C61">
        <v>2.7</v>
      </c>
      <c r="D61">
        <v>3.9</v>
      </c>
      <c r="E61">
        <v>1.4</v>
      </c>
      <c r="F61" t="s">
        <v>7</v>
      </c>
    </row>
    <row r="62" spans="1:6" x14ac:dyDescent="0.25">
      <c r="A62">
        <v>61</v>
      </c>
      <c r="B62">
        <v>5</v>
      </c>
      <c r="C62">
        <v>2</v>
      </c>
      <c r="D62">
        <v>3.5</v>
      </c>
      <c r="E62">
        <v>1</v>
      </c>
      <c r="F62" t="s">
        <v>7</v>
      </c>
    </row>
    <row r="63" spans="1:6" x14ac:dyDescent="0.25">
      <c r="A63">
        <v>62</v>
      </c>
      <c r="B63">
        <v>5.9</v>
      </c>
      <c r="C63">
        <v>3</v>
      </c>
      <c r="D63">
        <v>4.2</v>
      </c>
      <c r="E63">
        <v>1.5</v>
      </c>
      <c r="F63" t="s">
        <v>7</v>
      </c>
    </row>
    <row r="64" spans="1:6" x14ac:dyDescent="0.25">
      <c r="A64">
        <v>63</v>
      </c>
      <c r="B64">
        <v>6</v>
      </c>
      <c r="C64">
        <v>2.2000000000000002</v>
      </c>
      <c r="D64">
        <v>4</v>
      </c>
      <c r="E64">
        <v>1</v>
      </c>
      <c r="F64" t="s">
        <v>7</v>
      </c>
    </row>
    <row r="65" spans="1:6" x14ac:dyDescent="0.25">
      <c r="A65">
        <v>64</v>
      </c>
      <c r="B65">
        <v>6.1</v>
      </c>
      <c r="C65">
        <v>2.9</v>
      </c>
      <c r="D65">
        <v>4.7</v>
      </c>
      <c r="E65">
        <v>1.4</v>
      </c>
      <c r="F65" t="s">
        <v>7</v>
      </c>
    </row>
    <row r="66" spans="1:6" x14ac:dyDescent="0.25">
      <c r="A66">
        <v>65</v>
      </c>
      <c r="B66">
        <v>5.6</v>
      </c>
      <c r="C66">
        <v>2.9</v>
      </c>
      <c r="D66">
        <v>3.6</v>
      </c>
      <c r="E66">
        <v>1.3</v>
      </c>
      <c r="F66" t="s">
        <v>7</v>
      </c>
    </row>
    <row r="67" spans="1:6" x14ac:dyDescent="0.25">
      <c r="A67">
        <v>66</v>
      </c>
      <c r="B67">
        <v>6.7</v>
      </c>
      <c r="C67">
        <v>3.1</v>
      </c>
      <c r="D67">
        <v>4.4000000000000004</v>
      </c>
      <c r="E67">
        <v>1.4</v>
      </c>
      <c r="F67" t="s">
        <v>7</v>
      </c>
    </row>
    <row r="68" spans="1:6" x14ac:dyDescent="0.25">
      <c r="A68">
        <v>67</v>
      </c>
      <c r="B68">
        <v>5.6</v>
      </c>
      <c r="C68">
        <v>3</v>
      </c>
      <c r="D68">
        <v>4.5</v>
      </c>
      <c r="E68">
        <v>1.5</v>
      </c>
      <c r="F68" t="s">
        <v>7</v>
      </c>
    </row>
    <row r="69" spans="1:6" x14ac:dyDescent="0.25">
      <c r="A69">
        <v>68</v>
      </c>
      <c r="B69">
        <v>5.8</v>
      </c>
      <c r="C69">
        <v>2.7</v>
      </c>
      <c r="D69">
        <v>4.0999999999999996</v>
      </c>
      <c r="E69">
        <v>1</v>
      </c>
      <c r="F69" t="s">
        <v>7</v>
      </c>
    </row>
    <row r="70" spans="1:6" x14ac:dyDescent="0.25">
      <c r="A70">
        <v>69</v>
      </c>
      <c r="B70">
        <v>6.2</v>
      </c>
      <c r="C70">
        <v>2.2000000000000002</v>
      </c>
      <c r="D70">
        <v>4.5</v>
      </c>
      <c r="E70">
        <v>1.5</v>
      </c>
      <c r="F70" t="s">
        <v>7</v>
      </c>
    </row>
    <row r="71" spans="1:6" x14ac:dyDescent="0.25">
      <c r="A71">
        <v>70</v>
      </c>
      <c r="B71">
        <v>5.6</v>
      </c>
      <c r="C71">
        <v>2.5</v>
      </c>
      <c r="D71">
        <v>3.9</v>
      </c>
      <c r="E71">
        <v>1.1000000000000001</v>
      </c>
      <c r="F71" t="s">
        <v>7</v>
      </c>
    </row>
    <row r="72" spans="1:6" x14ac:dyDescent="0.25">
      <c r="A72">
        <v>71</v>
      </c>
      <c r="B72">
        <v>5.9</v>
      </c>
      <c r="C72">
        <v>3.2</v>
      </c>
      <c r="D72">
        <v>4.8</v>
      </c>
      <c r="E72">
        <v>1.8</v>
      </c>
      <c r="F72" t="s">
        <v>7</v>
      </c>
    </row>
    <row r="73" spans="1:6" x14ac:dyDescent="0.25">
      <c r="A73">
        <v>72</v>
      </c>
      <c r="B73">
        <v>6.1</v>
      </c>
      <c r="C73">
        <v>2.8</v>
      </c>
      <c r="D73">
        <v>4</v>
      </c>
      <c r="E73">
        <v>1.3</v>
      </c>
      <c r="F73" t="s">
        <v>7</v>
      </c>
    </row>
    <row r="74" spans="1:6" x14ac:dyDescent="0.25">
      <c r="A74">
        <v>73</v>
      </c>
      <c r="B74">
        <v>6.3</v>
      </c>
      <c r="C74">
        <v>2.5</v>
      </c>
      <c r="D74">
        <v>4.9000000000000004</v>
      </c>
      <c r="E74">
        <v>1.5</v>
      </c>
      <c r="F74" t="s">
        <v>7</v>
      </c>
    </row>
    <row r="75" spans="1:6" x14ac:dyDescent="0.25">
      <c r="A75">
        <v>74</v>
      </c>
      <c r="B75">
        <v>6.1</v>
      </c>
      <c r="C75">
        <v>2.8</v>
      </c>
      <c r="D75">
        <v>4.7</v>
      </c>
      <c r="E75">
        <v>1.2</v>
      </c>
      <c r="F75" t="s">
        <v>7</v>
      </c>
    </row>
    <row r="76" spans="1:6" x14ac:dyDescent="0.25">
      <c r="A76">
        <v>75</v>
      </c>
      <c r="B76">
        <v>6.4</v>
      </c>
      <c r="C76">
        <v>2.9</v>
      </c>
      <c r="D76">
        <v>4.3</v>
      </c>
      <c r="E76">
        <v>1.3</v>
      </c>
      <c r="F76" t="s">
        <v>7</v>
      </c>
    </row>
    <row r="77" spans="1:6" x14ac:dyDescent="0.25">
      <c r="A77">
        <v>76</v>
      </c>
      <c r="B77">
        <v>6.6</v>
      </c>
      <c r="C77">
        <v>3</v>
      </c>
      <c r="D77">
        <v>4.4000000000000004</v>
      </c>
      <c r="E77">
        <v>1.4</v>
      </c>
      <c r="F77" t="s">
        <v>7</v>
      </c>
    </row>
    <row r="78" spans="1:6" x14ac:dyDescent="0.25">
      <c r="A78">
        <v>77</v>
      </c>
      <c r="B78">
        <v>6.8</v>
      </c>
      <c r="C78">
        <v>2.8</v>
      </c>
      <c r="D78">
        <v>4.8</v>
      </c>
      <c r="E78">
        <v>1.4</v>
      </c>
      <c r="F78" t="s">
        <v>7</v>
      </c>
    </row>
    <row r="79" spans="1:6" x14ac:dyDescent="0.25">
      <c r="A79">
        <v>78</v>
      </c>
      <c r="B79">
        <v>6.7</v>
      </c>
      <c r="C79">
        <v>3</v>
      </c>
      <c r="D79">
        <v>5</v>
      </c>
      <c r="E79">
        <v>1.7</v>
      </c>
      <c r="F79" t="s">
        <v>7</v>
      </c>
    </row>
    <row r="80" spans="1:6" x14ac:dyDescent="0.25">
      <c r="A80">
        <v>79</v>
      </c>
      <c r="B80">
        <v>6</v>
      </c>
      <c r="C80">
        <v>2.9</v>
      </c>
      <c r="D80">
        <v>4.5</v>
      </c>
      <c r="E80">
        <v>1.5</v>
      </c>
      <c r="F80" t="s">
        <v>7</v>
      </c>
    </row>
    <row r="81" spans="1:6" x14ac:dyDescent="0.25">
      <c r="A81">
        <v>80</v>
      </c>
      <c r="B81">
        <v>5.7</v>
      </c>
      <c r="C81">
        <v>2.6</v>
      </c>
      <c r="D81">
        <v>3.5</v>
      </c>
      <c r="E81">
        <v>1</v>
      </c>
      <c r="F81" t="s">
        <v>7</v>
      </c>
    </row>
    <row r="82" spans="1:6" x14ac:dyDescent="0.25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7</v>
      </c>
    </row>
    <row r="83" spans="1:6" x14ac:dyDescent="0.25">
      <c r="A83">
        <v>82</v>
      </c>
      <c r="B83">
        <v>5.5</v>
      </c>
      <c r="C83">
        <v>2.4</v>
      </c>
      <c r="D83">
        <v>3.7</v>
      </c>
      <c r="E83">
        <v>1</v>
      </c>
      <c r="F83" t="s">
        <v>7</v>
      </c>
    </row>
    <row r="84" spans="1:6" x14ac:dyDescent="0.25">
      <c r="A84">
        <v>83</v>
      </c>
      <c r="B84">
        <v>5.8</v>
      </c>
      <c r="C84">
        <v>2.7</v>
      </c>
      <c r="D84">
        <v>3.9</v>
      </c>
      <c r="E84">
        <v>1.2</v>
      </c>
      <c r="F84" t="s">
        <v>7</v>
      </c>
    </row>
    <row r="85" spans="1:6" x14ac:dyDescent="0.25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7</v>
      </c>
    </row>
    <row r="86" spans="1:6" x14ac:dyDescent="0.25">
      <c r="A86">
        <v>85</v>
      </c>
      <c r="B86">
        <v>5.4</v>
      </c>
      <c r="C86">
        <v>3</v>
      </c>
      <c r="D86">
        <v>4.5</v>
      </c>
      <c r="E86">
        <v>1.5</v>
      </c>
      <c r="F86" t="s">
        <v>7</v>
      </c>
    </row>
    <row r="87" spans="1:6" x14ac:dyDescent="0.25">
      <c r="A87">
        <v>86</v>
      </c>
      <c r="B87">
        <v>6</v>
      </c>
      <c r="C87">
        <v>3.4</v>
      </c>
      <c r="D87">
        <v>4.5</v>
      </c>
      <c r="E87">
        <v>1.6</v>
      </c>
      <c r="F87" t="s">
        <v>7</v>
      </c>
    </row>
    <row r="88" spans="1:6" x14ac:dyDescent="0.25">
      <c r="A88">
        <v>87</v>
      </c>
      <c r="B88">
        <v>6.7</v>
      </c>
      <c r="C88">
        <v>3.1</v>
      </c>
      <c r="D88">
        <v>4.7</v>
      </c>
      <c r="E88">
        <v>1.5</v>
      </c>
      <c r="F88" t="s">
        <v>7</v>
      </c>
    </row>
    <row r="89" spans="1:6" x14ac:dyDescent="0.25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7</v>
      </c>
    </row>
    <row r="90" spans="1:6" x14ac:dyDescent="0.25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7</v>
      </c>
    </row>
    <row r="91" spans="1:6" x14ac:dyDescent="0.25">
      <c r="A91">
        <v>90</v>
      </c>
      <c r="B91">
        <v>5.5</v>
      </c>
      <c r="C91">
        <v>2.5</v>
      </c>
      <c r="D91">
        <v>4</v>
      </c>
      <c r="E91">
        <v>1.3</v>
      </c>
      <c r="F91" t="s">
        <v>7</v>
      </c>
    </row>
    <row r="92" spans="1:6" x14ac:dyDescent="0.25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7</v>
      </c>
    </row>
    <row r="93" spans="1:6" x14ac:dyDescent="0.25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7</v>
      </c>
    </row>
    <row r="94" spans="1:6" x14ac:dyDescent="0.25">
      <c r="A94">
        <v>93</v>
      </c>
      <c r="B94">
        <v>5.8</v>
      </c>
      <c r="C94">
        <v>2.6</v>
      </c>
      <c r="D94">
        <v>4</v>
      </c>
      <c r="E94">
        <v>1.2</v>
      </c>
      <c r="F94" t="s">
        <v>7</v>
      </c>
    </row>
    <row r="95" spans="1:6" x14ac:dyDescent="0.25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7</v>
      </c>
    </row>
    <row r="96" spans="1:6" x14ac:dyDescent="0.25">
      <c r="A96">
        <v>95</v>
      </c>
      <c r="B96">
        <v>5.6</v>
      </c>
      <c r="C96">
        <v>2.7</v>
      </c>
      <c r="D96">
        <v>4.2</v>
      </c>
      <c r="E96">
        <v>1.3</v>
      </c>
      <c r="F96" t="s">
        <v>7</v>
      </c>
    </row>
    <row r="97" spans="1:6" x14ac:dyDescent="0.25">
      <c r="A97">
        <v>96</v>
      </c>
      <c r="B97">
        <v>5.7</v>
      </c>
      <c r="C97">
        <v>3</v>
      </c>
      <c r="D97">
        <v>4.2</v>
      </c>
      <c r="E97">
        <v>1.2</v>
      </c>
      <c r="F97" t="s">
        <v>7</v>
      </c>
    </row>
    <row r="98" spans="1:6" x14ac:dyDescent="0.25">
      <c r="A98">
        <v>97</v>
      </c>
      <c r="B98">
        <v>5.7</v>
      </c>
      <c r="C98">
        <v>2.9</v>
      </c>
      <c r="D98">
        <v>4.2</v>
      </c>
      <c r="E98">
        <v>1.3</v>
      </c>
      <c r="F98" t="s">
        <v>7</v>
      </c>
    </row>
    <row r="99" spans="1:6" x14ac:dyDescent="0.25">
      <c r="A99">
        <v>98</v>
      </c>
      <c r="B99">
        <v>6.2</v>
      </c>
      <c r="C99">
        <v>2.9</v>
      </c>
      <c r="D99">
        <v>4.3</v>
      </c>
      <c r="E99">
        <v>1.3</v>
      </c>
      <c r="F99" t="s">
        <v>7</v>
      </c>
    </row>
    <row r="100" spans="1:6" x14ac:dyDescent="0.25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7</v>
      </c>
    </row>
    <row r="101" spans="1:6" x14ac:dyDescent="0.25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7</v>
      </c>
    </row>
    <row r="102" spans="1:6" x14ac:dyDescent="0.25">
      <c r="A102">
        <v>101</v>
      </c>
      <c r="B102">
        <v>6.3</v>
      </c>
      <c r="C102">
        <v>3.3</v>
      </c>
      <c r="D102">
        <v>6</v>
      </c>
      <c r="E102">
        <v>2.5</v>
      </c>
      <c r="F102" t="s">
        <v>8</v>
      </c>
    </row>
    <row r="103" spans="1:6" x14ac:dyDescent="0.25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 t="s">
        <v>8</v>
      </c>
    </row>
    <row r="104" spans="1:6" x14ac:dyDescent="0.25">
      <c r="A104">
        <v>103</v>
      </c>
      <c r="B104">
        <v>7.1</v>
      </c>
      <c r="C104">
        <v>3</v>
      </c>
      <c r="D104">
        <v>5.9</v>
      </c>
      <c r="E104">
        <v>2.1</v>
      </c>
      <c r="F104" t="s">
        <v>8</v>
      </c>
    </row>
    <row r="105" spans="1:6" x14ac:dyDescent="0.25">
      <c r="A105">
        <v>104</v>
      </c>
      <c r="B105">
        <v>6.3</v>
      </c>
      <c r="C105">
        <v>2.9</v>
      </c>
      <c r="D105">
        <v>5.6</v>
      </c>
      <c r="E105">
        <v>1.8</v>
      </c>
      <c r="F105" t="s">
        <v>8</v>
      </c>
    </row>
    <row r="106" spans="1:6" x14ac:dyDescent="0.25">
      <c r="A106">
        <v>105</v>
      </c>
      <c r="B106">
        <v>6.5</v>
      </c>
      <c r="C106">
        <v>3</v>
      </c>
      <c r="D106">
        <v>5.8</v>
      </c>
      <c r="E106">
        <v>2.2000000000000002</v>
      </c>
      <c r="F106" t="s">
        <v>8</v>
      </c>
    </row>
    <row r="107" spans="1:6" x14ac:dyDescent="0.25">
      <c r="A107">
        <v>106</v>
      </c>
      <c r="B107">
        <v>7.6</v>
      </c>
      <c r="C107">
        <v>3</v>
      </c>
      <c r="D107">
        <v>6.6</v>
      </c>
      <c r="E107">
        <v>2.1</v>
      </c>
      <c r="F107" t="s">
        <v>8</v>
      </c>
    </row>
    <row r="108" spans="1:6" x14ac:dyDescent="0.25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 t="s">
        <v>8</v>
      </c>
    </row>
    <row r="109" spans="1:6" x14ac:dyDescent="0.25">
      <c r="A109">
        <v>108</v>
      </c>
      <c r="B109">
        <v>7.3</v>
      </c>
      <c r="C109">
        <v>2.9</v>
      </c>
      <c r="D109">
        <v>6.3</v>
      </c>
      <c r="E109">
        <v>1.8</v>
      </c>
      <c r="F109" t="s">
        <v>8</v>
      </c>
    </row>
    <row r="110" spans="1:6" x14ac:dyDescent="0.25">
      <c r="A110">
        <v>109</v>
      </c>
      <c r="B110">
        <v>6.7</v>
      </c>
      <c r="C110">
        <v>2.5</v>
      </c>
      <c r="D110">
        <v>5.8</v>
      </c>
      <c r="E110">
        <v>1.8</v>
      </c>
      <c r="F110" t="s">
        <v>8</v>
      </c>
    </row>
    <row r="111" spans="1:6" x14ac:dyDescent="0.25">
      <c r="A111">
        <v>110</v>
      </c>
      <c r="B111">
        <v>7.2</v>
      </c>
      <c r="C111">
        <v>3.6</v>
      </c>
      <c r="D111">
        <v>6.1</v>
      </c>
      <c r="E111">
        <v>2.5</v>
      </c>
      <c r="F111" t="s">
        <v>8</v>
      </c>
    </row>
    <row r="112" spans="1:6" x14ac:dyDescent="0.25">
      <c r="A112">
        <v>111</v>
      </c>
      <c r="B112">
        <v>6.5</v>
      </c>
      <c r="C112">
        <v>3.2</v>
      </c>
      <c r="D112">
        <v>5.0999999999999996</v>
      </c>
      <c r="E112">
        <v>2</v>
      </c>
      <c r="F112" t="s">
        <v>8</v>
      </c>
    </row>
    <row r="113" spans="1:6" x14ac:dyDescent="0.25">
      <c r="A113">
        <v>112</v>
      </c>
      <c r="B113">
        <v>6.4</v>
      </c>
      <c r="C113">
        <v>2.7</v>
      </c>
      <c r="D113">
        <v>5.3</v>
      </c>
      <c r="E113">
        <v>1.9</v>
      </c>
      <c r="F113" t="s">
        <v>8</v>
      </c>
    </row>
    <row r="114" spans="1:6" x14ac:dyDescent="0.25">
      <c r="A114">
        <v>113</v>
      </c>
      <c r="B114">
        <v>6.8</v>
      </c>
      <c r="C114">
        <v>3</v>
      </c>
      <c r="D114">
        <v>5.5</v>
      </c>
      <c r="E114">
        <v>2.1</v>
      </c>
      <c r="F114" t="s">
        <v>8</v>
      </c>
    </row>
    <row r="115" spans="1:6" x14ac:dyDescent="0.25">
      <c r="A115">
        <v>114</v>
      </c>
      <c r="B115">
        <v>5.7</v>
      </c>
      <c r="C115">
        <v>2.5</v>
      </c>
      <c r="D115">
        <v>5</v>
      </c>
      <c r="E115">
        <v>2</v>
      </c>
      <c r="F115" t="s">
        <v>8</v>
      </c>
    </row>
    <row r="116" spans="1:6" x14ac:dyDescent="0.25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 t="s">
        <v>8</v>
      </c>
    </row>
    <row r="117" spans="1:6" x14ac:dyDescent="0.25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 t="s">
        <v>8</v>
      </c>
    </row>
    <row r="118" spans="1:6" x14ac:dyDescent="0.25">
      <c r="A118">
        <v>117</v>
      </c>
      <c r="B118">
        <v>6.5</v>
      </c>
      <c r="C118">
        <v>3</v>
      </c>
      <c r="D118">
        <v>5.5</v>
      </c>
      <c r="E118">
        <v>1.8</v>
      </c>
      <c r="F118" t="s">
        <v>8</v>
      </c>
    </row>
    <row r="119" spans="1:6" x14ac:dyDescent="0.25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 t="s">
        <v>8</v>
      </c>
    </row>
    <row r="120" spans="1:6" x14ac:dyDescent="0.25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 t="s">
        <v>8</v>
      </c>
    </row>
    <row r="121" spans="1:6" x14ac:dyDescent="0.25">
      <c r="A121">
        <v>120</v>
      </c>
      <c r="B121">
        <v>6</v>
      </c>
      <c r="C121">
        <v>2.2000000000000002</v>
      </c>
      <c r="D121">
        <v>5</v>
      </c>
      <c r="E121">
        <v>1.5</v>
      </c>
      <c r="F121" t="s">
        <v>8</v>
      </c>
    </row>
    <row r="122" spans="1:6" x14ac:dyDescent="0.25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 t="s">
        <v>8</v>
      </c>
    </row>
    <row r="123" spans="1:6" x14ac:dyDescent="0.25">
      <c r="A123">
        <v>122</v>
      </c>
      <c r="B123">
        <v>5.6</v>
      </c>
      <c r="C123">
        <v>2.8</v>
      </c>
      <c r="D123">
        <v>4.9000000000000004</v>
      </c>
      <c r="E123">
        <v>2</v>
      </c>
      <c r="F123" t="s">
        <v>8</v>
      </c>
    </row>
    <row r="124" spans="1:6" x14ac:dyDescent="0.25">
      <c r="A124">
        <v>123</v>
      </c>
      <c r="B124">
        <v>7.7</v>
      </c>
      <c r="C124">
        <v>2.8</v>
      </c>
      <c r="D124">
        <v>6.7</v>
      </c>
      <c r="E124">
        <v>2</v>
      </c>
      <c r="F124" t="s">
        <v>8</v>
      </c>
    </row>
    <row r="125" spans="1:6" x14ac:dyDescent="0.25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 t="s">
        <v>8</v>
      </c>
    </row>
    <row r="126" spans="1:6" x14ac:dyDescent="0.25">
      <c r="A126">
        <v>125</v>
      </c>
      <c r="B126">
        <v>6.7</v>
      </c>
      <c r="C126">
        <v>3.3</v>
      </c>
      <c r="D126">
        <v>5.7</v>
      </c>
      <c r="E126">
        <v>2.1</v>
      </c>
      <c r="F126" t="s">
        <v>8</v>
      </c>
    </row>
    <row r="127" spans="1:6" x14ac:dyDescent="0.25">
      <c r="A127">
        <v>126</v>
      </c>
      <c r="B127">
        <v>7.2</v>
      </c>
      <c r="C127">
        <v>3.2</v>
      </c>
      <c r="D127">
        <v>6</v>
      </c>
      <c r="E127">
        <v>1.8</v>
      </c>
      <c r="F127" t="s">
        <v>8</v>
      </c>
    </row>
    <row r="128" spans="1:6" x14ac:dyDescent="0.25">
      <c r="A128">
        <v>127</v>
      </c>
      <c r="B128">
        <v>6.2</v>
      </c>
      <c r="C128">
        <v>2.8</v>
      </c>
      <c r="D128">
        <v>4.8</v>
      </c>
      <c r="E128">
        <v>1.8</v>
      </c>
      <c r="F128" t="s">
        <v>8</v>
      </c>
    </row>
    <row r="129" spans="1:6" x14ac:dyDescent="0.25">
      <c r="A129">
        <v>128</v>
      </c>
      <c r="B129">
        <v>6.1</v>
      </c>
      <c r="C129">
        <v>3</v>
      </c>
      <c r="D129">
        <v>4.9000000000000004</v>
      </c>
      <c r="E129">
        <v>1.8</v>
      </c>
      <c r="F129" t="s">
        <v>8</v>
      </c>
    </row>
    <row r="130" spans="1:6" x14ac:dyDescent="0.25">
      <c r="A130">
        <v>129</v>
      </c>
      <c r="B130">
        <v>6.4</v>
      </c>
      <c r="C130">
        <v>2.8</v>
      </c>
      <c r="D130">
        <v>5.6</v>
      </c>
      <c r="E130">
        <v>2.1</v>
      </c>
      <c r="F130" t="s">
        <v>8</v>
      </c>
    </row>
    <row r="131" spans="1:6" x14ac:dyDescent="0.25">
      <c r="A131">
        <v>130</v>
      </c>
      <c r="B131">
        <v>7.2</v>
      </c>
      <c r="C131">
        <v>3</v>
      </c>
      <c r="D131">
        <v>5.8</v>
      </c>
      <c r="E131">
        <v>1.6</v>
      </c>
      <c r="F131" t="s">
        <v>8</v>
      </c>
    </row>
    <row r="132" spans="1:6" x14ac:dyDescent="0.25">
      <c r="A132">
        <v>131</v>
      </c>
      <c r="B132">
        <v>7.4</v>
      </c>
      <c r="C132">
        <v>2.8</v>
      </c>
      <c r="D132">
        <v>6.1</v>
      </c>
      <c r="E132">
        <v>1.9</v>
      </c>
      <c r="F132" t="s">
        <v>8</v>
      </c>
    </row>
    <row r="133" spans="1:6" x14ac:dyDescent="0.25">
      <c r="A133">
        <v>132</v>
      </c>
      <c r="B133">
        <v>7.9</v>
      </c>
      <c r="C133">
        <v>3.8</v>
      </c>
      <c r="D133">
        <v>6.4</v>
      </c>
      <c r="E133">
        <v>2</v>
      </c>
      <c r="F133" t="s">
        <v>8</v>
      </c>
    </row>
    <row r="134" spans="1:6" x14ac:dyDescent="0.25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t="s">
        <v>8</v>
      </c>
    </row>
    <row r="135" spans="1:6" x14ac:dyDescent="0.25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t="s">
        <v>8</v>
      </c>
    </row>
    <row r="136" spans="1:6" x14ac:dyDescent="0.25">
      <c r="A136">
        <v>135</v>
      </c>
      <c r="B136">
        <v>6.1</v>
      </c>
      <c r="C136">
        <v>2.6</v>
      </c>
      <c r="D136">
        <v>5.6</v>
      </c>
      <c r="E136">
        <v>1.4</v>
      </c>
      <c r="F136" t="s">
        <v>8</v>
      </c>
    </row>
    <row r="137" spans="1:6" x14ac:dyDescent="0.25">
      <c r="A137">
        <v>136</v>
      </c>
      <c r="B137">
        <v>7.7</v>
      </c>
      <c r="C137">
        <v>3</v>
      </c>
      <c r="D137">
        <v>6.1</v>
      </c>
      <c r="E137">
        <v>2.2999999999999998</v>
      </c>
      <c r="F137" t="s">
        <v>8</v>
      </c>
    </row>
    <row r="138" spans="1:6" x14ac:dyDescent="0.25">
      <c r="A138">
        <v>137</v>
      </c>
      <c r="B138">
        <v>6.3</v>
      </c>
      <c r="C138">
        <v>3.4</v>
      </c>
      <c r="D138">
        <v>5.6</v>
      </c>
      <c r="E138">
        <v>2.4</v>
      </c>
      <c r="F138" t="s">
        <v>8</v>
      </c>
    </row>
    <row r="139" spans="1:6" x14ac:dyDescent="0.25">
      <c r="A139">
        <v>138</v>
      </c>
      <c r="B139">
        <v>6.4</v>
      </c>
      <c r="C139">
        <v>3.1</v>
      </c>
      <c r="D139">
        <v>5.5</v>
      </c>
      <c r="E139">
        <v>1.8</v>
      </c>
      <c r="F139" t="s">
        <v>8</v>
      </c>
    </row>
    <row r="140" spans="1:6" x14ac:dyDescent="0.25">
      <c r="A140">
        <v>139</v>
      </c>
      <c r="B140">
        <v>6</v>
      </c>
      <c r="C140">
        <v>3</v>
      </c>
      <c r="D140">
        <v>4.8</v>
      </c>
      <c r="E140">
        <v>1.8</v>
      </c>
      <c r="F140" t="s">
        <v>8</v>
      </c>
    </row>
    <row r="141" spans="1:6" x14ac:dyDescent="0.25">
      <c r="A141">
        <v>140</v>
      </c>
      <c r="B141">
        <v>6.9</v>
      </c>
      <c r="C141">
        <v>3.1</v>
      </c>
      <c r="D141">
        <v>5.4</v>
      </c>
      <c r="E141">
        <v>2.1</v>
      </c>
      <c r="F141" t="s">
        <v>8</v>
      </c>
    </row>
    <row r="142" spans="1:6" x14ac:dyDescent="0.25">
      <c r="A142">
        <v>141</v>
      </c>
      <c r="B142">
        <v>6.7</v>
      </c>
      <c r="C142">
        <v>3.1</v>
      </c>
      <c r="D142">
        <v>5.6</v>
      </c>
      <c r="E142">
        <v>2.4</v>
      </c>
      <c r="F142" t="s">
        <v>8</v>
      </c>
    </row>
    <row r="143" spans="1:6" x14ac:dyDescent="0.25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8</v>
      </c>
    </row>
    <row r="144" spans="1:6" x14ac:dyDescent="0.25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t="s">
        <v>8</v>
      </c>
    </row>
    <row r="145" spans="1:6" x14ac:dyDescent="0.25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t="s">
        <v>8</v>
      </c>
    </row>
    <row r="146" spans="1:6" x14ac:dyDescent="0.25">
      <c r="A146">
        <v>145</v>
      </c>
      <c r="B146">
        <v>6.7</v>
      </c>
      <c r="C146">
        <v>3.3</v>
      </c>
      <c r="D146">
        <v>5.7</v>
      </c>
      <c r="E146">
        <v>2.5</v>
      </c>
      <c r="F146" t="s">
        <v>8</v>
      </c>
    </row>
    <row r="147" spans="1:6" x14ac:dyDescent="0.25">
      <c r="A147">
        <v>146</v>
      </c>
      <c r="B147">
        <v>6.7</v>
      </c>
      <c r="C147">
        <v>3</v>
      </c>
      <c r="D147">
        <v>5.2</v>
      </c>
      <c r="E147">
        <v>2.2999999999999998</v>
      </c>
      <c r="F147" t="s">
        <v>8</v>
      </c>
    </row>
    <row r="148" spans="1:6" x14ac:dyDescent="0.25">
      <c r="A148">
        <v>147</v>
      </c>
      <c r="B148">
        <v>6.3</v>
      </c>
      <c r="C148">
        <v>2.5</v>
      </c>
      <c r="D148">
        <v>5</v>
      </c>
      <c r="E148">
        <v>1.9</v>
      </c>
      <c r="F148" t="s">
        <v>8</v>
      </c>
    </row>
    <row r="149" spans="1:6" x14ac:dyDescent="0.25">
      <c r="A149">
        <v>148</v>
      </c>
      <c r="B149">
        <v>6.5</v>
      </c>
      <c r="C149">
        <v>3</v>
      </c>
      <c r="D149">
        <v>5.2</v>
      </c>
      <c r="E149">
        <v>2</v>
      </c>
      <c r="F149" t="s">
        <v>8</v>
      </c>
    </row>
    <row r="150" spans="1:6" x14ac:dyDescent="0.25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t="s">
        <v>8</v>
      </c>
    </row>
    <row r="151" spans="1:6" x14ac:dyDescent="0.25">
      <c r="A151">
        <v>150</v>
      </c>
      <c r="B151">
        <v>5.9</v>
      </c>
      <c r="C151">
        <v>3</v>
      </c>
      <c r="D151">
        <v>5.0999999999999996</v>
      </c>
      <c r="E151">
        <v>1.8</v>
      </c>
      <c r="F151" t="s">
        <v>8</v>
      </c>
    </row>
  </sheetData>
  <mergeCells count="1">
    <mergeCell ref="H7:I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</dc:creator>
  <cp:lastModifiedBy>Raj Yadav</cp:lastModifiedBy>
  <dcterms:created xsi:type="dcterms:W3CDTF">2024-09-30T06:48:22Z</dcterms:created>
  <dcterms:modified xsi:type="dcterms:W3CDTF">2024-09-30T06:48:22Z</dcterms:modified>
</cp:coreProperties>
</file>