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filterPrivacy="1" autoCompressPictures="0"/>
  <bookViews>
    <workbookView xWindow="0" yWindow="0" windowWidth="25600" windowHeight="14600" tabRatio="982"/>
  </bookViews>
  <sheets>
    <sheet name="Supplementary Table 3" sheetId="18" r:id="rId1"/>
    <sheet name="Supplementary Table 4" sheetId="1" r:id="rId2"/>
    <sheet name="Supplementary Table 5" sheetId="2" r:id="rId3"/>
    <sheet name="Supplementary Table 6" sheetId="3" r:id="rId4"/>
    <sheet name="Supplementary Table 7" sheetId="19" r:id="rId5"/>
    <sheet name="Supplementary Table 8" sheetId="6" r:id="rId6"/>
    <sheet name="Supplementary Table 9 " sheetId="4" r:id="rId7"/>
    <sheet name="Supplementary Table 10" sheetId="20" r:id="rId8"/>
    <sheet name="Supplementary Table 11" sheetId="9" r:id="rId9"/>
    <sheet name="Supplementary Table 12" sheetId="12" r:id="rId10"/>
    <sheet name="Supplementary Table 13" sheetId="7" r:id="rId11"/>
    <sheet name="Supplementary Table 14" sheetId="8" r:id="rId12"/>
    <sheet name="Supplementary Table 15" sheetId="13" r:id="rId13"/>
    <sheet name="Supplementary Table 16" sheetId="14" r:id="rId14"/>
    <sheet name="Supplementary Table 17" sheetId="15" r:id="rId15"/>
    <sheet name="Supplementary Table 18" sheetId="16" r:id="rId16"/>
    <sheet name="Supplementary Table 19" sheetId="17" r:id="rId17"/>
    <sheet name="Supplementary Table 20 " sheetId="5" r:id="rId18"/>
    <sheet name="Supplementary Table 21  " sheetId="21" r:id="rId1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4" i="16" l="1"/>
  <c r="G74" i="16"/>
  <c r="E74" i="16"/>
  <c r="F73" i="16"/>
  <c r="G73" i="16"/>
  <c r="E73" i="16"/>
  <c r="F72" i="16"/>
  <c r="G72" i="16"/>
  <c r="E72" i="16"/>
  <c r="F71" i="16"/>
  <c r="G71" i="16"/>
  <c r="E71" i="16"/>
  <c r="F70" i="16"/>
  <c r="G70" i="16"/>
  <c r="E70" i="16"/>
  <c r="F69" i="16"/>
  <c r="G69" i="16"/>
  <c r="E69" i="16"/>
  <c r="F68" i="16"/>
  <c r="G68" i="16"/>
  <c r="E68" i="16"/>
  <c r="F67" i="16"/>
  <c r="G67" i="16"/>
  <c r="E67" i="16"/>
  <c r="F66" i="16"/>
  <c r="G66" i="16"/>
  <c r="E66" i="16"/>
  <c r="F65" i="16"/>
  <c r="G65" i="16"/>
  <c r="E65" i="16"/>
  <c r="F64" i="16"/>
  <c r="G64" i="16"/>
  <c r="E64" i="16"/>
  <c r="F63" i="16"/>
  <c r="G63" i="16"/>
  <c r="E63" i="16"/>
  <c r="F62" i="16"/>
  <c r="G62" i="16"/>
  <c r="E62" i="16"/>
  <c r="F61" i="16"/>
  <c r="G61" i="16"/>
  <c r="E61" i="16"/>
  <c r="F60" i="16"/>
  <c r="G60" i="16"/>
  <c r="E60" i="16"/>
  <c r="F59" i="16"/>
  <c r="G59" i="16"/>
  <c r="E59" i="16"/>
  <c r="F58" i="16"/>
  <c r="G58" i="16"/>
  <c r="E58" i="16"/>
  <c r="F57" i="16"/>
  <c r="G57" i="16"/>
  <c r="E57" i="16"/>
  <c r="F56" i="16"/>
  <c r="G56" i="16"/>
  <c r="E56" i="16"/>
  <c r="F55" i="16"/>
  <c r="G55" i="16"/>
  <c r="E55" i="16"/>
  <c r="F54" i="16"/>
  <c r="G54" i="16"/>
  <c r="E54" i="16"/>
  <c r="F53" i="16"/>
  <c r="G53" i="16"/>
  <c r="E53" i="16"/>
  <c r="F52" i="16"/>
  <c r="G52" i="16"/>
  <c r="E52" i="16"/>
  <c r="F51" i="16"/>
  <c r="G51" i="16"/>
  <c r="E51" i="16"/>
  <c r="F50" i="16"/>
  <c r="G50" i="16"/>
  <c r="E50" i="16"/>
  <c r="F49" i="16"/>
  <c r="G49" i="16"/>
  <c r="E49" i="16"/>
  <c r="F48" i="16"/>
  <c r="G48" i="16"/>
  <c r="E48" i="16"/>
  <c r="F47" i="16"/>
  <c r="G47" i="16"/>
  <c r="E47" i="16"/>
  <c r="F46" i="16"/>
  <c r="G46" i="16"/>
  <c r="E46" i="16"/>
  <c r="F45" i="16"/>
  <c r="G45" i="16"/>
  <c r="E45" i="16"/>
  <c r="F44" i="16"/>
  <c r="G44" i="16"/>
  <c r="E44" i="16"/>
  <c r="F43" i="16"/>
  <c r="G43" i="16"/>
  <c r="E43" i="16"/>
  <c r="F42" i="16"/>
  <c r="G42" i="16"/>
  <c r="E42" i="16"/>
  <c r="F41" i="16"/>
  <c r="G41" i="16"/>
  <c r="E41" i="16"/>
  <c r="F40" i="16"/>
  <c r="G40" i="16"/>
  <c r="E40" i="16"/>
  <c r="F39" i="16"/>
  <c r="G39" i="16"/>
  <c r="E39" i="16"/>
  <c r="F38" i="16"/>
  <c r="G38" i="16"/>
  <c r="E38" i="16"/>
  <c r="F37" i="16"/>
  <c r="G37" i="16"/>
  <c r="E37" i="16"/>
  <c r="F36" i="16"/>
  <c r="G36" i="16"/>
  <c r="E36" i="16"/>
  <c r="F35" i="16"/>
  <c r="G35" i="16"/>
  <c r="E35" i="16"/>
  <c r="F34" i="16"/>
  <c r="G34" i="16"/>
  <c r="E34" i="16"/>
  <c r="F33" i="16"/>
  <c r="G33" i="16"/>
  <c r="E33" i="16"/>
  <c r="F32" i="16"/>
  <c r="G32" i="16"/>
  <c r="E32" i="16"/>
  <c r="F31" i="16"/>
  <c r="G31" i="16"/>
  <c r="E31" i="16"/>
  <c r="F30" i="16"/>
  <c r="G30" i="16"/>
  <c r="E30" i="16"/>
  <c r="F29" i="16"/>
  <c r="G29" i="16"/>
  <c r="E29" i="16"/>
  <c r="F28" i="16"/>
  <c r="G28" i="16"/>
  <c r="E28" i="16"/>
  <c r="F27" i="16"/>
  <c r="G27" i="16"/>
  <c r="E27" i="16"/>
  <c r="F26" i="16"/>
  <c r="G26" i="16"/>
  <c r="E26" i="16"/>
  <c r="F25" i="16"/>
  <c r="G25" i="16"/>
  <c r="E25" i="16"/>
  <c r="F24" i="16"/>
  <c r="G24" i="16"/>
  <c r="E24" i="16"/>
  <c r="F23" i="16"/>
  <c r="G23" i="16"/>
  <c r="E23" i="16"/>
  <c r="F22" i="16"/>
  <c r="G22" i="16"/>
  <c r="E22" i="16"/>
  <c r="F21" i="16"/>
  <c r="G21" i="16"/>
  <c r="E21" i="16"/>
  <c r="F20" i="16"/>
  <c r="G20" i="16"/>
  <c r="E20" i="16"/>
  <c r="F19" i="16"/>
  <c r="G19" i="16"/>
  <c r="E19" i="16"/>
  <c r="F18" i="16"/>
  <c r="G18" i="16"/>
  <c r="E18" i="16"/>
  <c r="F17" i="16"/>
  <c r="G17" i="16"/>
  <c r="E17" i="16"/>
  <c r="F16" i="16"/>
  <c r="G16" i="16"/>
  <c r="E16" i="16"/>
  <c r="F15" i="16"/>
  <c r="G15" i="16"/>
  <c r="E15" i="16"/>
  <c r="F14" i="16"/>
  <c r="G14" i="16"/>
  <c r="E14" i="16"/>
  <c r="F13" i="16"/>
  <c r="G13" i="16"/>
  <c r="E13" i="16"/>
  <c r="F12" i="16"/>
  <c r="G12" i="16"/>
  <c r="E12" i="16"/>
  <c r="F11" i="16"/>
  <c r="G11" i="16"/>
  <c r="E11" i="16"/>
  <c r="F10" i="16"/>
  <c r="G10" i="16"/>
  <c r="E10" i="16"/>
  <c r="F9" i="16"/>
  <c r="G9" i="16"/>
  <c r="E9" i="16"/>
  <c r="F8" i="16"/>
  <c r="G8" i="16"/>
  <c r="E8" i="16"/>
  <c r="F7" i="16"/>
  <c r="G7" i="16"/>
  <c r="E7" i="16"/>
  <c r="F6" i="16"/>
  <c r="G6" i="16"/>
  <c r="E6" i="16"/>
  <c r="F5" i="16"/>
  <c r="G5" i="16"/>
  <c r="E5" i="16"/>
  <c r="F4" i="16"/>
  <c r="G4" i="16"/>
  <c r="E4" i="16"/>
  <c r="F3" i="16"/>
  <c r="E3" i="16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B803" i="6"/>
  <c r="E33" i="8"/>
  <c r="E49" i="15"/>
  <c r="F49" i="15"/>
  <c r="F3" i="15"/>
  <c r="F78" i="15"/>
  <c r="E78" i="15"/>
  <c r="F120" i="15"/>
  <c r="E120" i="15"/>
  <c r="F119" i="15"/>
  <c r="E119" i="15"/>
  <c r="F118" i="15"/>
  <c r="E118" i="15"/>
  <c r="F117" i="15"/>
  <c r="E117" i="15"/>
  <c r="F116" i="15"/>
  <c r="E116" i="15"/>
  <c r="F115" i="15"/>
  <c r="E115" i="15"/>
  <c r="F114" i="15"/>
  <c r="E114" i="15"/>
  <c r="F113" i="15"/>
  <c r="E113" i="15"/>
  <c r="F112" i="15"/>
  <c r="E112" i="15"/>
  <c r="F111" i="15"/>
  <c r="E111" i="15"/>
  <c r="F110" i="15"/>
  <c r="E110" i="15"/>
  <c r="F109" i="15"/>
  <c r="E109" i="15"/>
  <c r="F108" i="15"/>
  <c r="E108" i="15"/>
  <c r="F107" i="15"/>
  <c r="E107" i="15"/>
  <c r="F106" i="15"/>
  <c r="E106" i="15"/>
  <c r="F105" i="15"/>
  <c r="E105" i="15"/>
  <c r="F104" i="15"/>
  <c r="E104" i="15"/>
  <c r="F103" i="15"/>
  <c r="E103" i="15"/>
  <c r="F102" i="15"/>
  <c r="E102" i="15"/>
  <c r="F101" i="15"/>
  <c r="E101" i="15"/>
  <c r="F100" i="15"/>
  <c r="E100" i="15"/>
  <c r="F99" i="15"/>
  <c r="E99" i="15"/>
  <c r="F98" i="15"/>
  <c r="E98" i="15"/>
  <c r="F97" i="15"/>
  <c r="E97" i="15"/>
  <c r="F96" i="15"/>
  <c r="E96" i="15"/>
  <c r="F95" i="15"/>
  <c r="E95" i="15"/>
  <c r="F94" i="15"/>
  <c r="E94" i="15"/>
  <c r="F93" i="15"/>
  <c r="E93" i="15"/>
  <c r="F92" i="15"/>
  <c r="E92" i="15"/>
  <c r="F91" i="15"/>
  <c r="E91" i="15"/>
  <c r="F90" i="15"/>
  <c r="E90" i="15"/>
  <c r="F89" i="15"/>
  <c r="E89" i="15"/>
  <c r="F88" i="15"/>
  <c r="E88" i="15"/>
  <c r="F87" i="15"/>
  <c r="E87" i="15"/>
  <c r="F86" i="15"/>
  <c r="E86" i="15"/>
  <c r="F85" i="15"/>
  <c r="E85" i="15"/>
  <c r="F84" i="15"/>
  <c r="E84" i="15"/>
  <c r="F83" i="15"/>
  <c r="E83" i="15"/>
  <c r="F82" i="15"/>
  <c r="E82" i="15"/>
  <c r="F81" i="15"/>
  <c r="E81" i="15"/>
  <c r="F80" i="15"/>
  <c r="E80" i="15"/>
  <c r="F79" i="15"/>
  <c r="E79" i="15"/>
  <c r="F48" i="15"/>
  <c r="E48" i="15"/>
  <c r="F47" i="15"/>
  <c r="E47" i="15"/>
  <c r="F46" i="15"/>
  <c r="E46" i="15"/>
  <c r="F45" i="15"/>
  <c r="E45" i="15"/>
  <c r="F44" i="15"/>
  <c r="E44" i="15"/>
  <c r="F43" i="15"/>
  <c r="E43" i="15"/>
  <c r="F42" i="15"/>
  <c r="E42" i="15"/>
  <c r="F41" i="15"/>
  <c r="E41" i="15"/>
  <c r="F40" i="15"/>
  <c r="E40" i="15"/>
  <c r="F39" i="15"/>
  <c r="E39" i="15"/>
  <c r="F38" i="15"/>
  <c r="E38" i="15"/>
  <c r="F36" i="15"/>
  <c r="E36" i="15"/>
  <c r="F37" i="15"/>
  <c r="E37" i="15"/>
  <c r="F35" i="15"/>
  <c r="E35" i="15"/>
  <c r="F34" i="15"/>
  <c r="E34" i="15"/>
  <c r="F33" i="15"/>
  <c r="E33" i="15"/>
  <c r="F32" i="15"/>
  <c r="E32" i="15"/>
  <c r="F31" i="15"/>
  <c r="E31" i="15"/>
  <c r="F30" i="15"/>
  <c r="E30" i="15"/>
  <c r="F29" i="15"/>
  <c r="E29" i="15"/>
  <c r="F28" i="15"/>
  <c r="E28" i="15"/>
  <c r="F27" i="15"/>
  <c r="E27" i="15"/>
  <c r="F26" i="15"/>
  <c r="E26" i="15"/>
  <c r="F25" i="15"/>
  <c r="E25" i="15"/>
  <c r="F24" i="15"/>
  <c r="E24" i="15"/>
  <c r="F23" i="15"/>
  <c r="E23" i="15"/>
  <c r="F22" i="15"/>
  <c r="E22" i="15"/>
  <c r="F21" i="15"/>
  <c r="E21" i="15"/>
  <c r="F20" i="15"/>
  <c r="E20" i="15"/>
  <c r="F19" i="15"/>
  <c r="E19" i="15"/>
  <c r="F18" i="15"/>
  <c r="E18" i="15"/>
  <c r="F17" i="15"/>
  <c r="E17" i="15"/>
  <c r="F16" i="15"/>
  <c r="E16" i="15"/>
  <c r="F77" i="15"/>
  <c r="E77" i="15"/>
  <c r="F15" i="15"/>
  <c r="E15" i="15"/>
  <c r="F76" i="15"/>
  <c r="E76" i="15"/>
  <c r="F14" i="15"/>
  <c r="E14" i="15"/>
  <c r="F13" i="15"/>
  <c r="E13" i="15"/>
  <c r="F75" i="15"/>
  <c r="E75" i="15"/>
  <c r="F74" i="15"/>
  <c r="E74" i="15"/>
  <c r="F73" i="15"/>
  <c r="E73" i="15"/>
  <c r="F72" i="15"/>
  <c r="E72" i="15"/>
  <c r="F71" i="15"/>
  <c r="E71" i="15"/>
  <c r="F70" i="15"/>
  <c r="E70" i="15"/>
  <c r="F69" i="15"/>
  <c r="E69" i="15"/>
  <c r="F12" i="15"/>
  <c r="E12" i="15"/>
  <c r="F68" i="15"/>
  <c r="E68" i="15"/>
  <c r="F67" i="15"/>
  <c r="E67" i="15"/>
  <c r="F66" i="15"/>
  <c r="E66" i="15"/>
  <c r="F65" i="15"/>
  <c r="E65" i="15"/>
  <c r="F64" i="15"/>
  <c r="E64" i="15"/>
  <c r="F11" i="15"/>
  <c r="E11" i="15"/>
  <c r="F63" i="15"/>
  <c r="E63" i="15"/>
  <c r="F62" i="15"/>
  <c r="E62" i="15"/>
  <c r="F61" i="15"/>
  <c r="E61" i="15"/>
  <c r="F60" i="15"/>
  <c r="E60" i="15"/>
  <c r="F10" i="15"/>
  <c r="E10" i="15"/>
  <c r="F9" i="15"/>
  <c r="E9" i="15"/>
  <c r="F8" i="15"/>
  <c r="E8" i="15"/>
  <c r="F59" i="15"/>
  <c r="E59" i="15"/>
  <c r="F58" i="15"/>
  <c r="E58" i="15"/>
  <c r="F7" i="15"/>
  <c r="E7" i="15"/>
  <c r="F6" i="15"/>
  <c r="E6" i="15"/>
  <c r="F57" i="15"/>
  <c r="E57" i="15"/>
  <c r="F56" i="15"/>
  <c r="E56" i="15"/>
  <c r="F55" i="15"/>
  <c r="E55" i="15"/>
  <c r="F5" i="15"/>
  <c r="E5" i="15"/>
  <c r="F54" i="15"/>
  <c r="E54" i="15"/>
  <c r="F53" i="15"/>
  <c r="E53" i="15"/>
  <c r="F4" i="15"/>
  <c r="E4" i="15"/>
  <c r="F52" i="15"/>
  <c r="E52" i="15"/>
  <c r="E3" i="15"/>
  <c r="F51" i="15"/>
  <c r="E51" i="15"/>
  <c r="F50" i="15"/>
  <c r="E50" i="15"/>
  <c r="C149" i="1"/>
  <c r="B148" i="1"/>
  <c r="E62" i="8"/>
  <c r="F62" i="8"/>
  <c r="E63" i="8"/>
  <c r="F63" i="8"/>
  <c r="E64" i="8"/>
  <c r="F64" i="8"/>
  <c r="E65" i="8"/>
  <c r="F65" i="8"/>
  <c r="E66" i="8"/>
  <c r="F66" i="8"/>
  <c r="E67" i="8"/>
  <c r="F67" i="8"/>
  <c r="E68" i="8"/>
  <c r="F68" i="8"/>
  <c r="E69" i="8"/>
  <c r="F69" i="8"/>
  <c r="E70" i="8"/>
  <c r="F70" i="8"/>
  <c r="E71" i="8"/>
  <c r="F71" i="8"/>
  <c r="E72" i="8"/>
  <c r="F72" i="8"/>
  <c r="E73" i="8"/>
  <c r="F73" i="8"/>
  <c r="E74" i="8"/>
  <c r="F74" i="8"/>
  <c r="E75" i="8"/>
  <c r="F75" i="8"/>
  <c r="E60" i="8"/>
  <c r="F60" i="8"/>
  <c r="E59" i="8"/>
  <c r="F59" i="8"/>
  <c r="E58" i="8"/>
  <c r="F58" i="8"/>
  <c r="E57" i="8"/>
  <c r="F57" i="8"/>
  <c r="E56" i="8"/>
  <c r="F56" i="8"/>
  <c r="E55" i="8"/>
  <c r="F55" i="8"/>
  <c r="E54" i="8"/>
  <c r="F54" i="8"/>
  <c r="E53" i="8"/>
  <c r="F53" i="8"/>
  <c r="E52" i="8"/>
  <c r="F52" i="8"/>
  <c r="E51" i="8"/>
  <c r="F51" i="8"/>
  <c r="E50" i="8"/>
  <c r="F50" i="8"/>
  <c r="E49" i="8"/>
  <c r="F49" i="8"/>
  <c r="E48" i="8"/>
  <c r="F48" i="8"/>
  <c r="E47" i="8"/>
  <c r="F47" i="8"/>
  <c r="E46" i="8"/>
  <c r="F46" i="8"/>
  <c r="E45" i="8"/>
  <c r="F45" i="8"/>
  <c r="E44" i="8"/>
  <c r="F44" i="8"/>
  <c r="E43" i="8"/>
  <c r="F43" i="8"/>
  <c r="E42" i="8"/>
  <c r="F42" i="8"/>
  <c r="E41" i="8"/>
  <c r="F41" i="8"/>
  <c r="E40" i="8"/>
  <c r="F40" i="8"/>
  <c r="E39" i="8"/>
  <c r="F39" i="8"/>
  <c r="E38" i="8"/>
  <c r="F38" i="8"/>
  <c r="E37" i="8"/>
  <c r="F37" i="8"/>
  <c r="E36" i="8"/>
  <c r="F36" i="8"/>
  <c r="E35" i="8"/>
  <c r="F35" i="8"/>
  <c r="E34" i="8"/>
  <c r="F34" i="8"/>
  <c r="F33" i="8"/>
  <c r="E32" i="8"/>
  <c r="F32" i="8"/>
  <c r="E31" i="8"/>
  <c r="F31" i="8"/>
  <c r="E30" i="8"/>
  <c r="F30" i="8"/>
  <c r="E29" i="8"/>
  <c r="F29" i="8"/>
  <c r="E28" i="8"/>
  <c r="F28" i="8"/>
  <c r="E27" i="8"/>
  <c r="F27" i="8"/>
  <c r="E26" i="8"/>
  <c r="F26" i="8"/>
  <c r="E25" i="8"/>
  <c r="F25" i="8"/>
  <c r="E24" i="8"/>
  <c r="F24" i="8"/>
  <c r="E23" i="8"/>
  <c r="F23" i="8"/>
  <c r="E22" i="8"/>
  <c r="F22" i="8"/>
  <c r="E21" i="8"/>
  <c r="F21" i="8"/>
  <c r="E20" i="8"/>
  <c r="F20" i="8"/>
  <c r="E19" i="8"/>
  <c r="F19" i="8"/>
  <c r="E18" i="8"/>
  <c r="F18" i="8"/>
  <c r="E17" i="8"/>
  <c r="F17" i="8"/>
  <c r="E16" i="8"/>
  <c r="F16" i="8"/>
  <c r="E15" i="8"/>
  <c r="F15" i="8"/>
  <c r="E14" i="8"/>
  <c r="F14" i="8"/>
  <c r="E13" i="8"/>
  <c r="F13" i="8"/>
  <c r="E12" i="8"/>
  <c r="F12" i="8"/>
  <c r="E11" i="8"/>
  <c r="F11" i="8"/>
  <c r="E10" i="8"/>
  <c r="F10" i="8"/>
  <c r="E9" i="8"/>
  <c r="F9" i="8"/>
  <c r="E8" i="8"/>
  <c r="F8" i="8"/>
  <c r="E7" i="8"/>
  <c r="F7" i="8"/>
  <c r="E6" i="8"/>
  <c r="F6" i="8"/>
  <c r="E5" i="8"/>
  <c r="F5" i="8"/>
  <c r="E3" i="8"/>
  <c r="F3" i="8"/>
  <c r="E4" i="8"/>
  <c r="F4" i="8"/>
  <c r="E61" i="8"/>
  <c r="F61" i="8"/>
  <c r="F8" i="7"/>
  <c r="E106" i="7"/>
  <c r="F106" i="7"/>
  <c r="E8" i="7"/>
  <c r="F15" i="7"/>
  <c r="E15" i="7"/>
  <c r="F27" i="7"/>
  <c r="E27" i="7"/>
  <c r="F5" i="7"/>
  <c r="E5" i="7"/>
  <c r="F19" i="7"/>
  <c r="E19" i="7"/>
  <c r="F25" i="7"/>
  <c r="E25" i="7"/>
  <c r="F29" i="7"/>
  <c r="E29" i="7"/>
  <c r="F23" i="7"/>
  <c r="E23" i="7"/>
  <c r="F20" i="7"/>
  <c r="E20" i="7"/>
  <c r="F17" i="7"/>
  <c r="E17" i="7"/>
  <c r="F14" i="7"/>
  <c r="E14" i="7"/>
  <c r="F10" i="7"/>
  <c r="E10" i="7"/>
  <c r="F30" i="7"/>
  <c r="E30" i="7"/>
  <c r="F22" i="7"/>
  <c r="E22" i="7"/>
  <c r="F28" i="7"/>
  <c r="E28" i="7"/>
  <c r="F13" i="7"/>
  <c r="E13" i="7"/>
  <c r="F7" i="7"/>
  <c r="E7" i="7"/>
  <c r="F16" i="7"/>
  <c r="E16" i="7"/>
  <c r="F4" i="7"/>
  <c r="E4" i="7"/>
  <c r="F3" i="7"/>
  <c r="E3" i="7"/>
  <c r="F21" i="7"/>
  <c r="E21" i="7"/>
  <c r="F18" i="7"/>
  <c r="E18" i="7"/>
  <c r="F9" i="7"/>
  <c r="E9" i="7"/>
  <c r="F6" i="7"/>
  <c r="E6" i="7"/>
  <c r="F11" i="7"/>
  <c r="E11" i="7"/>
  <c r="F24" i="7"/>
  <c r="E24" i="7"/>
  <c r="F12" i="7"/>
  <c r="E12" i="7"/>
  <c r="F26" i="7"/>
  <c r="E26" i="7"/>
  <c r="F31" i="7"/>
  <c r="E31" i="7"/>
  <c r="F32" i="7"/>
  <c r="E32" i="7"/>
  <c r="F33" i="7"/>
  <c r="E33" i="7"/>
  <c r="F34" i="7"/>
  <c r="E34" i="7"/>
  <c r="F35" i="7"/>
  <c r="E35" i="7"/>
  <c r="F36" i="7"/>
  <c r="E36" i="7"/>
  <c r="F37" i="7"/>
  <c r="E37" i="7"/>
  <c r="F38" i="7"/>
  <c r="E38" i="7"/>
  <c r="F39" i="7"/>
  <c r="E39" i="7"/>
  <c r="F40" i="7"/>
  <c r="E40" i="7"/>
  <c r="F41" i="7"/>
  <c r="E41" i="7"/>
  <c r="F42" i="7"/>
  <c r="E42" i="7"/>
  <c r="F43" i="7"/>
  <c r="E43" i="7"/>
  <c r="F44" i="7"/>
  <c r="E44" i="7"/>
  <c r="F45" i="7"/>
  <c r="E45" i="7"/>
  <c r="F46" i="7"/>
  <c r="E46" i="7"/>
  <c r="F47" i="7"/>
  <c r="E47" i="7"/>
  <c r="F48" i="7"/>
  <c r="E48" i="7"/>
  <c r="F49" i="7"/>
  <c r="E49" i="7"/>
  <c r="F50" i="7"/>
  <c r="E50" i="7"/>
  <c r="F51" i="7"/>
  <c r="E51" i="7"/>
  <c r="F52" i="7"/>
  <c r="E52" i="7"/>
  <c r="F53" i="7"/>
  <c r="E53" i="7"/>
  <c r="F54" i="7"/>
  <c r="E54" i="7"/>
  <c r="F55" i="7"/>
  <c r="E55" i="7"/>
  <c r="F56" i="7"/>
  <c r="E56" i="7"/>
  <c r="F57" i="7"/>
  <c r="E57" i="7"/>
  <c r="F58" i="7"/>
  <c r="E58" i="7"/>
  <c r="F59" i="7"/>
  <c r="E59" i="7"/>
  <c r="F60" i="7"/>
  <c r="E60" i="7"/>
  <c r="F61" i="7"/>
  <c r="E61" i="7"/>
  <c r="F62" i="7"/>
  <c r="E62" i="7"/>
  <c r="F63" i="7"/>
  <c r="E63" i="7"/>
  <c r="F64" i="7"/>
  <c r="E64" i="7"/>
  <c r="F65" i="7"/>
  <c r="E65" i="7"/>
  <c r="F66" i="7"/>
  <c r="E66" i="7"/>
  <c r="F67" i="7"/>
  <c r="E67" i="7"/>
  <c r="F68" i="7"/>
  <c r="E68" i="7"/>
  <c r="F69" i="7"/>
  <c r="E69" i="7"/>
  <c r="F70" i="7"/>
  <c r="E70" i="7"/>
  <c r="F71" i="7"/>
  <c r="E71" i="7"/>
  <c r="F72" i="7"/>
  <c r="E72" i="7"/>
  <c r="F73" i="7"/>
  <c r="E73" i="7"/>
  <c r="F74" i="7"/>
  <c r="E74" i="7"/>
  <c r="F75" i="7"/>
  <c r="E75" i="7"/>
  <c r="F76" i="7"/>
  <c r="E76" i="7"/>
  <c r="F77" i="7"/>
  <c r="E77" i="7"/>
  <c r="F78" i="7"/>
  <c r="E78" i="7"/>
  <c r="F79" i="7"/>
  <c r="E79" i="7"/>
  <c r="F80" i="7"/>
  <c r="E80" i="7"/>
  <c r="F81" i="7"/>
  <c r="E81" i="7"/>
  <c r="F82" i="7"/>
  <c r="E82" i="7"/>
  <c r="F83" i="7"/>
  <c r="E83" i="7"/>
  <c r="F84" i="7"/>
  <c r="E84" i="7"/>
  <c r="F85" i="7"/>
  <c r="E85" i="7"/>
  <c r="F86" i="7"/>
  <c r="E86" i="7"/>
  <c r="F87" i="7"/>
  <c r="E87" i="7"/>
  <c r="F88" i="7"/>
  <c r="E88" i="7"/>
  <c r="F89" i="7"/>
  <c r="E89" i="7"/>
  <c r="F90" i="7"/>
  <c r="E90" i="7"/>
  <c r="F91" i="7"/>
  <c r="E91" i="7"/>
  <c r="F92" i="7"/>
  <c r="E92" i="7"/>
  <c r="F93" i="7"/>
  <c r="E93" i="7"/>
  <c r="F94" i="7"/>
  <c r="E94" i="7"/>
  <c r="F95" i="7"/>
  <c r="E95" i="7"/>
  <c r="F96" i="7"/>
  <c r="E96" i="7"/>
  <c r="F97" i="7"/>
  <c r="E97" i="7"/>
  <c r="F98" i="7"/>
  <c r="E98" i="7"/>
  <c r="F99" i="7"/>
  <c r="E99" i="7"/>
  <c r="F100" i="7"/>
  <c r="E100" i="7"/>
  <c r="F101" i="7"/>
  <c r="E101" i="7"/>
  <c r="F102" i="7"/>
  <c r="E102" i="7"/>
  <c r="F103" i="7"/>
  <c r="E103" i="7"/>
  <c r="F104" i="7"/>
  <c r="E104" i="7"/>
  <c r="F105" i="7"/>
  <c r="E105" i="7"/>
  <c r="F124" i="7"/>
  <c r="E124" i="7"/>
  <c r="F123" i="7"/>
  <c r="E123" i="7"/>
  <c r="F122" i="7"/>
  <c r="E122" i="7"/>
  <c r="F121" i="7"/>
  <c r="E121" i="7"/>
  <c r="F120" i="7"/>
  <c r="E120" i="7"/>
  <c r="F119" i="7"/>
  <c r="E119" i="7"/>
  <c r="F118" i="7"/>
  <c r="E118" i="7"/>
  <c r="F117" i="7"/>
  <c r="E117" i="7"/>
  <c r="F116" i="7"/>
  <c r="E116" i="7"/>
  <c r="F115" i="7"/>
  <c r="E115" i="7"/>
  <c r="F114" i="7"/>
  <c r="E114" i="7"/>
  <c r="F113" i="7"/>
  <c r="E113" i="7"/>
  <c r="F112" i="7"/>
  <c r="E112" i="7"/>
  <c r="F111" i="7"/>
  <c r="E111" i="7"/>
  <c r="F110" i="7"/>
  <c r="E110" i="7"/>
  <c r="F109" i="7"/>
  <c r="E109" i="7"/>
  <c r="F108" i="7"/>
  <c r="E108" i="7"/>
  <c r="F107" i="7"/>
  <c r="E107" i="7"/>
  <c r="F7" i="3"/>
  <c r="F8" i="3"/>
  <c r="F9" i="3"/>
  <c r="F10" i="3"/>
  <c r="F11" i="3"/>
  <c r="F12" i="3"/>
  <c r="F13" i="3"/>
  <c r="F6" i="3"/>
  <c r="F4" i="3"/>
  <c r="F3" i="3"/>
  <c r="F5" i="3"/>
  <c r="E5" i="3"/>
  <c r="E7" i="3"/>
  <c r="E8" i="3"/>
  <c r="E9" i="3"/>
  <c r="E10" i="3"/>
  <c r="E11" i="3"/>
  <c r="E12" i="3"/>
  <c r="E6" i="3"/>
  <c r="E4" i="3"/>
  <c r="E3" i="3"/>
  <c r="E13" i="3"/>
  <c r="C150" i="1"/>
  <c r="D150" i="1"/>
  <c r="E150" i="1"/>
  <c r="F150" i="1"/>
  <c r="G150" i="1"/>
  <c r="B150" i="1"/>
  <c r="D149" i="1"/>
  <c r="E149" i="1"/>
  <c r="F149" i="1"/>
  <c r="G149" i="1"/>
  <c r="B149" i="1"/>
  <c r="E148" i="1"/>
  <c r="D148" i="1"/>
  <c r="C148" i="1"/>
</calcChain>
</file>

<file path=xl/sharedStrings.xml><?xml version="1.0" encoding="utf-8"?>
<sst xmlns="http://schemas.openxmlformats.org/spreadsheetml/2006/main" count="18543" uniqueCount="6387">
  <si>
    <t>Number of reads</t>
  </si>
  <si>
    <t>Total number of bases (bp)</t>
  </si>
  <si>
    <t>N50</t>
  </si>
  <si>
    <t>Number of contigs</t>
  </si>
  <si>
    <t>Total contig length</t>
  </si>
  <si>
    <t>Max contig length</t>
  </si>
  <si>
    <t>NA</t>
  </si>
  <si>
    <t>Sum</t>
  </si>
  <si>
    <t>Average</t>
  </si>
  <si>
    <t>SD</t>
  </si>
  <si>
    <t>Taxonomy ID</t>
  </si>
  <si>
    <t>Project ID</t>
  </si>
  <si>
    <t>Genome size (bp)</t>
  </si>
  <si>
    <t>Nucleotide accesion</t>
  </si>
  <si>
    <t>Acaryochloris marina MBIC11017</t>
  </si>
  <si>
    <t xml:space="preserve">CP000828.1 </t>
  </si>
  <si>
    <t>Acetobacter pasteurianus IFO 3283-01-42C</t>
  </si>
  <si>
    <t xml:space="preserve">AP011163.1 </t>
  </si>
  <si>
    <t>Acetobacter pasteurianus IFO 3283-01</t>
  </si>
  <si>
    <t xml:space="preserve">AP011121.1 </t>
  </si>
  <si>
    <t>Acetobacter pasteurianus IFO 3283-03</t>
  </si>
  <si>
    <t xml:space="preserve">AP011128.1 </t>
  </si>
  <si>
    <t>Acetobacter pasteurianus IFO 3283-07</t>
  </si>
  <si>
    <t xml:space="preserve">AP011135.1 </t>
  </si>
  <si>
    <t>Acetobacter pasteurianus IFO 3283-12</t>
  </si>
  <si>
    <t xml:space="preserve">AP011170.1 </t>
  </si>
  <si>
    <t>Acetobacter pasteurianus IFO 3283-22</t>
  </si>
  <si>
    <t xml:space="preserve">AP011142.1 </t>
  </si>
  <si>
    <t>Acetobacter pasteurianus IFO 3283-26</t>
  </si>
  <si>
    <t xml:space="preserve">AP011149.1 </t>
  </si>
  <si>
    <t>Acetobacter pasteurianus IFO 3283-32</t>
  </si>
  <si>
    <t xml:space="preserve">AP011156.1 </t>
  </si>
  <si>
    <t>Acetohalobium arabaticum DSM 5501</t>
  </si>
  <si>
    <t xml:space="preserve">CP002105.1 </t>
  </si>
  <si>
    <t>Acholeplasma laidlawii PG-8A</t>
  </si>
  <si>
    <t xml:space="preserve">CP000896.1 </t>
  </si>
  <si>
    <t>Achromobacter xylosoxidans A8</t>
  </si>
  <si>
    <t xml:space="preserve">CP002287.1 </t>
  </si>
  <si>
    <t>Acidaminococcus fermentans DSM 20731</t>
  </si>
  <si>
    <t xml:space="preserve">CP001859.1 </t>
  </si>
  <si>
    <t>Acidianus hospitalis W1</t>
  </si>
  <si>
    <t xml:space="preserve">CP002535.1 </t>
  </si>
  <si>
    <t>Acidilobus saccharovorans 345-15</t>
  </si>
  <si>
    <t xml:space="preserve">CP001742.1 </t>
  </si>
  <si>
    <t>Acidimicrobium ferrooxidans DSM 10331</t>
  </si>
  <si>
    <t xml:space="preserve">CP001631.1 </t>
  </si>
  <si>
    <t>Acidiphilium cryptum JF-5</t>
  </si>
  <si>
    <t xml:space="preserve">CP000697.1 </t>
  </si>
  <si>
    <t>Acidiphilium multivorum</t>
  </si>
  <si>
    <t xml:space="preserve">AP012035.1 </t>
  </si>
  <si>
    <t>Acidithiobacillus caldus SM-1</t>
  </si>
  <si>
    <t xml:space="preserve">CP002573.1 </t>
  </si>
  <si>
    <t>Acidithiobacillus ferrooxidans ATCC 23270</t>
  </si>
  <si>
    <t xml:space="preserve">CP001219.1 </t>
  </si>
  <si>
    <t>Acidithiobacillus ferrooxidans ATCC 53993</t>
  </si>
  <si>
    <t xml:space="preserve">CP001132.1 </t>
  </si>
  <si>
    <t>Acidobacterium sp. MP5ACTX9</t>
  </si>
  <si>
    <t xml:space="preserve">CP002480.1 </t>
  </si>
  <si>
    <t>Acidobacterium capsulatum ATCC 51196</t>
  </si>
  <si>
    <t xml:space="preserve">CP001472.1 </t>
  </si>
  <si>
    <t>Acidothermus cellulolyticus 11B</t>
  </si>
  <si>
    <t xml:space="preserve">CP000481.1 </t>
  </si>
  <si>
    <t>Acidovorax sp. JS42</t>
  </si>
  <si>
    <t xml:space="preserve">CP000539.1 </t>
  </si>
  <si>
    <t>Acidovorax avenae subsp. avenae ATCC 19860</t>
  </si>
  <si>
    <t xml:space="preserve">CP002521.1 </t>
  </si>
  <si>
    <t>Acidovorax citrulli AAC00-1</t>
  </si>
  <si>
    <t xml:space="preserve">CP000512.1 </t>
  </si>
  <si>
    <t>Aciduliprofundum boonei T469</t>
  </si>
  <si>
    <t xml:space="preserve">CP001941.1 </t>
  </si>
  <si>
    <t>Acinetobacter sp. DR1</t>
  </si>
  <si>
    <t xml:space="preserve">CP002080.1 </t>
  </si>
  <si>
    <t>Acinetobacter baumannii 1656-2</t>
  </si>
  <si>
    <t xml:space="preserve">CP001921.1 </t>
  </si>
  <si>
    <t>Acinetobacter baumannii AB0057</t>
  </si>
  <si>
    <t xml:space="preserve">CP001182.1 </t>
  </si>
  <si>
    <t>Acinetobacter baumannii AB307-0294</t>
  </si>
  <si>
    <t xml:space="preserve">CP001172.1 </t>
  </si>
  <si>
    <t>Acinetobacter baumannii ACICU</t>
  </si>
  <si>
    <t xml:space="preserve">CP000863.1 </t>
  </si>
  <si>
    <t>Acinetobacter baumannii ATCC 17978</t>
  </si>
  <si>
    <t xml:space="preserve">CP000521.1 </t>
  </si>
  <si>
    <t>Acinetobacter baumannii AYE</t>
  </si>
  <si>
    <t xml:space="preserve">CU459141.1 </t>
  </si>
  <si>
    <t>Acinetobacter baumannii SDF</t>
  </si>
  <si>
    <t xml:space="preserve">CU468230.2 </t>
  </si>
  <si>
    <t>Acinetobacter baumannii TCDC-AB0715</t>
  </si>
  <si>
    <t xml:space="preserve">CP002522.1 </t>
  </si>
  <si>
    <t>Acinetobacter calcoaceticus PHEA-2</t>
  </si>
  <si>
    <t xml:space="preserve">CP002177.1 </t>
  </si>
  <si>
    <t>Acinetobacter sp. ADP1</t>
  </si>
  <si>
    <t xml:space="preserve">CR543861.1 </t>
  </si>
  <si>
    <t>Actinobacillus pleuropneumoniae serovar 5b str. L20</t>
  </si>
  <si>
    <t xml:space="preserve">CP000569.1 </t>
  </si>
  <si>
    <t>Actinobacillus pleuropneumoniae serovar 3 str. JL03</t>
  </si>
  <si>
    <t xml:space="preserve">CP000687.1 </t>
  </si>
  <si>
    <t>Actinobacillus pleuropneumoniae serovar 7 str. AP76</t>
  </si>
  <si>
    <t xml:space="preserve">CP001091.1 </t>
  </si>
  <si>
    <t>Actinobacillus succinogenes 130Z</t>
  </si>
  <si>
    <t xml:space="preserve">CP000746.1 </t>
  </si>
  <si>
    <t>Actinosynnema mirum DSM 43827</t>
  </si>
  <si>
    <t xml:space="preserve">CP001630.1 </t>
  </si>
  <si>
    <t>Aeromonas hydrophila subsp. hydrophila ATCC 7966</t>
  </si>
  <si>
    <t xml:space="preserve">CP000462.1 </t>
  </si>
  <si>
    <t>Aeromonas salmonicida subsp. salmonicida A449</t>
  </si>
  <si>
    <t xml:space="preserve">CP000644.1 </t>
  </si>
  <si>
    <t>Aeromonas veronii B565</t>
  </si>
  <si>
    <t xml:space="preserve">CP002607.1 </t>
  </si>
  <si>
    <t>Aeropyrum pernix K1</t>
  </si>
  <si>
    <t xml:space="preserve">BA000002.3 </t>
  </si>
  <si>
    <t>Aggregatibacter actinomycetemcomitans D11S-1</t>
  </si>
  <si>
    <t xml:space="preserve">CP001733.1  GQ866233.1 </t>
  </si>
  <si>
    <t>Aggregatibacter aphrophilus NJ8700</t>
  </si>
  <si>
    <t xml:space="preserve">CP001607.1 </t>
  </si>
  <si>
    <t>Agrobacterium sp. H13-3</t>
  </si>
  <si>
    <t xml:space="preserve">CP002248.1  CP002249.1 </t>
  </si>
  <si>
    <t>Agrobacterium radiobacter K84</t>
  </si>
  <si>
    <t xml:space="preserve">CP000628.1  CP000629.1 </t>
  </si>
  <si>
    <t>Agrobacterium tumefaciens str. C58</t>
  </si>
  <si>
    <t xml:space="preserve">AE007869.2  AE007870.2 </t>
  </si>
  <si>
    <t>Agrobacterium vitis S4</t>
  </si>
  <si>
    <t xml:space="preserve">CP000633.1  CP000634.1 </t>
  </si>
  <si>
    <t>Akkermansia muciniphila ATCC BAA-835</t>
  </si>
  <si>
    <t xml:space="preserve">CP001071.1 </t>
  </si>
  <si>
    <t>Alcanivorax borkumensis SK2</t>
  </si>
  <si>
    <t xml:space="preserve">AM286690.1 </t>
  </si>
  <si>
    <t>Alicycliphilus denitrificans BC</t>
  </si>
  <si>
    <t xml:space="preserve">CP002449.1 </t>
  </si>
  <si>
    <t>Alicycliphilus denitrificans K601</t>
  </si>
  <si>
    <t xml:space="preserve">CP002657.1 </t>
  </si>
  <si>
    <t>Alicyclobacillus acidocaldarius subsp. acidocaldarius DSM 446</t>
  </si>
  <si>
    <t xml:space="preserve">CP001727.1 </t>
  </si>
  <si>
    <t>Aliivibrio salmonicida LFI1238</t>
  </si>
  <si>
    <t xml:space="preserve">FM178379.1  FM178380.1 </t>
  </si>
  <si>
    <t>Alistipes shahii WAL 8301</t>
  </si>
  <si>
    <t xml:space="preserve">FP929032.1 </t>
  </si>
  <si>
    <t>Alkalilimnicola ehrlichii MLHE-1</t>
  </si>
  <si>
    <t xml:space="preserve">CP000453.1 </t>
  </si>
  <si>
    <t>Alkaliphilus metalliredigens QYMF</t>
  </si>
  <si>
    <t xml:space="preserve">CP000724.1 </t>
  </si>
  <si>
    <t>Alkaliphilus oremlandii OhILAs</t>
  </si>
  <si>
    <t xml:space="preserve">CP000853.1 </t>
  </si>
  <si>
    <t>Allochromatium vinosum DSM 180</t>
  </si>
  <si>
    <t xml:space="preserve">CP001896.1 </t>
  </si>
  <si>
    <t>Alteromonas sp. SN2</t>
  </si>
  <si>
    <t xml:space="preserve">CP002339.1 </t>
  </si>
  <si>
    <t>Alteromonas macleodii str. 'Deep ecotype'</t>
  </si>
  <si>
    <t xml:space="preserve">CP001103.2 </t>
  </si>
  <si>
    <t>Aminobacterium colombiense DSM 12261</t>
  </si>
  <si>
    <t xml:space="preserve">CP001997.1 </t>
  </si>
  <si>
    <t>Ammonifex degensii KC4</t>
  </si>
  <si>
    <t xml:space="preserve">CP001785.1 </t>
  </si>
  <si>
    <t>Amycolatopsis mediterranei U32</t>
  </si>
  <si>
    <t xml:space="preserve">CP002000.1 </t>
  </si>
  <si>
    <t>Amycolicicoccus subflavus DQS3-9A1</t>
  </si>
  <si>
    <t xml:space="preserve">CP002786.1 </t>
  </si>
  <si>
    <t>Anabaena variabilis ATCC 29413</t>
  </si>
  <si>
    <t xml:space="preserve">CP000117.1  CP000118.1 </t>
  </si>
  <si>
    <t>Caldicellulosiruptor bescii DSM 6725</t>
  </si>
  <si>
    <t xml:space="preserve">CP001393.1 </t>
  </si>
  <si>
    <t>Anaerococcus prevotii DSM 20548</t>
  </si>
  <si>
    <t xml:space="preserve">CP001708.1 </t>
  </si>
  <si>
    <t>Anaerolinea thermophila UNI-1</t>
  </si>
  <si>
    <t xml:space="preserve">AP012029.1 </t>
  </si>
  <si>
    <t>Anaeromyxobacter sp. Fw109-5</t>
  </si>
  <si>
    <t xml:space="preserve">CP000769.1 </t>
  </si>
  <si>
    <t>Anaeromyxobacter sp. K</t>
  </si>
  <si>
    <t xml:space="preserve">CP001131.1 </t>
  </si>
  <si>
    <t>Anaeromyxobacter dehalogenans 2CP-C</t>
  </si>
  <si>
    <t xml:space="preserve">CP000251.1 </t>
  </si>
  <si>
    <t>Anaeromyxobacter dehalogenans 2CP-1</t>
  </si>
  <si>
    <t xml:space="preserve">CP001359.1 </t>
  </si>
  <si>
    <t>Anaplasma centrale str. Israel</t>
  </si>
  <si>
    <t xml:space="preserve">CP001759.1 </t>
  </si>
  <si>
    <t>Anaplasma marginale str. Florida</t>
  </si>
  <si>
    <t xml:space="preserve">CP001079.1 </t>
  </si>
  <si>
    <t>Anaplasma marginale str. St. Maries</t>
  </si>
  <si>
    <t xml:space="preserve">CP000030.1 </t>
  </si>
  <si>
    <t>Anaplasma phagocytophilum HZ</t>
  </si>
  <si>
    <t xml:space="preserve">CP000235.1 </t>
  </si>
  <si>
    <t>Anoxybacillus flavithermus WK1</t>
  </si>
  <si>
    <t xml:space="preserve">CP000922.1 </t>
  </si>
  <si>
    <t>Aquifex aeolicus VF5</t>
  </si>
  <si>
    <t xml:space="preserve">AE000657.1 </t>
  </si>
  <si>
    <t>Arcanobacterium haemolyticum DSM 20595</t>
  </si>
  <si>
    <t xml:space="preserve">CP002045.1 </t>
  </si>
  <si>
    <t>Archaeoglobus fulgidus DSM 4304</t>
  </si>
  <si>
    <t xml:space="preserve">AE000782.1 </t>
  </si>
  <si>
    <t>Archaeoglobus profundus DSM 5631</t>
  </si>
  <si>
    <t xml:space="preserve">CP001857.1 </t>
  </si>
  <si>
    <t>Archaeoglobus veneficus SNP6</t>
  </si>
  <si>
    <t xml:space="preserve">CP002588.1 </t>
  </si>
  <si>
    <t>Arcobacter butzleri RM4018</t>
  </si>
  <si>
    <t xml:space="preserve">CP000361.1 </t>
  </si>
  <si>
    <t>Arcobacter nitrofigilis DSM 7299</t>
  </si>
  <si>
    <t xml:space="preserve">CP001999.1 </t>
  </si>
  <si>
    <t>Aromatoleum aromaticum EbN1</t>
  </si>
  <si>
    <t xml:space="preserve">CR555306.1 </t>
  </si>
  <si>
    <t>Arthrobacter sp. FB24</t>
  </si>
  <si>
    <t xml:space="preserve">CP000454.1 </t>
  </si>
  <si>
    <t>Arthrobacter arilaitensis Re117</t>
  </si>
  <si>
    <t xml:space="preserve">FQ311875.1 </t>
  </si>
  <si>
    <t>Arthrobacter aurescens TC1</t>
  </si>
  <si>
    <t xml:space="preserve">CP000474.1 </t>
  </si>
  <si>
    <t>Arthrobacter chlorophenolicus A6</t>
  </si>
  <si>
    <t xml:space="preserve">CP001341.1 </t>
  </si>
  <si>
    <t>Arthrobacter phenanthrenivorans Sphe3</t>
  </si>
  <si>
    <t xml:space="preserve">CP002379.1 </t>
  </si>
  <si>
    <t>Arthrospira platensis NIES-39</t>
  </si>
  <si>
    <t xml:space="preserve">AP011615.1 </t>
  </si>
  <si>
    <t>Aster yellows witches'-broom phytoplasma AYWB</t>
  </si>
  <si>
    <t xml:space="preserve">CP000061.1 </t>
  </si>
  <si>
    <t>Asticcacaulis excentricus CB 48</t>
  </si>
  <si>
    <t xml:space="preserve">CP002395.1  CP002396.1 </t>
  </si>
  <si>
    <t>Atopobium parvulum DSM 20469</t>
  </si>
  <si>
    <t xml:space="preserve">CP001721.1 </t>
  </si>
  <si>
    <t>Azoarcus sp. BH72</t>
  </si>
  <si>
    <t xml:space="preserve">AM406670.1 </t>
  </si>
  <si>
    <t>Azorhizobium caulinodans ORS 571</t>
  </si>
  <si>
    <t xml:space="preserve">AP009384.1 </t>
  </si>
  <si>
    <t>Azospirillum sp. B510</t>
  </si>
  <si>
    <t xml:space="preserve">AP010946.1 </t>
  </si>
  <si>
    <t>Azotobacter vinelandii DJ</t>
  </si>
  <si>
    <t xml:space="preserve">CP001157.1 </t>
  </si>
  <si>
    <t>Bacillus amyloliquefaciens DSM 7</t>
  </si>
  <si>
    <t xml:space="preserve">FN597644.1 </t>
  </si>
  <si>
    <t>Bacillus amyloliquefaciens FZB42</t>
  </si>
  <si>
    <t xml:space="preserve">CP000560.1 </t>
  </si>
  <si>
    <t>Bacillus amyloliquefaciens LL3</t>
  </si>
  <si>
    <t xml:space="preserve">CP002634.1 </t>
  </si>
  <si>
    <t>Bacillus amyloliquefaciens TA208</t>
  </si>
  <si>
    <t xml:space="preserve">CP002627.1 </t>
  </si>
  <si>
    <t>Bacillus amyloliquefaciens XH7</t>
  </si>
  <si>
    <t xml:space="preserve">CP002927.1 </t>
  </si>
  <si>
    <t>Bacillus anthracis str. A0248</t>
  </si>
  <si>
    <t xml:space="preserve">CP001598.1 </t>
  </si>
  <si>
    <t>Bacillus anthracis str. 'Ames Ancestor'</t>
  </si>
  <si>
    <t xml:space="preserve">AE017334.2 </t>
  </si>
  <si>
    <t>Bacillus anthracis str. Ames</t>
  </si>
  <si>
    <t xml:space="preserve">AE016879.1 </t>
  </si>
  <si>
    <t>Bacillus anthracis str. CDC 684</t>
  </si>
  <si>
    <t xml:space="preserve">CP001215.1 </t>
  </si>
  <si>
    <t>Bacillus cereus biovar anthracis str. CI</t>
  </si>
  <si>
    <t xml:space="preserve">CP001746.1 </t>
  </si>
  <si>
    <t>Bacillus anthracis str. Sterne</t>
  </si>
  <si>
    <t xml:space="preserve">AE017225.1 </t>
  </si>
  <si>
    <t>Bacillus atrophaeus 1942</t>
  </si>
  <si>
    <t xml:space="preserve">CP002207.1 </t>
  </si>
  <si>
    <t>Bacillus cellulosilyticus DSM 2522</t>
  </si>
  <si>
    <t xml:space="preserve">CP002394.1 </t>
  </si>
  <si>
    <t>Bacillus cereus 03BB102</t>
  </si>
  <si>
    <t xml:space="preserve">CP001407.1 </t>
  </si>
  <si>
    <t>Bacillus cereus AH187</t>
  </si>
  <si>
    <t xml:space="preserve">CP001177.1 </t>
  </si>
  <si>
    <t>Bacillus cereus AH820</t>
  </si>
  <si>
    <t xml:space="preserve">CP001283.1 </t>
  </si>
  <si>
    <t>Bacillus cereus ATCC 14579</t>
  </si>
  <si>
    <t xml:space="preserve">AE016877.1 </t>
  </si>
  <si>
    <t>Bacillus cereus ATCC 10987</t>
  </si>
  <si>
    <t xml:space="preserve">AE017194.1 </t>
  </si>
  <si>
    <t>Bacillus cereus B4264</t>
  </si>
  <si>
    <t xml:space="preserve">CP001176.1 </t>
  </si>
  <si>
    <t>Bacillus cereus G9842</t>
  </si>
  <si>
    <t xml:space="preserve">CP001186.1 </t>
  </si>
  <si>
    <t>Bacillus cereus Q1</t>
  </si>
  <si>
    <t xml:space="preserve">CP000227.1 </t>
  </si>
  <si>
    <t>Bacillus cereus E33L</t>
  </si>
  <si>
    <t xml:space="preserve">CP000001.1 </t>
  </si>
  <si>
    <t>Bacillus cytotoxicus NVH 391-98</t>
  </si>
  <si>
    <t xml:space="preserve">CP000764.1 </t>
  </si>
  <si>
    <t>Bacillus clausii KSM-K16</t>
  </si>
  <si>
    <t xml:space="preserve">AP006627.1 </t>
  </si>
  <si>
    <t>Bacillus coagulans 2-6</t>
  </si>
  <si>
    <t xml:space="preserve">CP002472.1 </t>
  </si>
  <si>
    <t>Bacillus halodurans C-125</t>
  </si>
  <si>
    <t xml:space="preserve">BA000004.3 </t>
  </si>
  <si>
    <t>Bacillus licheniformis ATCC 14580</t>
  </si>
  <si>
    <t xml:space="preserve">CP000002.3  AE017333.1 </t>
  </si>
  <si>
    <t>Bacillus megaterium DSM 319</t>
  </si>
  <si>
    <t xml:space="preserve">CP001982.1 </t>
  </si>
  <si>
    <t>Bacillus megaterium QM B1551</t>
  </si>
  <si>
    <t xml:space="preserve">CP001983.1 </t>
  </si>
  <si>
    <t>Bacillus pseudofirmus OF4</t>
  </si>
  <si>
    <t xml:space="preserve">CP001878.2 </t>
  </si>
  <si>
    <t>Bacillus pumilus SAFR-032</t>
  </si>
  <si>
    <t xml:space="preserve">CP000813.1 </t>
  </si>
  <si>
    <t>Bacillus selenitireducens MLS10</t>
  </si>
  <si>
    <t xml:space="preserve">CP001791.1 </t>
  </si>
  <si>
    <t>Bacillus subtilis BSn5</t>
  </si>
  <si>
    <t xml:space="preserve">CP002468.1 </t>
  </si>
  <si>
    <t>Bacillus subtilis subsp. natto BEST195</t>
  </si>
  <si>
    <t xml:space="preserve">AP011541.1 </t>
  </si>
  <si>
    <t>Bacillus subtilis subsp. spizizenii str. W23</t>
  </si>
  <si>
    <t xml:space="preserve">CP002183.1 </t>
  </si>
  <si>
    <t>Bacillus subtilis subsp. subtilis str. 168</t>
  </si>
  <si>
    <t xml:space="preserve">AL009126.3 </t>
  </si>
  <si>
    <t>Bacillus thuringiensis str. Al Hakam</t>
  </si>
  <si>
    <t xml:space="preserve">CP000485.1 </t>
  </si>
  <si>
    <t>Bacillus thuringiensis BMB171</t>
  </si>
  <si>
    <t xml:space="preserve">CP001903.1 </t>
  </si>
  <si>
    <t>Bacillus thuringiensis serovar konkukian str. 97-27</t>
  </si>
  <si>
    <t xml:space="preserve">AE017355.1 </t>
  </si>
  <si>
    <t>Bacillus thuringiensis serovar chinensis CT-43</t>
  </si>
  <si>
    <t xml:space="preserve">CP001907.1 </t>
  </si>
  <si>
    <t>Bacillus thuringiensis serovar finitimus YBT-020</t>
  </si>
  <si>
    <t xml:space="preserve">CP002508.1 </t>
  </si>
  <si>
    <t>Bacillus tusciae DSM 2912</t>
  </si>
  <si>
    <t xml:space="preserve">CP002017.1 </t>
  </si>
  <si>
    <t>Bacillus weihenstephanensis KBAB4</t>
  </si>
  <si>
    <t xml:space="preserve">CP000903.1 </t>
  </si>
  <si>
    <t>Bacteriovorax marinus SJ</t>
  </si>
  <si>
    <t xml:space="preserve">FQ312005.1 </t>
  </si>
  <si>
    <t>Bacteroides fragilis 638R</t>
  </si>
  <si>
    <t xml:space="preserve">FQ312004.1 </t>
  </si>
  <si>
    <t>ERS000045</t>
  </si>
  <si>
    <t>Bacteroides fragilis NCTC 9343</t>
  </si>
  <si>
    <t xml:space="preserve">CR626927.1 </t>
  </si>
  <si>
    <t>Bacteroides fragilis YCH46</t>
  </si>
  <si>
    <t xml:space="preserve">AP006841.1 </t>
  </si>
  <si>
    <t>Bacteroides helcogenes P 36-108</t>
  </si>
  <si>
    <t xml:space="preserve">CP002352.1 </t>
  </si>
  <si>
    <t>Bacteroides salanitronis DSM 18170</t>
  </si>
  <si>
    <t xml:space="preserve">CP002530.1 </t>
  </si>
  <si>
    <t>Bacteroides thetaiotaomicron VPI-5482</t>
  </si>
  <si>
    <t xml:space="preserve">AE015928.1 </t>
  </si>
  <si>
    <t>Bacteroides vulgatus ATCC 8482</t>
  </si>
  <si>
    <t xml:space="preserve">CP000139.1 </t>
  </si>
  <si>
    <t>Bacteroides xylanisolvens XB1A</t>
  </si>
  <si>
    <t xml:space="preserve">FP929033.1 </t>
  </si>
  <si>
    <t>Bartonella bacilliformis KC583</t>
  </si>
  <si>
    <t xml:space="preserve">CP000524.1 </t>
  </si>
  <si>
    <t>Bartonella clarridgeiae 73</t>
  </si>
  <si>
    <t xml:space="preserve">FN645454.1 </t>
  </si>
  <si>
    <t>Bartonella grahamii as4aup</t>
  </si>
  <si>
    <t xml:space="preserve">CP001562.1 </t>
  </si>
  <si>
    <t>Bartonella henselae str. Houston-1</t>
  </si>
  <si>
    <t xml:space="preserve">BX897699.1 </t>
  </si>
  <si>
    <t>Bartonella quintana str. Toulouse</t>
  </si>
  <si>
    <t xml:space="preserve">BX897700.1 </t>
  </si>
  <si>
    <t>Bartonella tribocorum CIP 105476</t>
  </si>
  <si>
    <t xml:space="preserve">AM260525.1 </t>
  </si>
  <si>
    <t>Baumannia cicadellinicola str. Hc (Homalodisca coagulata)</t>
  </si>
  <si>
    <t xml:space="preserve">CP000238.1 </t>
  </si>
  <si>
    <t>Bdellovibrio bacteriovorus HD100</t>
  </si>
  <si>
    <t xml:space="preserve">BX842601.2 </t>
  </si>
  <si>
    <t>Beijerinckia indica subsp. indica ATCC 9039</t>
  </si>
  <si>
    <t xml:space="preserve">CP001016.1 </t>
  </si>
  <si>
    <t>Beutenbergia cavernae DSM 12333</t>
  </si>
  <si>
    <t xml:space="preserve">CP001618.1 </t>
  </si>
  <si>
    <t>Bifidobacterium adolescentis ATCC 15703</t>
  </si>
  <si>
    <t xml:space="preserve">AP009256.1 </t>
  </si>
  <si>
    <t>Bifidobacterium animalis subsp. lactis AD011</t>
  </si>
  <si>
    <t xml:space="preserve">CP001213.1 </t>
  </si>
  <si>
    <t>Bifidobacterium animalis subsp. lactis BB-12</t>
  </si>
  <si>
    <t xml:space="preserve">CP001853.1 </t>
  </si>
  <si>
    <t>Bifidobacterium animalis subsp. lactis Bl-04</t>
  </si>
  <si>
    <t xml:space="preserve">CP001515.1 </t>
  </si>
  <si>
    <t>Bifidobacterium animalis subsp. lactis CNCM I-2494</t>
  </si>
  <si>
    <t xml:space="preserve">CP002915.1 </t>
  </si>
  <si>
    <t>Bifidobacterium animalis subsp. lactis DSM 10140</t>
  </si>
  <si>
    <t xml:space="preserve">CP001606.1 </t>
  </si>
  <si>
    <t>Bifidobacterium animalis subsp. lactis V9</t>
  </si>
  <si>
    <t xml:space="preserve">CP001892.1 </t>
  </si>
  <si>
    <t>Bifidobacterium bifidum PRL2010</t>
  </si>
  <si>
    <t xml:space="preserve">CP001840.1 </t>
  </si>
  <si>
    <t>Bifidobacterium bifidum S17</t>
  </si>
  <si>
    <t xml:space="preserve">CP002220.1 </t>
  </si>
  <si>
    <t>Bifidobacterium breve UCC2003</t>
  </si>
  <si>
    <t xml:space="preserve">CP000303.1 </t>
  </si>
  <si>
    <t>Bifidobacterium dentium Bd1</t>
  </si>
  <si>
    <t xml:space="preserve">CP001750.1 </t>
  </si>
  <si>
    <t>Bifidobacterium longum subsp. longum BBMN68</t>
  </si>
  <si>
    <t xml:space="preserve">CP002286.1 </t>
  </si>
  <si>
    <t>Bifidobacterium longum DJO10A</t>
  </si>
  <si>
    <t xml:space="preserve">CP000605.1 </t>
  </si>
  <si>
    <t>Bifidobacterium longum subsp. longum F8</t>
  </si>
  <si>
    <t xml:space="preserve">FP929034.1 </t>
  </si>
  <si>
    <t>Bifidobacterium longum subsp. longum JCM 1217</t>
  </si>
  <si>
    <t xml:space="preserve">AP010888.1 </t>
  </si>
  <si>
    <t>Bifidobacterium longum subsp. longum JDM301</t>
  </si>
  <si>
    <t xml:space="preserve">CP002010.1 </t>
  </si>
  <si>
    <t>Bifidobacterium longum subsp. longum KACC 91563</t>
  </si>
  <si>
    <t xml:space="preserve">CP002794.1 </t>
  </si>
  <si>
    <t>Bifidobacterium longum subsp. infantis 157F</t>
  </si>
  <si>
    <t xml:space="preserve">AP010890.1 </t>
  </si>
  <si>
    <t>Bifidobacterium longum subsp. infantis ATCC 15697</t>
  </si>
  <si>
    <t xml:space="preserve">CP001095.1  AP010889.1 </t>
  </si>
  <si>
    <t>Bifidobacterium longum NCC2705</t>
  </si>
  <si>
    <t xml:space="preserve">AE014295.3 </t>
  </si>
  <si>
    <t>Blattabacterium sp. (Blattella germanica) str. Bge</t>
  </si>
  <si>
    <t xml:space="preserve">CP001487.1 </t>
  </si>
  <si>
    <t>Blattabacterium sp. (Periplaneta americana) str. BPLAN</t>
  </si>
  <si>
    <t xml:space="preserve">CP001429.2 </t>
  </si>
  <si>
    <t>Bordetella avium 197N</t>
  </si>
  <si>
    <t xml:space="preserve">AM167904.1 </t>
  </si>
  <si>
    <t>Bordetella bronchiseptica RB50</t>
  </si>
  <si>
    <t xml:space="preserve">BX470250.1 </t>
  </si>
  <si>
    <t>Bordetella parapertussis 12822</t>
  </si>
  <si>
    <t xml:space="preserve">BX470249.1 </t>
  </si>
  <si>
    <t>Bordetella pertussis CS</t>
  </si>
  <si>
    <t xml:space="preserve">CP002695.1 </t>
  </si>
  <si>
    <t>Bordetella pertussis Tohama I</t>
  </si>
  <si>
    <t xml:space="preserve">BX470248.1 </t>
  </si>
  <si>
    <t>Bordetella petrii DSM 12804</t>
  </si>
  <si>
    <t xml:space="preserve">AM902716.1 </t>
  </si>
  <si>
    <t>Borrelia afzelii PKo</t>
  </si>
  <si>
    <t xml:space="preserve">CP000395.1 </t>
  </si>
  <si>
    <t>Borrelia burgdorferi JD1</t>
  </si>
  <si>
    <t xml:space="preserve">CP002312.1 </t>
  </si>
  <si>
    <t>Borrelia burgdorferi N40</t>
  </si>
  <si>
    <t xml:space="preserve">CP002228.1 </t>
  </si>
  <si>
    <t>Borrelia burgdorferi ZS7</t>
  </si>
  <si>
    <t xml:space="preserve">CP001205.1 </t>
  </si>
  <si>
    <t>Borrelia burgdorferi B31</t>
  </si>
  <si>
    <t xml:space="preserve">AE000783.1 </t>
  </si>
  <si>
    <t>Borrelia duttonii Ly</t>
  </si>
  <si>
    <t xml:space="preserve">CP000976.1 </t>
  </si>
  <si>
    <t>Borrelia garinii PBi</t>
  </si>
  <si>
    <t xml:space="preserve">CP000013.1 </t>
  </si>
  <si>
    <t>Borrelia hermsii DAH</t>
  </si>
  <si>
    <t xml:space="preserve">CP000048.1 </t>
  </si>
  <si>
    <t>Borrelia recurrentis A1</t>
  </si>
  <si>
    <t xml:space="preserve">CP000993.1 </t>
  </si>
  <si>
    <t>Borrelia turicatae 91E135</t>
  </si>
  <si>
    <t xml:space="preserve">CP000049.1 </t>
  </si>
  <si>
    <t>Brachybacterium faecium DSM 4810</t>
  </si>
  <si>
    <t xml:space="preserve">CP001643.1 </t>
  </si>
  <si>
    <t>Brachyspira hyodysenteriae WA1</t>
  </si>
  <si>
    <t xml:space="preserve">CP001357.1 </t>
  </si>
  <si>
    <t>Brachyspira murdochii DSM 12563</t>
  </si>
  <si>
    <t xml:space="preserve">CP001959.1 </t>
  </si>
  <si>
    <t>Brachyspira pilosicoli 95/1000</t>
  </si>
  <si>
    <t xml:space="preserve">CP002025.1 </t>
  </si>
  <si>
    <t>Bradyrhizobium sp. BTAi1</t>
  </si>
  <si>
    <t xml:space="preserve">CP000494.1 </t>
  </si>
  <si>
    <t>Bradyrhizobium sp. ORS278</t>
  </si>
  <si>
    <t xml:space="preserve">CU234118.1 </t>
  </si>
  <si>
    <t>Bradyrhizobium japonicum USDA 110</t>
  </si>
  <si>
    <t xml:space="preserve">BA000040.2 </t>
  </si>
  <si>
    <t>Brevibacillus brevis NBRC 100599</t>
  </si>
  <si>
    <t xml:space="preserve">AP008955.1 </t>
  </si>
  <si>
    <t>Brevundimonas subvibrioides ATCC 15264</t>
  </si>
  <si>
    <t xml:space="preserve">CP002102.1 </t>
  </si>
  <si>
    <t>Brucella abortus S19</t>
  </si>
  <si>
    <t xml:space="preserve">CP000887.1  CP000888.1 </t>
  </si>
  <si>
    <t>Brucella abortus bv. 1 str. 9-941</t>
  </si>
  <si>
    <t xml:space="preserve">AE017223.1  AE017224.1 </t>
  </si>
  <si>
    <t>Brucella canis ATCC 23365</t>
  </si>
  <si>
    <t xml:space="preserve">CP000872.1  CP000873.1 </t>
  </si>
  <si>
    <t>Brucella melitensis ATCC 23457</t>
  </si>
  <si>
    <t xml:space="preserve">CP001488.1  CP001489.1 </t>
  </si>
  <si>
    <t>Brucella melitensis M28</t>
  </si>
  <si>
    <t xml:space="preserve">CP002459.1  CP002460.1 </t>
  </si>
  <si>
    <t>Brucella melitensis M5-90</t>
  </si>
  <si>
    <t xml:space="preserve">CP001851.1  CP001852.1 </t>
  </si>
  <si>
    <t>Brucella melitensis biovar Abortus 2308</t>
  </si>
  <si>
    <t xml:space="preserve">AM040264.1  AM040265.1 </t>
  </si>
  <si>
    <t>Brucella melitensis bv. 1 str. 16M</t>
  </si>
  <si>
    <t xml:space="preserve">AE008917.1  AE008918.1 </t>
  </si>
  <si>
    <t>Brucella microti CCM 4915</t>
  </si>
  <si>
    <t xml:space="preserve">CP001578.1  CP001579.1 </t>
  </si>
  <si>
    <t>Brucella ovis ATCC 25840</t>
  </si>
  <si>
    <t xml:space="preserve">CP000708.1  CP000709.1 </t>
  </si>
  <si>
    <t>Brucella pinnipedialis B2/94</t>
  </si>
  <si>
    <t xml:space="preserve">CP002078.1  CP002079.1 </t>
  </si>
  <si>
    <t>Brucella suis 1330</t>
  </si>
  <si>
    <t xml:space="preserve">AE014291.4  AE014292.2 </t>
  </si>
  <si>
    <t>Brucella suis ATCC 23445</t>
  </si>
  <si>
    <t xml:space="preserve">CP000911.1  CP000912.1 </t>
  </si>
  <si>
    <t>Buchnera aphidicola str. 5A (Acyrthosiphon pisum)</t>
  </si>
  <si>
    <t xml:space="preserve">CP001161.1 </t>
  </si>
  <si>
    <t>Buchnera aphidicola str. Cc (Cinara cedri)</t>
  </si>
  <si>
    <t xml:space="preserve">CP000263.1 </t>
  </si>
  <si>
    <t>Buchnera aphidicola str. JF98 (Acyrthosiphon pisum)</t>
  </si>
  <si>
    <t xml:space="preserve">CP002303.1 </t>
  </si>
  <si>
    <t>Buchnera aphidicola str. JF99 (Acyrthosiphon pisum)</t>
  </si>
  <si>
    <t xml:space="preserve">CP002302.1 </t>
  </si>
  <si>
    <t>Buchnera aphidicola str. LL01 (Acyrthosiphon pisum)</t>
  </si>
  <si>
    <t xml:space="preserve">CP002300.1 </t>
  </si>
  <si>
    <t>Buchnera aphidicola str. Sg (Schizaphis graminum)</t>
  </si>
  <si>
    <t xml:space="preserve">AE013218.1 </t>
  </si>
  <si>
    <t>Buchnera aphidicola str. TLW03 (Acyrthosiphon pisum)</t>
  </si>
  <si>
    <t xml:space="preserve">CP002301.1 </t>
  </si>
  <si>
    <t>Buchnera aphidicola str. Tuc7 (Acyrthosiphon pisum)</t>
  </si>
  <si>
    <t xml:space="preserve">CP001158.1 </t>
  </si>
  <si>
    <t>Buchnera aphidicola (Cinara tujafilina)</t>
  </si>
  <si>
    <t xml:space="preserve">CP001817.1 </t>
  </si>
  <si>
    <t>Buchnera aphidicola str. Bp (Baizongia pistaciae)</t>
  </si>
  <si>
    <t xml:space="preserve">AE016826.1 </t>
  </si>
  <si>
    <t>Buchnera aphidicola str. APS (Acyrthosiphon pisum)</t>
  </si>
  <si>
    <t xml:space="preserve">BA000003.2 </t>
  </si>
  <si>
    <t>Burkholderia sp. 383</t>
  </si>
  <si>
    <t xml:space="preserve">CP000150.1  CP000151.1  CP000152.1 </t>
  </si>
  <si>
    <t>Burkholderia sp. CCGE1001</t>
  </si>
  <si>
    <t xml:space="preserve">CP002519.1  CP002520.1 </t>
  </si>
  <si>
    <t>Burkholderia sp. CCGE1002</t>
  </si>
  <si>
    <t xml:space="preserve">CP002013.1  CP002014.1  CP002015.1 </t>
  </si>
  <si>
    <t>Burkholderia sp. CCGE1003</t>
  </si>
  <si>
    <t xml:space="preserve">CP002217.1  CP002218.1 </t>
  </si>
  <si>
    <t>Burkholderia ambifaria AMMD</t>
  </si>
  <si>
    <t xml:space="preserve">CP000440.1  CP000441.1  CP000442.1 </t>
  </si>
  <si>
    <t>Burkholderia ambifaria MC40-6</t>
  </si>
  <si>
    <t xml:space="preserve">CP001025.1  CP001026.1  CP001027.1 </t>
  </si>
  <si>
    <t>Burkholderia cenocepacia AU 1054</t>
  </si>
  <si>
    <t xml:space="preserve">CP000378.1  CP000379.1  CP000380.1 </t>
  </si>
  <si>
    <t>Burkholderia cenocepacia HI2424</t>
  </si>
  <si>
    <t xml:space="preserve">CP000458.1  CP000459.1  CP000460.1 </t>
  </si>
  <si>
    <t>Burkholderia cenocepacia J2315</t>
  </si>
  <si>
    <t xml:space="preserve">AM747720.1  AM747721.1  AM747722.1 </t>
  </si>
  <si>
    <t>Burkholderia cenocepacia MC0-3</t>
  </si>
  <si>
    <t xml:space="preserve">CP000958.1  CP000959.1  CP000960.1 </t>
  </si>
  <si>
    <t>Burkholderia gladioli BSR3</t>
  </si>
  <si>
    <t xml:space="preserve">CP002599.1  CP002600.1 </t>
  </si>
  <si>
    <t>Burkholderia glumae BGR1</t>
  </si>
  <si>
    <t xml:space="preserve">CP001503.2  CP001504.2 </t>
  </si>
  <si>
    <t>Burkholderia mallei ATCC 23344</t>
  </si>
  <si>
    <t xml:space="preserve">CP000010.1  CP000011.2 </t>
  </si>
  <si>
    <t>Burkholderia mallei NCTC 10229</t>
  </si>
  <si>
    <t xml:space="preserve">CP000545.1  CP000546.1 </t>
  </si>
  <si>
    <t>Burkholderia mallei NCTC 10247</t>
  </si>
  <si>
    <t xml:space="preserve">CP000547.1  CP000548.1 </t>
  </si>
  <si>
    <t>Burkholderia mallei SAVP1</t>
  </si>
  <si>
    <t xml:space="preserve">CP000525.1  CP000526.1 </t>
  </si>
  <si>
    <t>Burkholderia multivorans ATCC 17616</t>
  </si>
  <si>
    <t xml:space="preserve">CP000868.1  CP000869.1  CP000870.1  AP009385.1  AP009386.1  AP009387.1 </t>
  </si>
  <si>
    <t>Burkholderia phymatum STM815</t>
  </si>
  <si>
    <t xml:space="preserve">CP001043.1  CP001044.1 </t>
  </si>
  <si>
    <t>Burkholderia phytofirmans PsJN</t>
  </si>
  <si>
    <t xml:space="preserve">CP001052.1  CP001053.1 </t>
  </si>
  <si>
    <t>Burkholderia pseudomallei 1106a</t>
  </si>
  <si>
    <t xml:space="preserve">CP000572.1  CP000573.1 </t>
  </si>
  <si>
    <t>Burkholderia pseudomallei 1710b</t>
  </si>
  <si>
    <t xml:space="preserve">CP000124.1  CP000125.1 </t>
  </si>
  <si>
    <t>Burkholderia pseudomallei 668</t>
  </si>
  <si>
    <t xml:space="preserve">CP000570.1  CP000571.1 </t>
  </si>
  <si>
    <t>Burkholderia pseudomallei K96243</t>
  </si>
  <si>
    <t xml:space="preserve">BX571965.1  BX571966.1 </t>
  </si>
  <si>
    <t>Burkholderia rhizoxinica HKI 454</t>
  </si>
  <si>
    <t xml:space="preserve">FR687359.1 </t>
  </si>
  <si>
    <t>Burkholderia thailandensis E264</t>
  </si>
  <si>
    <t xml:space="preserve">CP000085.1  CP000086.1 </t>
  </si>
  <si>
    <t>Burkholderia vietnamiensis G4</t>
  </si>
  <si>
    <t xml:space="preserve">CP000614.1  CP000615.1  CP000616.1 </t>
  </si>
  <si>
    <t>Burkholderia xenovorans LB400</t>
  </si>
  <si>
    <t xml:space="preserve">CP000270.1  CP000271.1  CP000272.1 </t>
  </si>
  <si>
    <t>Butyrivibrio fibrisolvens</t>
  </si>
  <si>
    <t xml:space="preserve">FP929036.1 </t>
  </si>
  <si>
    <t>Butyrivibrio proteoclasticus B316</t>
  </si>
  <si>
    <t xml:space="preserve">CP001810.1  CP001811.1 </t>
  </si>
  <si>
    <t>Caldicellulosiruptor hydrothermalis 108</t>
  </si>
  <si>
    <t xml:space="preserve">CP002219.1 </t>
  </si>
  <si>
    <t>Caldicellulosiruptor kristjanssonii 177R1B</t>
  </si>
  <si>
    <t xml:space="preserve">CP002326.1 </t>
  </si>
  <si>
    <t>Caldicellulosiruptor kronotskyensis 2002</t>
  </si>
  <si>
    <t xml:space="preserve">CP002330.1 </t>
  </si>
  <si>
    <t>Caldicellulosiruptor obsidiansis OB47</t>
  </si>
  <si>
    <t xml:space="preserve">CP002164.1 </t>
  </si>
  <si>
    <t>Caldicellulosiruptor owensensis OL</t>
  </si>
  <si>
    <t xml:space="preserve">CP002216.1 </t>
  </si>
  <si>
    <t>Caldicellulosiruptor saccharolyticus DSM 8903</t>
  </si>
  <si>
    <t xml:space="preserve">CP000679.1 </t>
  </si>
  <si>
    <t>Calditerrivibrio nitroreducens DSM 19672</t>
  </si>
  <si>
    <t xml:space="preserve">CP002347.1 </t>
  </si>
  <si>
    <t>Caldivirga maquilingensis IC-167</t>
  </si>
  <si>
    <t xml:space="preserve">CP000852.1 </t>
  </si>
  <si>
    <t>Campylobacter concisus 13826</t>
  </si>
  <si>
    <t xml:space="preserve">CP000792.1 </t>
  </si>
  <si>
    <t>Campylobacter curvus 525.92</t>
  </si>
  <si>
    <t xml:space="preserve">CP000767.1 </t>
  </si>
  <si>
    <t>Campylobacter fetus subsp. fetus 82-40</t>
  </si>
  <si>
    <t xml:space="preserve">CP000487.1 </t>
  </si>
  <si>
    <t>Campylobacter hominis ATCC BAA-381</t>
  </si>
  <si>
    <t xml:space="preserve">CP000776.1 </t>
  </si>
  <si>
    <t>Campylobacter jejuni subsp. jejuni 81-176</t>
  </si>
  <si>
    <t xml:space="preserve">CP000538.1 </t>
  </si>
  <si>
    <t>Campylobacter jejuni subsp. jejuni 81116</t>
  </si>
  <si>
    <t xml:space="preserve">CP000814.1 </t>
  </si>
  <si>
    <t>Campylobacter jejuni subsp. jejuni IA3902</t>
  </si>
  <si>
    <t xml:space="preserve">CP001876.1 </t>
  </si>
  <si>
    <t>Campylobacter jejuni subsp. jejuni ICDCCJ07001</t>
  </si>
  <si>
    <t xml:space="preserve">CP002029.1 </t>
  </si>
  <si>
    <t>Campylobacter jejuni subsp. jejuni M1</t>
  </si>
  <si>
    <t xml:space="preserve">CP001900.1 </t>
  </si>
  <si>
    <t>Campylobacter jejuni RM1221</t>
  </si>
  <si>
    <t xml:space="preserve">CP000025.1 </t>
  </si>
  <si>
    <t>Campylobacter jejuni subsp. jejuni S3</t>
  </si>
  <si>
    <t xml:space="preserve">CP001960.1 </t>
  </si>
  <si>
    <t>Campylobacter jejuni subsp. doylei 269.97</t>
  </si>
  <si>
    <t xml:space="preserve">CP000768.1 </t>
  </si>
  <si>
    <t>Campylobacter jejuni subsp. jejuni NCTC 11168</t>
  </si>
  <si>
    <t xml:space="preserve">AL111168.1 </t>
  </si>
  <si>
    <t>Campylobacter lari RM2100</t>
  </si>
  <si>
    <t xml:space="preserve">CP000932.1 </t>
  </si>
  <si>
    <t>Candidatus Accumulibacter phosphatis clade IIA str. UW-1</t>
  </si>
  <si>
    <t xml:space="preserve">CP001715.1 </t>
  </si>
  <si>
    <t>Candidatus Amoebophilus asiaticus 5a2</t>
  </si>
  <si>
    <t xml:space="preserve">CP001102.1 </t>
  </si>
  <si>
    <t>Candidatus Azobacteroides pseudotrichonymphae genomovar. CFP2</t>
  </si>
  <si>
    <t xml:space="preserve">AP010656.1 </t>
  </si>
  <si>
    <t>Candidatus Blochmannia floridanus</t>
  </si>
  <si>
    <t xml:space="preserve">BX248583.1 </t>
  </si>
  <si>
    <t>Candidatus Blochmannia pennsylvanicus str. BPEN</t>
  </si>
  <si>
    <t xml:space="preserve">CP000016.1 </t>
  </si>
  <si>
    <t>Candidatus Blochmannia vafer str. BVAF</t>
  </si>
  <si>
    <t xml:space="preserve">CP002189.1 </t>
  </si>
  <si>
    <t>Candidatus Carsonella ruddii PV</t>
  </si>
  <si>
    <t xml:space="preserve">AP009180.1 </t>
  </si>
  <si>
    <t>Desulfococcus oleovorans Hxd3</t>
  </si>
  <si>
    <t xml:space="preserve">CP000859.1 </t>
  </si>
  <si>
    <t>Candidatus Desulforudis audaxviator MP104C</t>
  </si>
  <si>
    <t xml:space="preserve">CP000860.1 </t>
  </si>
  <si>
    <t>Candidatus Hamiltonella defensa 5AT (Acyrthosiphon pisum)</t>
  </si>
  <si>
    <t xml:space="preserve">CP001277.1 </t>
  </si>
  <si>
    <t>Candidatus Hodgkinia cicadicola Dsem</t>
  </si>
  <si>
    <t xml:space="preserve">CP001226.1 </t>
  </si>
  <si>
    <t>Candidatus Korarchaeum cryptofilum OPF8</t>
  </si>
  <si>
    <t xml:space="preserve">CP000968.1 </t>
  </si>
  <si>
    <t>Candidatus Koribacter versatilis Ellin345</t>
  </si>
  <si>
    <t xml:space="preserve">CP000360.1 </t>
  </si>
  <si>
    <t>Candidatus Liberibacter asiaticus str. psy62</t>
  </si>
  <si>
    <t xml:space="preserve">CP001677.4 </t>
  </si>
  <si>
    <t>Candidatus Liberibacter solanacearum CLso-ZC1</t>
  </si>
  <si>
    <t xml:space="preserve">CP002371.1 </t>
  </si>
  <si>
    <t>Methanoregula boonei 6A8</t>
  </si>
  <si>
    <t xml:space="preserve">CP000780.1 </t>
  </si>
  <si>
    <t>Methanosphaerula palustris E1-9c</t>
  </si>
  <si>
    <t xml:space="preserve">CP001338.1 </t>
  </si>
  <si>
    <t>Candidatus Midichloria mitochondrii IricVA</t>
  </si>
  <si>
    <t xml:space="preserve">CP002130.1 </t>
  </si>
  <si>
    <t>Candidatus Moranella endobia PCIT</t>
  </si>
  <si>
    <t xml:space="preserve">CP002243.1 </t>
  </si>
  <si>
    <t>Candidatus Nitrospira defluvii</t>
  </si>
  <si>
    <t xml:space="preserve">FP929003.1 </t>
  </si>
  <si>
    <t>Candidatus Pelagibacter sp. IMCC9063</t>
  </si>
  <si>
    <t xml:space="preserve">CP002511.1 </t>
  </si>
  <si>
    <t>Candidatus Pelagibacter ubique HTCC1062</t>
  </si>
  <si>
    <t xml:space="preserve">CP000084.1 </t>
  </si>
  <si>
    <t>Candidatus Phytoplasma australiense</t>
  </si>
  <si>
    <t xml:space="preserve">AM422018.1 </t>
  </si>
  <si>
    <t>Candidatus Phytoplasma mali</t>
  </si>
  <si>
    <t xml:space="preserve">CU469464.1 </t>
  </si>
  <si>
    <t>Candidatus Riesia pediculicola USDA</t>
  </si>
  <si>
    <t xml:space="preserve">CP001085.1 </t>
  </si>
  <si>
    <t>Candidatus Ruthia magnifica str. Cm (Calyptogena magnifica)</t>
  </si>
  <si>
    <t xml:space="preserve">CP000488.1 </t>
  </si>
  <si>
    <t>Candidatus Sulcia muelleri CARI</t>
  </si>
  <si>
    <t xml:space="preserve">CP002163.1 </t>
  </si>
  <si>
    <t>Candidatus Sulcia muelleri DMIN</t>
  </si>
  <si>
    <t xml:space="preserve">CP001981.1 </t>
  </si>
  <si>
    <t>Candidatus Sulcia muelleri GWSS</t>
  </si>
  <si>
    <t xml:space="preserve">CP000770.2 </t>
  </si>
  <si>
    <t>Candidatus Sulcia muelleri SMDSEM</t>
  </si>
  <si>
    <t xml:space="preserve">CP001605.1 </t>
  </si>
  <si>
    <t>Candidatus Tremblaya princeps PCIT</t>
  </si>
  <si>
    <t xml:space="preserve">CP002244.1 </t>
  </si>
  <si>
    <t>Candidatus Vesicomyosocius okutanii HA</t>
  </si>
  <si>
    <t xml:space="preserve">AP009247.1 </t>
  </si>
  <si>
    <t>Capnocytophaga canimorsus Cc5</t>
  </si>
  <si>
    <t xml:space="preserve">CP002113.1 </t>
  </si>
  <si>
    <t>Capnocytophaga ochracea DSM 7271</t>
  </si>
  <si>
    <t xml:space="preserve">CP001632.1 </t>
  </si>
  <si>
    <t>Carboxydothermus hydrogenoformans Z-2901</t>
  </si>
  <si>
    <t xml:space="preserve">CP000141.1 </t>
  </si>
  <si>
    <t>Carnobacterium sp. 17-4</t>
  </si>
  <si>
    <t xml:space="preserve">CP002563.1 </t>
  </si>
  <si>
    <t>Catenulispora acidiphila DSM 44928</t>
  </si>
  <si>
    <t xml:space="preserve">CP001700.1 </t>
  </si>
  <si>
    <t>Caulobacter sp. K31</t>
  </si>
  <si>
    <t xml:space="preserve">CP000927.1 </t>
  </si>
  <si>
    <t>Caulobacter crescentus NA1000</t>
  </si>
  <si>
    <t xml:space="preserve">CP001340.1 </t>
  </si>
  <si>
    <t>Caulobacter crescentus CB15</t>
  </si>
  <si>
    <t xml:space="preserve">AE005673.1 </t>
  </si>
  <si>
    <t>Caulobacter segnis ATCC 21756</t>
  </si>
  <si>
    <t xml:space="preserve">CP002008.1 </t>
  </si>
  <si>
    <t>Cellulomonas fimi ATCC 484</t>
  </si>
  <si>
    <t xml:space="preserve">CP002666.1 </t>
  </si>
  <si>
    <t>Cellulomonas flavigena DSM 20109</t>
  </si>
  <si>
    <t xml:space="preserve">CP001964.1 </t>
  </si>
  <si>
    <t>Cellulophaga algicola DSM 14237</t>
  </si>
  <si>
    <t xml:space="preserve">CP002453.1 </t>
  </si>
  <si>
    <t>Cellulophaga lytica DSM 7489</t>
  </si>
  <si>
    <t xml:space="preserve">CP002534.1 </t>
  </si>
  <si>
    <t>Cellvibrio gilvus ATCC 13127</t>
  </si>
  <si>
    <t xml:space="preserve">CP002665.1 </t>
  </si>
  <si>
    <t>Cellvibrio japonicus Ueda107</t>
  </si>
  <si>
    <t xml:space="preserve">CP000934.1 </t>
  </si>
  <si>
    <t>Chitinophaga pinensis DSM 2588</t>
  </si>
  <si>
    <t xml:space="preserve">CP001699.1 </t>
  </si>
  <si>
    <t>Chlamydia muridarum Nigg</t>
  </si>
  <si>
    <t xml:space="preserve">AE002160.2 </t>
  </si>
  <si>
    <t>Chlamydia trachomatis 434/Bu</t>
  </si>
  <si>
    <t xml:space="preserve">AM884176.1 </t>
  </si>
  <si>
    <t>Chlamydia trachomatis A/HAR-13</t>
  </si>
  <si>
    <t xml:space="preserve">CP000051.1 </t>
  </si>
  <si>
    <t>Chlamydia trachomatis B/Jali20/OT</t>
  </si>
  <si>
    <t xml:space="preserve">FM872308.1 </t>
  </si>
  <si>
    <t>Chlamydia trachomatis B/TZ1A828/OT</t>
  </si>
  <si>
    <t xml:space="preserve">FM872307.1 </t>
  </si>
  <si>
    <t>Chlamydia trachomatis D-EC</t>
  </si>
  <si>
    <t xml:space="preserve">CP002052.1 </t>
  </si>
  <si>
    <t>Chlamydia trachomatis D-LC</t>
  </si>
  <si>
    <t xml:space="preserve">CP002054.1 </t>
  </si>
  <si>
    <t>Chlamydia trachomatis D/UW-3/CX</t>
  </si>
  <si>
    <t xml:space="preserve">AE001273.1 </t>
  </si>
  <si>
    <t>Chlamydia trachomatis E/11023</t>
  </si>
  <si>
    <t xml:space="preserve">CP001890.1 </t>
  </si>
  <si>
    <t>Chlamydia trachomatis E/150</t>
  </si>
  <si>
    <t xml:space="preserve">CP001886.1 </t>
  </si>
  <si>
    <t>Chlamydia trachomatis G/11074</t>
  </si>
  <si>
    <t xml:space="preserve">CP001889.1 </t>
  </si>
  <si>
    <t>Chlamydia trachomatis G/11222</t>
  </si>
  <si>
    <t xml:space="preserve">CP001888.1 </t>
  </si>
  <si>
    <t>Chlamydia trachomatis G/9301</t>
  </si>
  <si>
    <t xml:space="preserve">CP001930.1 </t>
  </si>
  <si>
    <t>Chlamydia trachomatis G/9768</t>
  </si>
  <si>
    <t xml:space="preserve">CP001887.1 </t>
  </si>
  <si>
    <t>Chlamydia trachomatis L2b/UCH-1/proctitis</t>
  </si>
  <si>
    <t xml:space="preserve">AM884177.1 </t>
  </si>
  <si>
    <t>Chlamydia trachomatis L2c</t>
  </si>
  <si>
    <t xml:space="preserve">CP002024.1 </t>
  </si>
  <si>
    <t>Chlamydia trachomatis Sweden2</t>
  </si>
  <si>
    <t xml:space="preserve">FN652779.2 </t>
  </si>
  <si>
    <t>Chlamydophila abortus S26/3</t>
  </si>
  <si>
    <t xml:space="preserve">CR848038.1 </t>
  </si>
  <si>
    <t>Chlamydophila caviae GPIC</t>
  </si>
  <si>
    <t xml:space="preserve">AE015925.1 </t>
  </si>
  <si>
    <t>Chlamydophila felis Fe/C-56</t>
  </si>
  <si>
    <t xml:space="preserve">AP006861.1 </t>
  </si>
  <si>
    <t>Chlamydophila pecorum E58</t>
  </si>
  <si>
    <t xml:space="preserve">CP002608.1 </t>
  </si>
  <si>
    <t>Chlamydophila pneumoniae AR39</t>
  </si>
  <si>
    <t xml:space="preserve">AE002161.1  AE002163.1 </t>
  </si>
  <si>
    <t>Chlamydophila pneumoniae CWL029</t>
  </si>
  <si>
    <t xml:space="preserve">AE001363.1 </t>
  </si>
  <si>
    <t>Chlamydophila pneumoniae J138</t>
  </si>
  <si>
    <t xml:space="preserve">BA000008.3 </t>
  </si>
  <si>
    <t>Chlamydophila pneumoniae LPCoLN</t>
  </si>
  <si>
    <t xml:space="preserve">CP001713.1 </t>
  </si>
  <si>
    <t>Chlamydophila pneumoniae TW-183</t>
  </si>
  <si>
    <t xml:space="preserve">AE009440.1 </t>
  </si>
  <si>
    <t>Chlamydophila psittaci 01DC11</t>
  </si>
  <si>
    <t xml:space="preserve">CP002805.1 </t>
  </si>
  <si>
    <t>Chlamydophila psittaci 02DC15</t>
  </si>
  <si>
    <t xml:space="preserve">CP002806.1 </t>
  </si>
  <si>
    <t>Chlamydophila psittaci 08DC60</t>
  </si>
  <si>
    <t xml:space="preserve">CP002807.1 </t>
  </si>
  <si>
    <t>Chlamydophila psittaci 6BC</t>
  </si>
  <si>
    <t xml:space="preserve">CP002586.1  CP002549.1 </t>
  </si>
  <si>
    <t>Chlamydophila psittaci C19/98</t>
  </si>
  <si>
    <t xml:space="preserve">CP002804.1 </t>
  </si>
  <si>
    <t>Chlamydophila psittaci RD1</t>
  </si>
  <si>
    <t xml:space="preserve">FQ482149.1 </t>
  </si>
  <si>
    <t>Chlorobaculum parvum NCIB 8327</t>
  </si>
  <si>
    <t xml:space="preserve">CP001099.1 </t>
  </si>
  <si>
    <t>Chlorobium chlorochromatii CaD3</t>
  </si>
  <si>
    <t xml:space="preserve">CP000108.1 </t>
  </si>
  <si>
    <t>Chlorobium limicola DSM 245</t>
  </si>
  <si>
    <t xml:space="preserve">CP001097.1 </t>
  </si>
  <si>
    <t>Chlorobium luteolum DSM 273</t>
  </si>
  <si>
    <t xml:space="preserve">CP000096.1 </t>
  </si>
  <si>
    <t>Chlorobium phaeobacteroides BS1</t>
  </si>
  <si>
    <t xml:space="preserve">CP001101.1 </t>
  </si>
  <si>
    <t>Chlorobium phaeobacteroides DSM 266</t>
  </si>
  <si>
    <t xml:space="preserve">CP000492.1 </t>
  </si>
  <si>
    <t>Chlorobium tepidum TLS</t>
  </si>
  <si>
    <t xml:space="preserve">AE006470.1 </t>
  </si>
  <si>
    <t>Chloroflexus sp. Y-400-fl</t>
  </si>
  <si>
    <t xml:space="preserve">CP001364.1 </t>
  </si>
  <si>
    <t>Chloroflexus aggregans DSM 9485</t>
  </si>
  <si>
    <t xml:space="preserve">CP001337.1 </t>
  </si>
  <si>
    <t>Chloroflexus aurantiacus J-10-fl</t>
  </si>
  <si>
    <t xml:space="preserve">CP000909.1 </t>
  </si>
  <si>
    <t>Chloroherpeton thalassium ATCC 35110</t>
  </si>
  <si>
    <t xml:space="preserve">CP001100.1 </t>
  </si>
  <si>
    <t>Chromobacterium violaceum ATCC 12472</t>
  </si>
  <si>
    <t xml:space="preserve">AE016825.1 </t>
  </si>
  <si>
    <t>Chromohalobacter salexigens DSM 3043</t>
  </si>
  <si>
    <t xml:space="preserve">CP000285.1 </t>
  </si>
  <si>
    <t>Citrobacter koseri ATCC BAA-895</t>
  </si>
  <si>
    <t xml:space="preserve">CP000822.1 </t>
  </si>
  <si>
    <t>Citrobacter rodentium ICC168</t>
  </si>
  <si>
    <t xml:space="preserve">FN543502.1 </t>
  </si>
  <si>
    <t>Clavibacter michiganensis subsp. michiganensis NCPPB 382</t>
  </si>
  <si>
    <t xml:space="preserve">AM711867.1 </t>
  </si>
  <si>
    <t>Clavibacter michiganensis subsp. sepedonicus</t>
  </si>
  <si>
    <t xml:space="preserve">AM849034.1 </t>
  </si>
  <si>
    <t>Clostridium sp. SY8519</t>
  </si>
  <si>
    <t xml:space="preserve">AP012212.1 </t>
  </si>
  <si>
    <t>Clostridium acetobutylicum DSM 1731</t>
  </si>
  <si>
    <t xml:space="preserve">CP002660.1 </t>
  </si>
  <si>
    <t>Clostridium acetobutylicum EA 2018</t>
  </si>
  <si>
    <t xml:space="preserve">CP002118.1 </t>
  </si>
  <si>
    <t>Clostridium acetobutylicum ATCC 824</t>
  </si>
  <si>
    <t xml:space="preserve">AE001437.1 </t>
  </si>
  <si>
    <t>Clostridium beijerinckii NCIMB 8052</t>
  </si>
  <si>
    <t xml:space="preserve">CP000721.1 </t>
  </si>
  <si>
    <t>Clostridium botulinum A2 str. Kyoto</t>
  </si>
  <si>
    <t xml:space="preserve">CP001581.1 </t>
  </si>
  <si>
    <t>Clostridium botulinum A3 str. Loch Maree</t>
  </si>
  <si>
    <t xml:space="preserve">CP000962.1 </t>
  </si>
  <si>
    <t>Clostridium botulinum A str. ATCC 19397</t>
  </si>
  <si>
    <t xml:space="preserve">CP000726.1 </t>
  </si>
  <si>
    <t>Clostridium botulinum A str. Hall</t>
  </si>
  <si>
    <t xml:space="preserve">CP000727.1 </t>
  </si>
  <si>
    <t>Clostridium botulinum A str. ATCC 3502</t>
  </si>
  <si>
    <t xml:space="preserve">AM412317.1 </t>
  </si>
  <si>
    <t>Clostridium botulinum B1 str. Okra</t>
  </si>
  <si>
    <t xml:space="preserve">CP000939.1 </t>
  </si>
  <si>
    <t>Clostridium botulinum BKT015925</t>
  </si>
  <si>
    <t xml:space="preserve">CP002410.1 </t>
  </si>
  <si>
    <t>Clostridium botulinum B str. Eklund 17B</t>
  </si>
  <si>
    <t xml:space="preserve">CP001056.1 </t>
  </si>
  <si>
    <t>Clostridium botulinum Ba4 str. 657</t>
  </si>
  <si>
    <t xml:space="preserve">CP001083.1 </t>
  </si>
  <si>
    <t>Clostridium botulinum E3 str. Alaska E43</t>
  </si>
  <si>
    <t xml:space="preserve">CP001078.1 </t>
  </si>
  <si>
    <t>Clostridium botulinum F str. 230613</t>
  </si>
  <si>
    <t xml:space="preserve">CP002011.1 </t>
  </si>
  <si>
    <t>Clostridium botulinum F str. Langeland</t>
  </si>
  <si>
    <t xml:space="preserve">CP000728.1 </t>
  </si>
  <si>
    <t>Clostridium botulinum H04402 065</t>
  </si>
  <si>
    <t xml:space="preserve">FR773526.1 </t>
  </si>
  <si>
    <t>Clostridium cellulolyticum H10</t>
  </si>
  <si>
    <t xml:space="preserve">CP001348.1 </t>
  </si>
  <si>
    <t>Clostridium cellulovorans 743B</t>
  </si>
  <si>
    <t xml:space="preserve">CP002160.1 </t>
  </si>
  <si>
    <t>Clostridium cf. saccharolyticum K10</t>
  </si>
  <si>
    <t xml:space="preserve">FP929037.1 </t>
  </si>
  <si>
    <t>Clostridium difficile 2007855</t>
  </si>
  <si>
    <t xml:space="preserve">FN665654.1 </t>
  </si>
  <si>
    <t>ERS000041</t>
  </si>
  <si>
    <t>Clostridium difficile 630</t>
  </si>
  <si>
    <t xml:space="preserve">AM180355.1 </t>
  </si>
  <si>
    <t>Clostridium difficile ATCC 43255</t>
  </si>
  <si>
    <t xml:space="preserve">FN668944.1 </t>
  </si>
  <si>
    <t>Clostridium difficile BI1</t>
  </si>
  <si>
    <t xml:space="preserve">FN668941.1 </t>
  </si>
  <si>
    <t>Clostridium difficile CD196</t>
  </si>
  <si>
    <t xml:space="preserve">FN538970.1 </t>
  </si>
  <si>
    <t>Clostridium difficile CF5</t>
  </si>
  <si>
    <t xml:space="preserve">FN665652.1 </t>
  </si>
  <si>
    <t>Clostridium difficile M120</t>
  </si>
  <si>
    <t xml:space="preserve">FN665653.1 </t>
  </si>
  <si>
    <t>Clostridium difficile M68</t>
  </si>
  <si>
    <t xml:space="preserve">FN668375.1 </t>
  </si>
  <si>
    <t>Clostridium difficile R20291</t>
  </si>
  <si>
    <t xml:space="preserve">FN545816.1 </t>
  </si>
  <si>
    <t>Clostridium kluyveri DSM 555</t>
  </si>
  <si>
    <t xml:space="preserve">CP000673.1 </t>
  </si>
  <si>
    <t>Clostridium kluyveri NBRC 12016</t>
  </si>
  <si>
    <t xml:space="preserve">AP009049.1 </t>
  </si>
  <si>
    <t>Clostridium lentocellum DSM 5427</t>
  </si>
  <si>
    <t xml:space="preserve">CP002582.1 </t>
  </si>
  <si>
    <t>Clostridium ljungdahlii DSM 13528</t>
  </si>
  <si>
    <t xml:space="preserve">CP001666.1 </t>
  </si>
  <si>
    <t>Clostridium novyi NT</t>
  </si>
  <si>
    <t xml:space="preserve">CP000382.1 </t>
  </si>
  <si>
    <t>Clostridium perfringens ATCC 13124</t>
  </si>
  <si>
    <t xml:space="preserve">CP000246.1 </t>
  </si>
  <si>
    <t>Clostridium perfringens SM101</t>
  </si>
  <si>
    <t xml:space="preserve">CP000312.1  CP000315.1 </t>
  </si>
  <si>
    <t>Clostridium perfringens str. 13</t>
  </si>
  <si>
    <t xml:space="preserve">BA000016.3 </t>
  </si>
  <si>
    <t>Clostridium phytofermentans ISDg</t>
  </si>
  <si>
    <t xml:space="preserve">CP000885.1 </t>
  </si>
  <si>
    <t>Clostridium saccharolyticum WM1</t>
  </si>
  <si>
    <t xml:space="preserve">CP002109.1 </t>
  </si>
  <si>
    <t>Clostridium sticklandii DSM 519</t>
  </si>
  <si>
    <t xml:space="preserve">FP565809.1 </t>
  </si>
  <si>
    <t>Clostridium tetani E88</t>
  </si>
  <si>
    <t xml:space="preserve">AE015927.1 </t>
  </si>
  <si>
    <t>Clostridium thermocellum ATCC 27405</t>
  </si>
  <si>
    <t xml:space="preserve">CP000568.1 </t>
  </si>
  <si>
    <t>Clostridium thermocellum DSM 1313</t>
  </si>
  <si>
    <t xml:space="preserve">CP002416.1 </t>
  </si>
  <si>
    <t>Collimonas fungivorans Ter331</t>
  </si>
  <si>
    <t xml:space="preserve">CP002745.1 </t>
  </si>
  <si>
    <t>Colwellia psychrerythraea 34H</t>
  </si>
  <si>
    <t xml:space="preserve">CP000083.1 </t>
  </si>
  <si>
    <t>Comamonas testosteroni CNB-1</t>
  </si>
  <si>
    <t xml:space="preserve">CP001220.1 </t>
  </si>
  <si>
    <t>Conexibacter woesei DSM 14684</t>
  </si>
  <si>
    <t xml:space="preserve">CP001854.1 </t>
  </si>
  <si>
    <t>Coprococcus sp. ART55/1</t>
  </si>
  <si>
    <t xml:space="preserve">FP929039.1 </t>
  </si>
  <si>
    <t>Coprococcus catus GD/7</t>
  </si>
  <si>
    <t xml:space="preserve">FP929038.1 </t>
  </si>
  <si>
    <t>Coprothermobacter proteolyticus DSM 5265</t>
  </si>
  <si>
    <t xml:space="preserve">CP001145.1 </t>
  </si>
  <si>
    <t>Coraliomargarita akajimensis DSM 45221</t>
  </si>
  <si>
    <t xml:space="preserve">CP001998.1 </t>
  </si>
  <si>
    <t>Coriobacterium glomerans PW2</t>
  </si>
  <si>
    <t xml:space="preserve">CP002628.1 </t>
  </si>
  <si>
    <t>Corynebacterium diphtheriae NCTC 13129</t>
  </si>
  <si>
    <t xml:space="preserve">BX248353.1 </t>
  </si>
  <si>
    <t>Corynebacterium glutamicum ATCC 13032</t>
  </si>
  <si>
    <t xml:space="preserve">BX927147.1  BA000036.3 </t>
  </si>
  <si>
    <t>Corynebacterium glutamicum R</t>
  </si>
  <si>
    <t xml:space="preserve">AP009044.1 </t>
  </si>
  <si>
    <t>Corynebacterium jeikeium K411</t>
  </si>
  <si>
    <t xml:space="preserve">CR931997.1 </t>
  </si>
  <si>
    <t>Corynebacterium kroppenstedtii DSM 44385</t>
  </si>
  <si>
    <t xml:space="preserve">CP001620.1 </t>
  </si>
  <si>
    <t>Corynebacterium pseudotuberculosis 1002</t>
  </si>
  <si>
    <t xml:space="preserve">CP001809.2 </t>
  </si>
  <si>
    <t>Corynebacterium pseudotuberculosis C231</t>
  </si>
  <si>
    <t xml:space="preserve">CP001829.1 </t>
  </si>
  <si>
    <t>Corynebacterium pseudotuberculosis I19</t>
  </si>
  <si>
    <t xml:space="preserve">CP002251.1 </t>
  </si>
  <si>
    <t>Corynebacterium pseudotuberculosis PAT10</t>
  </si>
  <si>
    <t xml:space="preserve">CP002924.1 </t>
  </si>
  <si>
    <t>Corynebacterium pseudotuberculosis FRC41</t>
  </si>
  <si>
    <t xml:space="preserve">CP002097.1 </t>
  </si>
  <si>
    <t>Corynebacterium resistens DSM 45100</t>
  </si>
  <si>
    <t xml:space="preserve">CP002857.1 </t>
  </si>
  <si>
    <t>Corynebacterium ulcerans 809</t>
  </si>
  <si>
    <t xml:space="preserve">CP002790.1 </t>
  </si>
  <si>
    <t>Corynebacterium ulcerans BR-AD22</t>
  </si>
  <si>
    <t xml:space="preserve">CP002791.1 </t>
  </si>
  <si>
    <t>Corynebacterium urealyticum DSM 7109</t>
  </si>
  <si>
    <t xml:space="preserve">AM942444.1 </t>
  </si>
  <si>
    <t>Coxiella burnetii CbuG_Q212</t>
  </si>
  <si>
    <t xml:space="preserve">CP001019.1 </t>
  </si>
  <si>
    <t>Coxiella burnetii CbuK_Q154</t>
  </si>
  <si>
    <t xml:space="preserve">CP001020.1 </t>
  </si>
  <si>
    <t>Coxiella burnetii Dugway 5J108-111</t>
  </si>
  <si>
    <t xml:space="preserve">CP000733.1 </t>
  </si>
  <si>
    <t>Coxiella burnetii RSA 331</t>
  </si>
  <si>
    <t xml:space="preserve">CP000890.1 </t>
  </si>
  <si>
    <t>Coxiella burnetii RSA 493</t>
  </si>
  <si>
    <t xml:space="preserve">AE016828.2 </t>
  </si>
  <si>
    <t>Croceibacter atlanticus HTCC2559</t>
  </si>
  <si>
    <t xml:space="preserve">CP002046.1 </t>
  </si>
  <si>
    <t>Cronobacter turicensis z3032</t>
  </si>
  <si>
    <t xml:space="preserve">FN543093.2 </t>
  </si>
  <si>
    <t>Cryptobacterium curtum DSM 15641</t>
  </si>
  <si>
    <t xml:space="preserve">CP001682.1 </t>
  </si>
  <si>
    <t>Cupriavidus metallidurans CH34</t>
  </si>
  <si>
    <t xml:space="preserve">CP000352.1 </t>
  </si>
  <si>
    <t>Cupriavidus necator N-1</t>
  </si>
  <si>
    <t xml:space="preserve">CP002877.1  CP002878.1 </t>
  </si>
  <si>
    <t>Cupriavidus taiwanensis</t>
  </si>
  <si>
    <t xml:space="preserve">CU633749.1  CU633750.1 </t>
  </si>
  <si>
    <t>Synechococcus sp. JA-3-3Ab</t>
  </si>
  <si>
    <t xml:space="preserve">CP000239.1 </t>
  </si>
  <si>
    <t>Synechococcus sp. JA-2-3B'a(2-13)</t>
  </si>
  <si>
    <t xml:space="preserve">CP000240.1 </t>
  </si>
  <si>
    <t>Cyanothece sp. ATCC 51142</t>
  </si>
  <si>
    <t xml:space="preserve">CP000806.1  CP000807.1 </t>
  </si>
  <si>
    <t>Cyanothece sp. PCC 7424</t>
  </si>
  <si>
    <t xml:space="preserve">CP001291.1 </t>
  </si>
  <si>
    <t>Cyanothece sp. PCC 7425</t>
  </si>
  <si>
    <t xml:space="preserve">CP001344.1 </t>
  </si>
  <si>
    <t>Cyanothece sp. PCC 7822</t>
  </si>
  <si>
    <t xml:space="preserve">CP002198.1 </t>
  </si>
  <si>
    <t>Cyanothece sp. PCC 8801</t>
  </si>
  <si>
    <t xml:space="preserve">CP001287.1 </t>
  </si>
  <si>
    <t>Cyanothece sp. PCC 8802</t>
  </si>
  <si>
    <t xml:space="preserve">CP001701.1 </t>
  </si>
  <si>
    <t>Cytophaga hutchinsonii ATCC 33406</t>
  </si>
  <si>
    <t xml:space="preserve">CP000383.1 </t>
  </si>
  <si>
    <t>Dechloromonas aromatica RCB</t>
  </si>
  <si>
    <t xml:space="preserve">CP000089.1 </t>
  </si>
  <si>
    <t>Deferribacter desulfuricans SSM1</t>
  </si>
  <si>
    <t xml:space="preserve">AP011529.1 </t>
  </si>
  <si>
    <t>Dehalococcoides sp. BAV1</t>
  </si>
  <si>
    <t xml:space="preserve">CP000688.1 </t>
  </si>
  <si>
    <t>Dehalococcoides sp. CBDB1</t>
  </si>
  <si>
    <t xml:space="preserve">AJ965256.1 </t>
  </si>
  <si>
    <t>Dehalococcoides sp. GT</t>
  </si>
  <si>
    <t xml:space="preserve">CP001924.1 </t>
  </si>
  <si>
    <t>Dehalococcoides sp. VS</t>
  </si>
  <si>
    <t xml:space="preserve">CP001827.1 </t>
  </si>
  <si>
    <t>Dehalococcoides ethenogenes 195</t>
  </si>
  <si>
    <t xml:space="preserve">CP000027.1 </t>
  </si>
  <si>
    <t>Dehalogenimonas lykanthroporepellens BL-DC-9</t>
  </si>
  <si>
    <t xml:space="preserve">CP002084.1 </t>
  </si>
  <si>
    <t>Deinococcus deserti VCD115</t>
  </si>
  <si>
    <t xml:space="preserve">CP001114.1 </t>
  </si>
  <si>
    <t>Deinococcus geothermalis DSM 11300</t>
  </si>
  <si>
    <t xml:space="preserve">CP000359.1 </t>
  </si>
  <si>
    <t>Deinococcus maricopensis DSM 21211</t>
  </si>
  <si>
    <t xml:space="preserve">CP002454.1 </t>
  </si>
  <si>
    <t>Deinococcus proteolyticus MRP</t>
  </si>
  <si>
    <t xml:space="preserve">CP002536.1 </t>
  </si>
  <si>
    <t>Deinococcus radiodurans R1</t>
  </si>
  <si>
    <t xml:space="preserve">AE000513.1  AE001825.1 </t>
  </si>
  <si>
    <t>Delftia sp. Cs1-4</t>
  </si>
  <si>
    <t xml:space="preserve">CP002735.1 </t>
  </si>
  <si>
    <t>Delftia acidovorans SPH-1</t>
  </si>
  <si>
    <t xml:space="preserve">CP000884.1 </t>
  </si>
  <si>
    <t>Denitrovibrio acetiphilus DSM 12809</t>
  </si>
  <si>
    <t xml:space="preserve">CP001968.1 </t>
  </si>
  <si>
    <t>Desulfarculus baarsii DSM 2075</t>
  </si>
  <si>
    <t xml:space="preserve">CP002085.1 </t>
  </si>
  <si>
    <t>Desulfatibacillum alkenivorans AK-01</t>
  </si>
  <si>
    <t xml:space="preserve">CP001322.1 </t>
  </si>
  <si>
    <t>Desulfitobacterium hafniense DCB-2</t>
  </si>
  <si>
    <t xml:space="preserve">CP001336.1 </t>
  </si>
  <si>
    <t>Desulfitobacterium hafniense Y51</t>
  </si>
  <si>
    <t xml:space="preserve">AP008230.1 </t>
  </si>
  <si>
    <t>Desulfobacca acetoxidans DSM 11109</t>
  </si>
  <si>
    <t xml:space="preserve">CP002629.1 </t>
  </si>
  <si>
    <t>Desulfobacterium autotrophicum HRM2</t>
  </si>
  <si>
    <t xml:space="preserve">CP001087.1 </t>
  </si>
  <si>
    <t>Desulfobulbus propionicus DSM 2032</t>
  </si>
  <si>
    <t xml:space="preserve">CP002364.1 </t>
  </si>
  <si>
    <t>Desulfohalobium retbaense DSM 5692</t>
  </si>
  <si>
    <t xml:space="preserve">CP001734.1 </t>
  </si>
  <si>
    <t>Desulfomicrobium baculatum DSM 4028</t>
  </si>
  <si>
    <t xml:space="preserve">CP001629.1 </t>
  </si>
  <si>
    <t>Desulfotalea psychrophila LSv54</t>
  </si>
  <si>
    <t xml:space="preserve">CR522870.1 </t>
  </si>
  <si>
    <t>Desulfotomaculum acetoxidans DSM 771</t>
  </si>
  <si>
    <t xml:space="preserve">CP001720.1 </t>
  </si>
  <si>
    <t>Desulfotomaculum carboxydivorans CO-1-SRB</t>
  </si>
  <si>
    <t xml:space="preserve">CP002736.1 </t>
  </si>
  <si>
    <t>Desulfotomaculum kuznetsovii DSM 6115</t>
  </si>
  <si>
    <t xml:space="preserve">CP002770.1 </t>
  </si>
  <si>
    <t>Desulfotomaculum reducens MI-1</t>
  </si>
  <si>
    <t xml:space="preserve">CP000612.1 </t>
  </si>
  <si>
    <t>Desulfotomaculum ruminis DSM 2154</t>
  </si>
  <si>
    <t xml:space="preserve">CP002780.1 </t>
  </si>
  <si>
    <t>Desulfovibrio aespoeensis Aspo-2</t>
  </si>
  <si>
    <t xml:space="preserve">CP002431.1 </t>
  </si>
  <si>
    <t>Desulfovibrio desulfuricans subsp. desulfuricans str. ATCC 27774</t>
  </si>
  <si>
    <t xml:space="preserve">CP001358.1 </t>
  </si>
  <si>
    <t>Desulfovibrio alaskensis G20</t>
  </si>
  <si>
    <t xml:space="preserve">CP000112.1 </t>
  </si>
  <si>
    <t>Desulfovibrio magneticus RS-1</t>
  </si>
  <si>
    <t xml:space="preserve">AP010904.1 </t>
  </si>
  <si>
    <t>Desulfovibrio salexigens DSM 2638</t>
  </si>
  <si>
    <t xml:space="preserve">CP001649.1 </t>
  </si>
  <si>
    <t>Desulfovibrio vulgaris DP4</t>
  </si>
  <si>
    <t xml:space="preserve">CP000527.1 </t>
  </si>
  <si>
    <t>Desulfovibrio vulgaris str. Hildenborough</t>
  </si>
  <si>
    <t xml:space="preserve">AE017285.1 </t>
  </si>
  <si>
    <t>Desulfovibrio vulgaris RCH1</t>
  </si>
  <si>
    <t xml:space="preserve">CP002297.1 </t>
  </si>
  <si>
    <t>Desulfovibrio vulgaris str. 'Miyazaki F'</t>
  </si>
  <si>
    <t xml:space="preserve">CP001197.1 </t>
  </si>
  <si>
    <t>Desulfurispirillum indicum S5</t>
  </si>
  <si>
    <t xml:space="preserve">CP002432.1 </t>
  </si>
  <si>
    <t>Desulfurivibrio alkaliphilus AHT2</t>
  </si>
  <si>
    <t xml:space="preserve">CP001940.1 </t>
  </si>
  <si>
    <t>Desulfurobacterium thermolithotrophum DSM 11699</t>
  </si>
  <si>
    <t xml:space="preserve">CP002543.1 </t>
  </si>
  <si>
    <t>Desulfurococcus kamchatkensis 1221n</t>
  </si>
  <si>
    <t xml:space="preserve">CP001140.1 </t>
  </si>
  <si>
    <t>Desulfurococcus mucosus DSM 2162</t>
  </si>
  <si>
    <t xml:space="preserve">CP002363.1 </t>
  </si>
  <si>
    <t>Acidovorax ebreus TPSY</t>
  </si>
  <si>
    <t xml:space="preserve">CP001392.1 </t>
  </si>
  <si>
    <t>Dichelobacter nodosus VCS1703A</t>
  </si>
  <si>
    <t xml:space="preserve">CP000513.1 </t>
  </si>
  <si>
    <t>Dickeya dadantii 3937</t>
  </si>
  <si>
    <t xml:space="preserve">CP002038.1 </t>
  </si>
  <si>
    <t>Dickeya dadantii Ech586</t>
  </si>
  <si>
    <t xml:space="preserve">CP001836.1 </t>
  </si>
  <si>
    <t>Dickeya dadantii Ech703</t>
  </si>
  <si>
    <t xml:space="preserve">CP001654.1 </t>
  </si>
  <si>
    <t>Dickeya zeae Ech1591</t>
  </si>
  <si>
    <t xml:space="preserve">CP001655.1 </t>
  </si>
  <si>
    <t>Dictyoglomus thermophilum H-6-12</t>
  </si>
  <si>
    <t xml:space="preserve">CP001146.1 </t>
  </si>
  <si>
    <t>Dictyoglomus turgidum DSM 6724</t>
  </si>
  <si>
    <t xml:space="preserve">CP001251.1 </t>
  </si>
  <si>
    <t>Dinoroseobacter shibae DFL 12</t>
  </si>
  <si>
    <t xml:space="preserve">CP000830.1 </t>
  </si>
  <si>
    <t>Dyadobacter fermentans DSM 18053</t>
  </si>
  <si>
    <t xml:space="preserve">CP001619.1 </t>
  </si>
  <si>
    <t>Edwardsiella ictaluri 93-146</t>
  </si>
  <si>
    <t xml:space="preserve">CP001600.1 </t>
  </si>
  <si>
    <t>Edwardsiella tarda EIB202</t>
  </si>
  <si>
    <t xml:space="preserve">CP001135.1 </t>
  </si>
  <si>
    <t>Edwardsiella tarda FL6-60</t>
  </si>
  <si>
    <t xml:space="preserve">CP002154.1 </t>
  </si>
  <si>
    <t>Eggerthella sp. YY7918</t>
  </si>
  <si>
    <t xml:space="preserve">AP012211.1 </t>
  </si>
  <si>
    <t>Eggerthella lenta DSM 2243</t>
  </si>
  <si>
    <t xml:space="preserve">CP001726.1 </t>
  </si>
  <si>
    <t>Ehrlichia canis str. Jake</t>
  </si>
  <si>
    <t xml:space="preserve">CP000107.1 </t>
  </si>
  <si>
    <t>Ehrlichia chaffeensis str. Arkansas</t>
  </si>
  <si>
    <t xml:space="preserve">CP000236.1 </t>
  </si>
  <si>
    <t>Ehrlichia ruminantium str. Gardel</t>
  </si>
  <si>
    <t xml:space="preserve">CR925677.1 </t>
  </si>
  <si>
    <t>Ehrlichia ruminantium str. Welgevonden</t>
  </si>
  <si>
    <t xml:space="preserve">CR767821.1  CR925678.1 </t>
  </si>
  <si>
    <t>Elusimicrobium minutum Pei191</t>
  </si>
  <si>
    <t xml:space="preserve">CP001055.1 </t>
  </si>
  <si>
    <t>Enterobacter sp. 638</t>
  </si>
  <si>
    <t xml:space="preserve">CP000653.1 </t>
  </si>
  <si>
    <t>Enterobacter aerogenes KCTC 2190</t>
  </si>
  <si>
    <t xml:space="preserve">CP002824.1 </t>
  </si>
  <si>
    <t>Enterobacter cloacae subsp. cloacae ATCC 13047</t>
  </si>
  <si>
    <t xml:space="preserve">CP001918.1 </t>
  </si>
  <si>
    <t>Enterobacter cloacae subsp. cloacae NCTC 9394</t>
  </si>
  <si>
    <t xml:space="preserve">FP929040.1 </t>
  </si>
  <si>
    <t>Enterobacter cloacae SCF1</t>
  </si>
  <si>
    <t xml:space="preserve">CP002272.1 </t>
  </si>
  <si>
    <t>Cronobacter sakazakii ATCC BAA-894</t>
  </si>
  <si>
    <t xml:space="preserve">CP000783.1 </t>
  </si>
  <si>
    <t>Enterococcus sp. 7L76</t>
  </si>
  <si>
    <t xml:space="preserve">FP929058.1 </t>
  </si>
  <si>
    <t>Enterococcus faecalis 62</t>
  </si>
  <si>
    <t xml:space="preserve">CP002491.1  CP002495.1 </t>
  </si>
  <si>
    <t>Enterococcus faecalis OG1RF</t>
  </si>
  <si>
    <t xml:space="preserve">CP002621.1 </t>
  </si>
  <si>
    <t>Enterococcus faecalis V583</t>
  </si>
  <si>
    <t xml:space="preserve">AE016830.1 </t>
  </si>
  <si>
    <t>Erwinia sp. Ejp617</t>
  </si>
  <si>
    <t xml:space="preserve">CP002124.1 </t>
  </si>
  <si>
    <t>Erwinia amylovora ATCC 49946</t>
  </si>
  <si>
    <t xml:space="preserve">FN666575.1 </t>
  </si>
  <si>
    <t>Erwinia amylovora CFBP1430</t>
  </si>
  <si>
    <t xml:space="preserve">FN434113.1 </t>
  </si>
  <si>
    <t>Erwinia billingiae Eb661</t>
  </si>
  <si>
    <t xml:space="preserve">FP236843.1 </t>
  </si>
  <si>
    <t>Pectobacterium atrosepticum SCRI1043</t>
  </si>
  <si>
    <t xml:space="preserve">BX950851.1 </t>
  </si>
  <si>
    <t>Erwinia pyrifoliae DSM 12163</t>
  </si>
  <si>
    <t xml:space="preserve">FN392235.1 </t>
  </si>
  <si>
    <t>Erwinia pyrifoliae Ep1/96</t>
  </si>
  <si>
    <t xml:space="preserve">FP236842.1 </t>
  </si>
  <si>
    <t>Erwinia tasmaniensis Et1/99</t>
  </si>
  <si>
    <t xml:space="preserve">CU468135.1 </t>
  </si>
  <si>
    <t>Erysipelothrix rhusiopathiae</t>
  </si>
  <si>
    <t xml:space="preserve">AP012027.1 </t>
  </si>
  <si>
    <t>Erythrobacter litoralis HTCC2594</t>
  </si>
  <si>
    <t xml:space="preserve">CP000157.1 </t>
  </si>
  <si>
    <t>Escherichia coli O127:H6 str. E2348/69</t>
  </si>
  <si>
    <t xml:space="preserve">FM180568.1 </t>
  </si>
  <si>
    <t>Escherichia coli 042</t>
  </si>
  <si>
    <t xml:space="preserve">FN554766.1 </t>
  </si>
  <si>
    <t>Escherichia coli 536</t>
  </si>
  <si>
    <t xml:space="preserve">CP000247.1 </t>
  </si>
  <si>
    <t>Escherichia coli 55989</t>
  </si>
  <si>
    <t xml:space="preserve">CU928145.2 </t>
  </si>
  <si>
    <t>Escherichia coli ABU 83972</t>
  </si>
  <si>
    <t xml:space="preserve">CP001671.1 </t>
  </si>
  <si>
    <t>Escherichia coli APEC O1</t>
  </si>
  <si>
    <t xml:space="preserve">CP000468.1 </t>
  </si>
  <si>
    <t>Escherichia coli BL21(DE3)</t>
  </si>
  <si>
    <t xml:space="preserve">CP001509.3  AM946981.2 </t>
  </si>
  <si>
    <t>Escherichia coli BW2952</t>
  </si>
  <si>
    <t xml:space="preserve">CP001396.1 </t>
  </si>
  <si>
    <t>Escherichia coli B str. REL606</t>
  </si>
  <si>
    <t xml:space="preserve">CP000819.1 </t>
  </si>
  <si>
    <t>Escherichia coli CFT073</t>
  </si>
  <si>
    <t xml:space="preserve">AE014075.1 </t>
  </si>
  <si>
    <t>Escherichia coli ATCC 8739</t>
  </si>
  <si>
    <t xml:space="preserve">CP000946.1 </t>
  </si>
  <si>
    <t>Escherichia coli DH1</t>
  </si>
  <si>
    <t xml:space="preserve">CP001637.1  AP012030.1 </t>
  </si>
  <si>
    <t>Escherichia coli E24377A</t>
  </si>
  <si>
    <t xml:space="preserve">CP000800.1 </t>
  </si>
  <si>
    <t>Escherichia coli ED1a</t>
  </si>
  <si>
    <t xml:space="preserve">CU928162.2 </t>
  </si>
  <si>
    <t>Escherichia coli ETEC H10407</t>
  </si>
  <si>
    <t xml:space="preserve">FN649414.1 </t>
  </si>
  <si>
    <t>Escherichia coli HS</t>
  </si>
  <si>
    <t xml:space="preserve">CP000802.1 </t>
  </si>
  <si>
    <t>Escherichia coli IAI1</t>
  </si>
  <si>
    <t xml:space="preserve">CU928160.2 </t>
  </si>
  <si>
    <t>Escherichia coli IAI39</t>
  </si>
  <si>
    <t xml:space="preserve">CU928164.2 </t>
  </si>
  <si>
    <t>Escherichia coli IHE3034</t>
  </si>
  <si>
    <t xml:space="preserve">CP001969.1 </t>
  </si>
  <si>
    <t>Escherichia coli KO11</t>
  </si>
  <si>
    <t xml:space="preserve">CP002516.1 </t>
  </si>
  <si>
    <t>Escherichia coli str. K-12 substr. DH10B</t>
  </si>
  <si>
    <t xml:space="preserve">CP000948.1 </t>
  </si>
  <si>
    <t>Escherichia coli str. K-12 substr. MG1655</t>
  </si>
  <si>
    <t xml:space="preserve">U00096.2 </t>
  </si>
  <si>
    <t>Escherichia coli str. K-12 substr. W3110</t>
  </si>
  <si>
    <t xml:space="preserve">AP009048.1 </t>
  </si>
  <si>
    <t>Escherichia coli LF82</t>
  </si>
  <si>
    <t xml:space="preserve">CU651637.1 </t>
  </si>
  <si>
    <t>Escherichia coli NA114</t>
  </si>
  <si>
    <t xml:space="preserve">CP002797.1 </t>
  </si>
  <si>
    <t>Escherichia coli O103:H2 str. 12009</t>
  </si>
  <si>
    <t xml:space="preserve">AP010958.1 </t>
  </si>
  <si>
    <t>Escherichia coli O111:H- str. 11128</t>
  </si>
  <si>
    <t xml:space="preserve">AP010960.1 </t>
  </si>
  <si>
    <t>Escherichia coli O157:H7 str. EDL933</t>
  </si>
  <si>
    <t xml:space="preserve">AE005174.2 </t>
  </si>
  <si>
    <t>Escherichia coli O157:H7 str. Sakai</t>
  </si>
  <si>
    <t xml:space="preserve">BA000007.2 </t>
  </si>
  <si>
    <t>Escherichia coli O157:H7 str. EC4115</t>
  </si>
  <si>
    <t xml:space="preserve">CP001164.1 </t>
  </si>
  <si>
    <t>Escherichia coli O157:H7 str. TW14359</t>
  </si>
  <si>
    <t xml:space="preserve">CP001368.1 </t>
  </si>
  <si>
    <t>Escherichia coli O26:H11 str. 11368</t>
  </si>
  <si>
    <t xml:space="preserve">AP010953.1 </t>
  </si>
  <si>
    <t>Escherichia coli O55:H7 str. CB9615</t>
  </si>
  <si>
    <t xml:space="preserve">CP001846.1 </t>
  </si>
  <si>
    <t>Escherichia coli O83:H1 str. NRG 857C</t>
  </si>
  <si>
    <t xml:space="preserve">CP001855.1 </t>
  </si>
  <si>
    <t>Escherichia coli RS218</t>
  </si>
  <si>
    <t xml:space="preserve">CP000711.1 </t>
  </si>
  <si>
    <t>Escherichia coli S88</t>
  </si>
  <si>
    <t xml:space="preserve">CU928161.2 </t>
  </si>
  <si>
    <t>Escherichia coli SE15</t>
  </si>
  <si>
    <t xml:space="preserve">AP009378.1 </t>
  </si>
  <si>
    <t>Escherichia coli SMS-3-5</t>
  </si>
  <si>
    <t xml:space="preserve">CP000970.1 </t>
  </si>
  <si>
    <t>Escherichia coli UM146</t>
  </si>
  <si>
    <t xml:space="preserve">CP002167.1 </t>
  </si>
  <si>
    <t>Escherichia coli UMN026</t>
  </si>
  <si>
    <t xml:space="preserve">CU928163.2 </t>
  </si>
  <si>
    <t>Escherichia coli UMNF18</t>
  </si>
  <si>
    <t xml:space="preserve">CP002890.1 </t>
  </si>
  <si>
    <t>Escherichia coli UMNK88</t>
  </si>
  <si>
    <t xml:space="preserve">CP002729.1 </t>
  </si>
  <si>
    <t>Escherichia coli UTI89</t>
  </si>
  <si>
    <t xml:space="preserve">CP000243.1 </t>
  </si>
  <si>
    <t>Escherichia coli W</t>
  </si>
  <si>
    <t xml:space="preserve">CP002185.1 </t>
  </si>
  <si>
    <t>Escherichia coli 'BL21-Gold(DE3)pLysS AG'</t>
  </si>
  <si>
    <t xml:space="preserve">CP001665.1 </t>
  </si>
  <si>
    <t>Escherichia fergusonii ATCC 35469</t>
  </si>
  <si>
    <t xml:space="preserve">CU928158.2 </t>
  </si>
  <si>
    <t>Ethanoligenens harbinense YUAN-3</t>
  </si>
  <si>
    <t xml:space="preserve">CP002400.1 </t>
  </si>
  <si>
    <t>Eubacterium cylindroides T2-87</t>
  </si>
  <si>
    <t xml:space="preserve">FP929041.1 </t>
  </si>
  <si>
    <t>Eubacterium eligens ATCC 27750</t>
  </si>
  <si>
    <t xml:space="preserve">CP001104.1 </t>
  </si>
  <si>
    <t>Eubacterium limosum KIST612</t>
  </si>
  <si>
    <t xml:space="preserve">CP002273.1 </t>
  </si>
  <si>
    <t>Eubacterium rectale ATCC 33656</t>
  </si>
  <si>
    <t xml:space="preserve">CP001107.1 </t>
  </si>
  <si>
    <t>Eubacterium rectale</t>
  </si>
  <si>
    <t xml:space="preserve">FP929042.1  FP929043.1 </t>
  </si>
  <si>
    <t>Eubacterium siraeum V10Sc8a</t>
  </si>
  <si>
    <t xml:space="preserve">FP929059.1 </t>
  </si>
  <si>
    <t>Eubacterium siraeum</t>
  </si>
  <si>
    <t xml:space="preserve">FP929044.1 </t>
  </si>
  <si>
    <t>Exiguobacterium sp. AT1b</t>
  </si>
  <si>
    <t xml:space="preserve">CP001615.1 </t>
  </si>
  <si>
    <t>Exiguobacterium sibiricum 255-15</t>
  </si>
  <si>
    <t xml:space="preserve">CP001022.1 </t>
  </si>
  <si>
    <t>Faecalibacterium prausnitzii L2-6</t>
  </si>
  <si>
    <t xml:space="preserve">FP929045.1 </t>
  </si>
  <si>
    <t>Faecalibacterium prausnitzii</t>
  </si>
  <si>
    <t xml:space="preserve">FP929046.1 </t>
  </si>
  <si>
    <t>Ferrimonas balearica DSM 9799</t>
  </si>
  <si>
    <t xml:space="preserve">CP002209.1 </t>
  </si>
  <si>
    <t>Ferroglobus placidus DSM 10642</t>
  </si>
  <si>
    <t xml:space="preserve">CP001899.1 </t>
  </si>
  <si>
    <t>Fervidobacterium nodosum Rt17-B1</t>
  </si>
  <si>
    <t xml:space="preserve">CP000771.1 </t>
  </si>
  <si>
    <t>Fibrobacter succinogenes subsp. succinogenes S85</t>
  </si>
  <si>
    <t xml:space="preserve">CP001792.1  CP002158.1 </t>
  </si>
  <si>
    <t>Finegoldia magna ATCC 29328</t>
  </si>
  <si>
    <t xml:space="preserve">AP008971.1 </t>
  </si>
  <si>
    <t>Flavobacteriaceae bacterium 3519-10</t>
  </si>
  <si>
    <t xml:space="preserve">CP001673.1 </t>
  </si>
  <si>
    <t>Maribacter sp. HTCC2170</t>
  </si>
  <si>
    <t xml:space="preserve">CP002157.1 </t>
  </si>
  <si>
    <t>Flavobacterium johnsoniae UW101</t>
  </si>
  <si>
    <t xml:space="preserve">CP000685.1 </t>
  </si>
  <si>
    <t>Flavobacterium psychrophilum JIP02/86</t>
  </si>
  <si>
    <t xml:space="preserve">AM398681.1 </t>
  </si>
  <si>
    <t>Flexistipes sinusarabici DSM 4947</t>
  </si>
  <si>
    <t xml:space="preserve">CP002858.1 </t>
  </si>
  <si>
    <t>Fluviicola taffensis DSM 16823</t>
  </si>
  <si>
    <t xml:space="preserve">CP002542.1 </t>
  </si>
  <si>
    <t>Francisella sp. TX077308</t>
  </si>
  <si>
    <t xml:space="preserve">CP002872.1 </t>
  </si>
  <si>
    <t>Francisella cf. novicida 3523</t>
  </si>
  <si>
    <t xml:space="preserve">CP002558.1 </t>
  </si>
  <si>
    <t>Francisella cf. novicida Fx1</t>
  </si>
  <si>
    <t xml:space="preserve">CP002557.1 </t>
  </si>
  <si>
    <t>Francisella philomiragia subsp. philomiragia ATCC 25017</t>
  </si>
  <si>
    <t xml:space="preserve">CP000937.1 </t>
  </si>
  <si>
    <t>Francisella tularensis subsp. tularensis FSC198</t>
  </si>
  <si>
    <t xml:space="preserve">AM286280.1 </t>
  </si>
  <si>
    <t>Francisella tularensis subsp. tularensis NE061598</t>
  </si>
  <si>
    <t xml:space="preserve">CP001633.1 </t>
  </si>
  <si>
    <t>Francisella tularensis subsp. tularensis WY96-3418</t>
  </si>
  <si>
    <t xml:space="preserve">CP000608.1 </t>
  </si>
  <si>
    <t>Francisella tularensis subsp. holarctica FTNF002-00</t>
  </si>
  <si>
    <t xml:space="preserve">CP000803.1 </t>
  </si>
  <si>
    <t>Francisella tularensis subsp. holarctica LVS</t>
  </si>
  <si>
    <t xml:space="preserve">AM233362.1 </t>
  </si>
  <si>
    <t>Francisella tularensis subsp. holarctica OSU18</t>
  </si>
  <si>
    <t xml:space="preserve">CP000437.1 </t>
  </si>
  <si>
    <t>Francisella tularensis subsp. mediasiatica FSC147</t>
  </si>
  <si>
    <t xml:space="preserve">CP000915.1 </t>
  </si>
  <si>
    <t>Francisella novicida U112</t>
  </si>
  <si>
    <t xml:space="preserve">CP000439.1 </t>
  </si>
  <si>
    <t>Francisella tularensis subsp. tularensis SCHU S4</t>
  </si>
  <si>
    <t xml:space="preserve">AJ749949.2 </t>
  </si>
  <si>
    <t>Frankia sp. CcI3</t>
  </si>
  <si>
    <t xml:space="preserve">CP000249.1 </t>
  </si>
  <si>
    <t>Frankia sp. EAN1pec</t>
  </si>
  <si>
    <t xml:space="preserve">CP000820.1 </t>
  </si>
  <si>
    <t>Frankia sp. EuI1c</t>
  </si>
  <si>
    <t xml:space="preserve">CP002299.1 </t>
  </si>
  <si>
    <t>Frankia alni ACN14a</t>
  </si>
  <si>
    <t xml:space="preserve">CT573213.2 </t>
  </si>
  <si>
    <t>Frankia symbiont of Datisca glomerata</t>
  </si>
  <si>
    <t xml:space="preserve">CP002801.1 </t>
  </si>
  <si>
    <t>Fusobacterium nucleatum subsp. nucleatum ATCC 25586</t>
  </si>
  <si>
    <t xml:space="preserve">AE009951.2 </t>
  </si>
  <si>
    <t>Gallibacterium anatis UMN179</t>
  </si>
  <si>
    <t xml:space="preserve">CP002667.1 </t>
  </si>
  <si>
    <t>Gallionella capsiferriformans ES-2</t>
  </si>
  <si>
    <t xml:space="preserve">CP002159.1 </t>
  </si>
  <si>
    <t>Gemmatimonas aurantiaca T-27</t>
  </si>
  <si>
    <t xml:space="preserve">AP009153.1 </t>
  </si>
  <si>
    <t>Geobacillus sp. C56-T3</t>
  </si>
  <si>
    <t xml:space="preserve">CP002050.1 </t>
  </si>
  <si>
    <t>Geobacillus sp. WCH70</t>
  </si>
  <si>
    <t xml:space="preserve">CP001638.1 </t>
  </si>
  <si>
    <t>Paenibacillus sp. Y412MC10</t>
  </si>
  <si>
    <t xml:space="preserve">CP001793.1 </t>
  </si>
  <si>
    <t>Geobacillus sp. Y412MC52</t>
  </si>
  <si>
    <t xml:space="preserve">CP002442.1 </t>
  </si>
  <si>
    <t>Geobacillus sp. Y412MC61</t>
  </si>
  <si>
    <t xml:space="preserve">CP001794.1  CP001795.1 </t>
  </si>
  <si>
    <t>Geobacillus sp. Y4.1MC1</t>
  </si>
  <si>
    <t xml:space="preserve">CP002293.1 </t>
  </si>
  <si>
    <t>Geobacillus kaustophilus HTA426</t>
  </si>
  <si>
    <t xml:space="preserve">BA000043.1 </t>
  </si>
  <si>
    <t>Geobacillus thermodenitrificans NG80-2</t>
  </si>
  <si>
    <t xml:space="preserve">CP000557.1 </t>
  </si>
  <si>
    <t>Geobacillus thermoglucosidasius C56-YS93</t>
  </si>
  <si>
    <t xml:space="preserve">CP002835.1 </t>
  </si>
  <si>
    <t>Geobacter sp. FRC-32</t>
  </si>
  <si>
    <t xml:space="preserve">CP001390.1 </t>
  </si>
  <si>
    <t>Geobacter sp. M18</t>
  </si>
  <si>
    <t xml:space="preserve">CP002479.1 </t>
  </si>
  <si>
    <t>Geobacter sp. M21</t>
  </si>
  <si>
    <t xml:space="preserve">CP001661.1 </t>
  </si>
  <si>
    <t>Geobacter bemidjiensis Bem</t>
  </si>
  <si>
    <t xml:space="preserve">CP001124.1 </t>
  </si>
  <si>
    <t>Geobacter lovleyi SZ</t>
  </si>
  <si>
    <t xml:space="preserve">CP001089.1 </t>
  </si>
  <si>
    <t>Geobacter metallireducens GS-15</t>
  </si>
  <si>
    <t xml:space="preserve">CP000148.1 </t>
  </si>
  <si>
    <t>Geobacter sulfurreducens KN400</t>
  </si>
  <si>
    <t xml:space="preserve">CP002031.1 </t>
  </si>
  <si>
    <t>Geobacter sulfurreducens PCA</t>
  </si>
  <si>
    <t xml:space="preserve">AE017180.1 </t>
  </si>
  <si>
    <t>Geobacter uraniireducens Rf4</t>
  </si>
  <si>
    <t xml:space="preserve">CP000698.1 </t>
  </si>
  <si>
    <t>Geodermatophilus obscurus DSM 43160</t>
  </si>
  <si>
    <t xml:space="preserve">CP001867.1 </t>
  </si>
  <si>
    <t>Glaciecola sp. 4H-3-7+YE-5</t>
  </si>
  <si>
    <t xml:space="preserve">CP002526.1 </t>
  </si>
  <si>
    <t>Gloeobacter violaceus PCC 7421</t>
  </si>
  <si>
    <t xml:space="preserve">BA000045.2 </t>
  </si>
  <si>
    <t>Gluconacetobacter diazotrophicus PAl 5</t>
  </si>
  <si>
    <t xml:space="preserve">AM889285.1  CP001189.1 </t>
  </si>
  <si>
    <t>Gluconobacter oxydans 621H</t>
  </si>
  <si>
    <t xml:space="preserve">CP000009.1 </t>
  </si>
  <si>
    <t>Gordonia bronchialis DSM 43247</t>
  </si>
  <si>
    <t xml:space="preserve">CP001802.1 </t>
  </si>
  <si>
    <t>Gordonibacter pamelaeae 7-10-1-b</t>
  </si>
  <si>
    <t xml:space="preserve">FP929047.1 </t>
  </si>
  <si>
    <t>Gramella forsetii KT0803</t>
  </si>
  <si>
    <t xml:space="preserve">CU207366.1 </t>
  </si>
  <si>
    <t>Granulibacter bethesdensis CGDNIH1</t>
  </si>
  <si>
    <t xml:space="preserve">CP000394.1 </t>
  </si>
  <si>
    <t>Haemophilus ducreyi 35000HP</t>
  </si>
  <si>
    <t xml:space="preserve">AE017143.1 </t>
  </si>
  <si>
    <t>Haemophilus influenzae 10810</t>
  </si>
  <si>
    <t xml:space="preserve">FQ312006.1 </t>
  </si>
  <si>
    <t>Haemophilus influenzae F3031</t>
  </si>
  <si>
    <t xml:space="preserve">FQ670178.1 </t>
  </si>
  <si>
    <t>Haemophilus influenzae F3047</t>
  </si>
  <si>
    <t xml:space="preserve">FQ670204.1 </t>
  </si>
  <si>
    <t>Haemophilus influenzae PittEE</t>
  </si>
  <si>
    <t xml:space="preserve">CP000671.1 </t>
  </si>
  <si>
    <t>Haemophilus influenzae PittGG</t>
  </si>
  <si>
    <t xml:space="preserve">CP000672.1 </t>
  </si>
  <si>
    <t>Haemophilus influenzae R2846</t>
  </si>
  <si>
    <t xml:space="preserve">CP002276.1 </t>
  </si>
  <si>
    <t>Haemophilus influenzae R2866</t>
  </si>
  <si>
    <t xml:space="preserve">CP002277.1 </t>
  </si>
  <si>
    <t>Haemophilus influenzae Rd KW20</t>
  </si>
  <si>
    <t xml:space="preserve">L42023.1 </t>
  </si>
  <si>
    <t>Haemophilus parainfluenzae T3T1</t>
  </si>
  <si>
    <t xml:space="preserve">FQ312002.1 </t>
  </si>
  <si>
    <t>Haemophilus parasuis SH0165</t>
  </si>
  <si>
    <t xml:space="preserve">CP001321.1 </t>
  </si>
  <si>
    <t>Haemophilus somnus 129PT</t>
  </si>
  <si>
    <t xml:space="preserve">CP000436.1 </t>
  </si>
  <si>
    <t>Haemophilus somnus 2336</t>
  </si>
  <si>
    <t xml:space="preserve">CP000947.1 </t>
  </si>
  <si>
    <t>Hahella chejuensis KCTC 2396</t>
  </si>
  <si>
    <t xml:space="preserve">CP000155.1 </t>
  </si>
  <si>
    <t>Halalkalicoccus jeotgali B3</t>
  </si>
  <si>
    <t xml:space="preserve">CP002062.1 </t>
  </si>
  <si>
    <t>Halanaerobium hydrogeniformans</t>
  </si>
  <si>
    <t xml:space="preserve">CP002304.1 </t>
  </si>
  <si>
    <t>Halanaerobium praevalens DSM 2228</t>
  </si>
  <si>
    <t xml:space="preserve">CP002175.1 </t>
  </si>
  <si>
    <t>Haliangium ochraceum DSM 14365</t>
  </si>
  <si>
    <t xml:space="preserve">CP001804.1 </t>
  </si>
  <si>
    <t>Haliscomenobacter hydrossis DSM 1100</t>
  </si>
  <si>
    <t xml:space="preserve">CP002691.1 </t>
  </si>
  <si>
    <t>Haloarcula marismortui ATCC 43049</t>
  </si>
  <si>
    <t xml:space="preserve">AY596297.1  AY596298.1 </t>
  </si>
  <si>
    <t>Halobacterium salinarum R1</t>
  </si>
  <si>
    <t xml:space="preserve">AM774415.1 </t>
  </si>
  <si>
    <t>Halobacterium sp. NRC-1</t>
  </si>
  <si>
    <t xml:space="preserve">AE004437.1 </t>
  </si>
  <si>
    <t>Haloferax volcanii DS2</t>
  </si>
  <si>
    <t xml:space="preserve">CP001956.1 </t>
  </si>
  <si>
    <t>Halogeometricum borinquense DSM 11551</t>
  </si>
  <si>
    <t xml:space="preserve">CP001690.1 </t>
  </si>
  <si>
    <t>Halomicrobium mukohataei DSM 12286</t>
  </si>
  <si>
    <t xml:space="preserve">CP001688.1 </t>
  </si>
  <si>
    <t>Halomonas elongata DSM 2581</t>
  </si>
  <si>
    <t xml:space="preserve">FN869568.1 </t>
  </si>
  <si>
    <t>Halopiger xanaduensis SH-6</t>
  </si>
  <si>
    <t xml:space="preserve">CP002839.1 </t>
  </si>
  <si>
    <t>Haloquadratum walsbyi C23</t>
  </si>
  <si>
    <t xml:space="preserve">FR746099.1 </t>
  </si>
  <si>
    <t>Haloquadratum walsbyi DSM 16790</t>
  </si>
  <si>
    <t xml:space="preserve">AM180088.1 </t>
  </si>
  <si>
    <t>Halorhabdus utahensis DSM 12940</t>
  </si>
  <si>
    <t xml:space="preserve">CP001687.1 </t>
  </si>
  <si>
    <t>Halorhodospira halophila SL1</t>
  </si>
  <si>
    <t xml:space="preserve">CP000544.1 </t>
  </si>
  <si>
    <t>Halorubrum lacusprofundi ATCC 49239</t>
  </si>
  <si>
    <t xml:space="preserve">CP001365.1  CP001366.1 </t>
  </si>
  <si>
    <t>Haloterrigena turkmenica DSM 5511</t>
  </si>
  <si>
    <t xml:space="preserve">CP001860.1 </t>
  </si>
  <si>
    <t>Halothermothrix orenii H 168</t>
  </si>
  <si>
    <t xml:space="preserve">CP001098.1 </t>
  </si>
  <si>
    <t>Halothiobacillus neapolitanus c2</t>
  </si>
  <si>
    <t xml:space="preserve">CP001801.1 </t>
  </si>
  <si>
    <t>Helicobacter acinonychis str. Sheeba</t>
  </si>
  <si>
    <t xml:space="preserve">AM260522.1 </t>
  </si>
  <si>
    <t>Helicobacter bizzozeronii CIII-1</t>
  </si>
  <si>
    <t xml:space="preserve">FR871757.1 </t>
  </si>
  <si>
    <t>Helicobacter felis ATCC 49179</t>
  </si>
  <si>
    <t xml:space="preserve">FQ670179.2 </t>
  </si>
  <si>
    <t>Helicobacter hepaticus ATCC 51449</t>
  </si>
  <si>
    <t xml:space="preserve">AE017125.1 </t>
  </si>
  <si>
    <t>Helicobacter mustelae 12198</t>
  </si>
  <si>
    <t xml:space="preserve">FN555004.1 </t>
  </si>
  <si>
    <t>Helicobacter pylori 2017</t>
  </si>
  <si>
    <t xml:space="preserve">CP002571.1 </t>
  </si>
  <si>
    <t>Helicobacter pylori 2018</t>
  </si>
  <si>
    <t xml:space="preserve">CP002572.1 </t>
  </si>
  <si>
    <t>Helicobacter pylori 26695</t>
  </si>
  <si>
    <t xml:space="preserve">AE000511.1 </t>
  </si>
  <si>
    <t>Helicobacter pylori 51</t>
  </si>
  <si>
    <t xml:space="preserve">CP000012.1 </t>
  </si>
  <si>
    <t>Helicobacter pylori 908</t>
  </si>
  <si>
    <t xml:space="preserve">CP002184.1 </t>
  </si>
  <si>
    <t>Helicobacter pylori B38</t>
  </si>
  <si>
    <t xml:space="preserve">FM991728.1 </t>
  </si>
  <si>
    <t>Helicobacter pylori B8</t>
  </si>
  <si>
    <t xml:space="preserve">FN598874.1 </t>
  </si>
  <si>
    <t>Helicobacter pylori Cuz20</t>
  </si>
  <si>
    <t xml:space="preserve">CP002076.1 </t>
  </si>
  <si>
    <t>Helicobacter pylori F16</t>
  </si>
  <si>
    <t xml:space="preserve">AP011940.1 </t>
  </si>
  <si>
    <t>Helicobacter pylori F30</t>
  </si>
  <si>
    <t xml:space="preserve">AP011941.1 </t>
  </si>
  <si>
    <t>Helicobacter pylori F32</t>
  </si>
  <si>
    <t xml:space="preserve">AP011943.1 </t>
  </si>
  <si>
    <t>Helicobacter pylori F57</t>
  </si>
  <si>
    <t xml:space="preserve">AP011945.1 </t>
  </si>
  <si>
    <t>Helicobacter pylori G27</t>
  </si>
  <si>
    <t xml:space="preserve">CP001173.1 </t>
  </si>
  <si>
    <t>Helicobacter pylori Gambia94/24</t>
  </si>
  <si>
    <t xml:space="preserve">CP002332.1 </t>
  </si>
  <si>
    <t>Helicobacter pylori HPAG1</t>
  </si>
  <si>
    <t xml:space="preserve">CP000241.1 </t>
  </si>
  <si>
    <t>Helicobacter pylori India7</t>
  </si>
  <si>
    <t xml:space="preserve">CP002331.1 </t>
  </si>
  <si>
    <t>Helicobacter pylori J99</t>
  </si>
  <si>
    <t xml:space="preserve">AE001439.1 </t>
  </si>
  <si>
    <t>Helicobacter pylori Lithuania75</t>
  </si>
  <si>
    <t xml:space="preserve">CP002334.1 </t>
  </si>
  <si>
    <t>Helicobacter pylori P12</t>
  </si>
  <si>
    <t xml:space="preserve">CP001217.1 </t>
  </si>
  <si>
    <t>Helicobacter pylori PeCan4</t>
  </si>
  <si>
    <t xml:space="preserve">CP002074.1 </t>
  </si>
  <si>
    <t>Helicobacter pylori SJM180</t>
  </si>
  <si>
    <t xml:space="preserve">CP002073.1 </t>
  </si>
  <si>
    <t>Helicobacter pylori Sat464</t>
  </si>
  <si>
    <t xml:space="preserve">CP002071.1 </t>
  </si>
  <si>
    <t>Helicobacter pylori Shi470</t>
  </si>
  <si>
    <t xml:space="preserve">CP001072.2 </t>
  </si>
  <si>
    <t>Helicobacter pylori SouthAfrica7</t>
  </si>
  <si>
    <t xml:space="preserve">CP002336.1 </t>
  </si>
  <si>
    <t>Helicobacter pylori</t>
  </si>
  <si>
    <t xml:space="preserve">CP001680.1 </t>
  </si>
  <si>
    <t>Helicobacter pylori v225d</t>
  </si>
  <si>
    <t xml:space="preserve">CP001582.1 </t>
  </si>
  <si>
    <t>Heliobacterium modesticaldum Ice1</t>
  </si>
  <si>
    <t xml:space="preserve">CP000930.2 </t>
  </si>
  <si>
    <t>Herbaspirillum seropedicae SmR1</t>
  </si>
  <si>
    <t xml:space="preserve">CP002039.1 </t>
  </si>
  <si>
    <t>Herminiimonas arsenicoxydans</t>
  </si>
  <si>
    <t xml:space="preserve">CU207211.1 </t>
  </si>
  <si>
    <t>Herpetosiphon aurantiacus DSM 785</t>
  </si>
  <si>
    <t xml:space="preserve">CP000875.1 </t>
  </si>
  <si>
    <t>Hippea maritima DSM 10411</t>
  </si>
  <si>
    <t xml:space="preserve">CP002606.1 </t>
  </si>
  <si>
    <t>Hirschia baltica ATCC 49814</t>
  </si>
  <si>
    <t xml:space="preserve">CP001678.1 </t>
  </si>
  <si>
    <t>Hydrogenobacter thermophilus TK-6</t>
  </si>
  <si>
    <t xml:space="preserve">AP011112.1  CP002221.1 </t>
  </si>
  <si>
    <t>Hydrogenobaculum sp. Y04AAS1</t>
  </si>
  <si>
    <t xml:space="preserve">CP001130.1 </t>
  </si>
  <si>
    <t>Hyperthermus butylicus DSM 5456</t>
  </si>
  <si>
    <t xml:space="preserve">CP000493.1 </t>
  </si>
  <si>
    <t>Hyphomicrobium denitrificans ATCC 51888</t>
  </si>
  <si>
    <t xml:space="preserve">CP002083.1 </t>
  </si>
  <si>
    <t>Hyphomicrobium sp.</t>
  </si>
  <si>
    <t xml:space="preserve">FQ859181.1 </t>
  </si>
  <si>
    <t>Hyphomonas neptunium ATCC 15444</t>
  </si>
  <si>
    <t xml:space="preserve">CP000158.1 </t>
  </si>
  <si>
    <t>Idiomarina loihiensis L2TR</t>
  </si>
  <si>
    <t xml:space="preserve">AE017340.1 </t>
  </si>
  <si>
    <t>Ignicoccus hospitalis KIN4/I</t>
  </si>
  <si>
    <t xml:space="preserve">CP000816.1 </t>
  </si>
  <si>
    <t>Ignisphaera aggregans DSM 17230</t>
  </si>
  <si>
    <t xml:space="preserve">CP002098.1 </t>
  </si>
  <si>
    <t>Ilyobacter polytropus DSM 2926</t>
  </si>
  <si>
    <t xml:space="preserve">CP002281.1 </t>
  </si>
  <si>
    <t>Intrasporangium calvum DSM 43043</t>
  </si>
  <si>
    <t xml:space="preserve">CP002343.1 </t>
  </si>
  <si>
    <t>Isoptericola variabilis 225</t>
  </si>
  <si>
    <t xml:space="preserve">CP002810.1 </t>
  </si>
  <si>
    <t>Isosphaera pallida ATCC 43644</t>
  </si>
  <si>
    <t xml:space="preserve">CP002353.1 </t>
  </si>
  <si>
    <t>Jannaschia sp. CCS1</t>
  </si>
  <si>
    <t xml:space="preserve">CP000264.1 </t>
  </si>
  <si>
    <t>Janthinobacterium sp. Marseille</t>
  </si>
  <si>
    <t xml:space="preserve">CP000269.1 </t>
  </si>
  <si>
    <t>Jonesia denitrificans DSM 20603</t>
  </si>
  <si>
    <t xml:space="preserve">CP001706.1 </t>
  </si>
  <si>
    <t>Kangiella koreensis DSM 16069</t>
  </si>
  <si>
    <t xml:space="preserve">CP001707.1 </t>
  </si>
  <si>
    <t>Ketogulonicigenium vulgare Y25</t>
  </si>
  <si>
    <t xml:space="preserve">CP002224.1 </t>
  </si>
  <si>
    <t>Kineococcus radiotolerans SRS30216</t>
  </si>
  <si>
    <t xml:space="preserve">CP000750.2 </t>
  </si>
  <si>
    <t>Klebsiella pneumoniae 342</t>
  </si>
  <si>
    <t xml:space="preserve">CP000964.1 </t>
  </si>
  <si>
    <t>Klebsiella pneumoniae KCTC 2242</t>
  </si>
  <si>
    <t xml:space="preserve">CP002910.1 </t>
  </si>
  <si>
    <t>Klebsiella pneumoniae subsp. pneumoniae MGH 78578</t>
  </si>
  <si>
    <t xml:space="preserve">CP000647.1 </t>
  </si>
  <si>
    <t>Klebsiella pneumoniae subsp. pneumoniae NTUH-K2044</t>
  </si>
  <si>
    <t xml:space="preserve">AP006725.1 </t>
  </si>
  <si>
    <t>Klebsiella variicola At-22</t>
  </si>
  <si>
    <t xml:space="preserve">CP001891.1 </t>
  </si>
  <si>
    <t>Kocuria rhizophila DC2201</t>
  </si>
  <si>
    <t xml:space="preserve">AP009152.1 </t>
  </si>
  <si>
    <t>Kosmotoga olearia TBF 19.5.1</t>
  </si>
  <si>
    <t xml:space="preserve">CP001634.1 </t>
  </si>
  <si>
    <t>Kribbella flavida DSM 17836</t>
  </si>
  <si>
    <t xml:space="preserve">CP001736.1 </t>
  </si>
  <si>
    <t>Krokinobacter sp. 4H-3-7-5</t>
  </si>
  <si>
    <t xml:space="preserve">CP002528.1 </t>
  </si>
  <si>
    <t>Kytococcus sedentarius DSM 20547</t>
  </si>
  <si>
    <t xml:space="preserve">CP001686.1 </t>
  </si>
  <si>
    <t>Lacinutrix sp. 5H-3-7-4</t>
  </si>
  <si>
    <t xml:space="preserve">CP002825.1 </t>
  </si>
  <si>
    <t>Lactobacillus acidophilus 30SC</t>
  </si>
  <si>
    <t xml:space="preserve">CP002559.1 </t>
  </si>
  <si>
    <t>Lactobacillus acidophilus NCFM</t>
  </si>
  <si>
    <t xml:space="preserve">CP000033.3 </t>
  </si>
  <si>
    <t>Lactobacillus amylovorus GRL 1112</t>
  </si>
  <si>
    <t xml:space="preserve">CP002338.1 </t>
  </si>
  <si>
    <t>Lactobacillus amylovorus GRL1118</t>
  </si>
  <si>
    <t xml:space="preserve">CP002609.1 </t>
  </si>
  <si>
    <t>Lactobacillus brevis ATCC 367</t>
  </si>
  <si>
    <t xml:space="preserve">CP000416.1 </t>
  </si>
  <si>
    <t>Lactobacillus buchneri NRRL B-30929</t>
  </si>
  <si>
    <t xml:space="preserve">CP002652.1 </t>
  </si>
  <si>
    <t>Lactobacillus casei ATCC 334</t>
  </si>
  <si>
    <t xml:space="preserve">CP000423.1 </t>
  </si>
  <si>
    <t>Lactobacillus casei BD-II</t>
  </si>
  <si>
    <t xml:space="preserve">CP002618.1 </t>
  </si>
  <si>
    <t>Lactobacillus casei LC2W</t>
  </si>
  <si>
    <t xml:space="preserve">CP002616.1 </t>
  </si>
  <si>
    <t>Lactobacillus casei str. Zhang</t>
  </si>
  <si>
    <t xml:space="preserve">CP001084.1 </t>
  </si>
  <si>
    <t>Lactobacillus casei BL23</t>
  </si>
  <si>
    <t xml:space="preserve">FM177140.1 </t>
  </si>
  <si>
    <t>Lactobacillus crispatus ST1</t>
  </si>
  <si>
    <t xml:space="preserve">FN692037.1 </t>
  </si>
  <si>
    <t>Lactobacillus delbrueckii subsp. bulgaricus 2038</t>
  </si>
  <si>
    <t xml:space="preserve">CP000156.1 </t>
  </si>
  <si>
    <t>Lactobacillus delbrueckii subsp. bulgaricus ATCC BAA-365</t>
  </si>
  <si>
    <t xml:space="preserve">CP000412.1 </t>
  </si>
  <si>
    <t>Lactobacillus delbrueckii subsp. bulgaricus ND02</t>
  </si>
  <si>
    <t xml:space="preserve">CP002341.1 </t>
  </si>
  <si>
    <t>Lactobacillus delbrueckii subsp. bulgaricus ATCC 11842</t>
  </si>
  <si>
    <t xml:space="preserve">CR954253.1 </t>
  </si>
  <si>
    <t>Lactobacillus fermentum CECT 5716</t>
  </si>
  <si>
    <t xml:space="preserve">CP002033.1 </t>
  </si>
  <si>
    <t>Lactobacillus fermentum IFO 3956</t>
  </si>
  <si>
    <t xml:space="preserve">AP008937.1 </t>
  </si>
  <si>
    <t>Lactobacillus gasseri ATCC 33323</t>
  </si>
  <si>
    <t xml:space="preserve">CP000413.1 </t>
  </si>
  <si>
    <t>Lactobacillus helveticus DPC 4571</t>
  </si>
  <si>
    <t xml:space="preserve">CP000517.1 </t>
  </si>
  <si>
    <t>Lactobacillus helveticus H10</t>
  </si>
  <si>
    <t xml:space="preserve">CP002429.1 </t>
  </si>
  <si>
    <t>Lactobacillus johnsonii DPC 6026</t>
  </si>
  <si>
    <t xml:space="preserve">CP002464.1 </t>
  </si>
  <si>
    <t>Lactobacillus johnsonii FI9785</t>
  </si>
  <si>
    <t xml:space="preserve">FN298497.1 </t>
  </si>
  <si>
    <t>Lactobacillus johnsonii NCC 533</t>
  </si>
  <si>
    <t xml:space="preserve">AE017198.1 </t>
  </si>
  <si>
    <t>Lactobacillus kefiranofaciens ZW3</t>
  </si>
  <si>
    <t xml:space="preserve">CP002764.1 </t>
  </si>
  <si>
    <t>Lactobacillus plantarum JDM1</t>
  </si>
  <si>
    <t xml:space="preserve">CP001617.1 </t>
  </si>
  <si>
    <t>Lactobacillus plantarum subsp. plantarum ST-III</t>
  </si>
  <si>
    <t xml:space="preserve">CP002222.1 </t>
  </si>
  <si>
    <t>Lactobacillus plantarum WCFS1</t>
  </si>
  <si>
    <t xml:space="preserve">AL935263.1 </t>
  </si>
  <si>
    <t>Lactobacillus reuteri DSM 20016</t>
  </si>
  <si>
    <t xml:space="preserve">CP000705.1 </t>
  </si>
  <si>
    <t>Lactobacillus reuteri JCM 1112</t>
  </si>
  <si>
    <t xml:space="preserve">AP007281.1 </t>
  </si>
  <si>
    <t>Lactobacillus rhamnosus GG</t>
  </si>
  <si>
    <t xml:space="preserve">FM179322.1  AP011548.1 </t>
  </si>
  <si>
    <t>Lactobacillus rhamnosus Lc 705</t>
  </si>
  <si>
    <t xml:space="preserve">FM179323.1 </t>
  </si>
  <si>
    <t>Lactobacillus sakei subsp. sakei 23K</t>
  </si>
  <si>
    <t xml:space="preserve">CR936503.1 </t>
  </si>
  <si>
    <t>Lactobacillus salivarius CECT 5713</t>
  </si>
  <si>
    <t xml:space="preserve">CP002034.1 </t>
  </si>
  <si>
    <t>Lactobacillus salivarius UCC118</t>
  </si>
  <si>
    <t xml:space="preserve">CP000233.1 </t>
  </si>
  <si>
    <t>Lactococcus lactis subsp. lactis CV56</t>
  </si>
  <si>
    <t xml:space="preserve">CP002365.1 </t>
  </si>
  <si>
    <t>Lactococcus lactis subsp. lactis KF147</t>
  </si>
  <si>
    <t xml:space="preserve">CP001834.1 </t>
  </si>
  <si>
    <t>Lactococcus lactis subsp. cremoris MG1363</t>
  </si>
  <si>
    <t xml:space="preserve">AM406671.1 </t>
  </si>
  <si>
    <t>Lactococcus lactis subsp. cremoris NZ9000</t>
  </si>
  <si>
    <t xml:space="preserve">CP002094.1 </t>
  </si>
  <si>
    <t>Lactococcus lactis subsp. cremoris SK11</t>
  </si>
  <si>
    <t xml:space="preserve">CP000425.1 </t>
  </si>
  <si>
    <t>Lactococcus lactis subsp. lactis Il1403</t>
  </si>
  <si>
    <t xml:space="preserve">AE005176.1 </t>
  </si>
  <si>
    <t>Laribacter hongkongensis HLHK9</t>
  </si>
  <si>
    <t xml:space="preserve">CP001154.1 </t>
  </si>
  <si>
    <t>Lawsonia intracellularis PHE/MN1-00</t>
  </si>
  <si>
    <t xml:space="preserve">AM180252.1 </t>
  </si>
  <si>
    <t>Leadbetterella byssophila DSM 17132</t>
  </si>
  <si>
    <t xml:space="preserve">CP002305.1 </t>
  </si>
  <si>
    <t>Legionella longbeachae NSW150</t>
  </si>
  <si>
    <t xml:space="preserve">FN650140.1 </t>
  </si>
  <si>
    <t>Legionella pneumophila 130b</t>
  </si>
  <si>
    <t xml:space="preserve">FR687201.1 </t>
  </si>
  <si>
    <t>Legionella pneumophila 2300/99 Alcoy</t>
  </si>
  <si>
    <t xml:space="preserve">CP001828.1 </t>
  </si>
  <si>
    <t>Legionella pneumophila str. Corby</t>
  </si>
  <si>
    <t xml:space="preserve">CP000675.2 </t>
  </si>
  <si>
    <t>Legionella pneumophila str. Lens</t>
  </si>
  <si>
    <t xml:space="preserve">CR628337.1 </t>
  </si>
  <si>
    <t>Legionella pneumophila str. Paris</t>
  </si>
  <si>
    <t xml:space="preserve">CR628336.1 </t>
  </si>
  <si>
    <t>Legionella pneumophila subsp. pneumophila str. Philadelphia 1</t>
  </si>
  <si>
    <t xml:space="preserve">AE017354.1 </t>
  </si>
  <si>
    <t>Leifsonia xyli subsp. xyli str. CTCB07</t>
  </si>
  <si>
    <t xml:space="preserve">AE016822.1 </t>
  </si>
  <si>
    <t>Leptospira biflexa serovar Patoc strain 'Patoc 1 (Ames)'</t>
  </si>
  <si>
    <t xml:space="preserve">CP000777.1  CP000778.1 </t>
  </si>
  <si>
    <t>Leptospira biflexa serovar Patoc strain 'Patoc 1 (Paris)'</t>
  </si>
  <si>
    <t xml:space="preserve">CP000786.1  CP000787.1 </t>
  </si>
  <si>
    <t>Leptospira borgpetersenii serovar Hardjo-bovis JB197</t>
  </si>
  <si>
    <t xml:space="preserve">CP000350.1  CP000351.1 </t>
  </si>
  <si>
    <t>Leptospira borgpetersenii serovar Hardjo-bovis L550</t>
  </si>
  <si>
    <t xml:space="preserve">CP000348.1  CP000349.1 </t>
  </si>
  <si>
    <t>Leptospira interrogans serovar Copenhageni str. Fiocruz L1-130</t>
  </si>
  <si>
    <t xml:space="preserve">AE016823.1  AE016824.1 </t>
  </si>
  <si>
    <t>Leptospira interrogans serovar Lai str. 56601</t>
  </si>
  <si>
    <t xml:space="preserve">AE010300.2  AE010301.2 </t>
  </si>
  <si>
    <t>Leptothrix cholodnii SP-6</t>
  </si>
  <si>
    <t xml:space="preserve">CP001013.1 </t>
  </si>
  <si>
    <t>Leptotrichia buccalis C-1013-b</t>
  </si>
  <si>
    <t xml:space="preserve">CP001685.1 </t>
  </si>
  <si>
    <t>Leuconostoc sp. C2</t>
  </si>
  <si>
    <t xml:space="preserve">CP002898.1 </t>
  </si>
  <si>
    <t>Leuconostoc citreum KM20</t>
  </si>
  <si>
    <t xml:space="preserve">DQ489736.1 </t>
  </si>
  <si>
    <t>Leuconostoc gasicomitatum LMG 18811</t>
  </si>
  <si>
    <t xml:space="preserve">FN822744.1 </t>
  </si>
  <si>
    <t>Leuconostoc kimchii IMSNU 11154</t>
  </si>
  <si>
    <t xml:space="preserve">CP001758.1 </t>
  </si>
  <si>
    <t>Leuconostoc mesenteroides subsp. mesenteroides ATCC 8293</t>
  </si>
  <si>
    <t xml:space="preserve">CP000414.1 </t>
  </si>
  <si>
    <t>Listeria innocua Clip11262</t>
  </si>
  <si>
    <t xml:space="preserve">AL592022.1 </t>
  </si>
  <si>
    <t>Listeria monocytogenes 08-5923</t>
  </si>
  <si>
    <t xml:space="preserve">CP001604.1 </t>
  </si>
  <si>
    <t>Listeria monocytogenes serotype 4b str. F2365</t>
  </si>
  <si>
    <t xml:space="preserve">AE017262.2 </t>
  </si>
  <si>
    <t>Listeria monocytogenes serotype 4b str. CLIP 80459</t>
  </si>
  <si>
    <t xml:space="preserve">FM242711.1 </t>
  </si>
  <si>
    <t>Listeria monocytogenes HCC23</t>
  </si>
  <si>
    <t xml:space="preserve">CP001175.1 </t>
  </si>
  <si>
    <t>Listeria monocytogenes M7</t>
  </si>
  <si>
    <t xml:space="preserve">CP002816.1 </t>
  </si>
  <si>
    <t>Listeria monocytogenes serotype 4a str. L99</t>
  </si>
  <si>
    <t xml:space="preserve">FM211688.1 </t>
  </si>
  <si>
    <t>Listeria monocytogenes EGD-e</t>
  </si>
  <si>
    <t xml:space="preserve">AL591824.1 </t>
  </si>
  <si>
    <t>Listeria monocytogenes</t>
  </si>
  <si>
    <t xml:space="preserve">CP001602.1 </t>
  </si>
  <si>
    <t>Listeria seeligeri serovar 1/2b str. SLCC3954</t>
  </si>
  <si>
    <t xml:space="preserve">FN557490.1 </t>
  </si>
  <si>
    <t>Listeria welshimeri serovar 6b str. SLCC5334</t>
  </si>
  <si>
    <t xml:space="preserve">AM263198.1 </t>
  </si>
  <si>
    <t>Vibrio anguillarum 775</t>
  </si>
  <si>
    <t xml:space="preserve">CP002284.1  CP002285.1 </t>
  </si>
  <si>
    <t>Lysinibacillus sphaericus C3-41</t>
  </si>
  <si>
    <t xml:space="preserve">CP000817.1 </t>
  </si>
  <si>
    <t>Macrococcus caseolyticus JCSC5402</t>
  </si>
  <si>
    <t xml:space="preserve">AP009484.1 </t>
  </si>
  <si>
    <t>Magnetococcus sp. MC-1</t>
  </si>
  <si>
    <t xml:space="preserve">CP000471.1 </t>
  </si>
  <si>
    <t>Magnetospirillum magneticum AMB-1</t>
  </si>
  <si>
    <t xml:space="preserve">AP007255.1 </t>
  </si>
  <si>
    <t>Mahella australiensis 50-1 BON</t>
  </si>
  <si>
    <t xml:space="preserve">CP002360.1 </t>
  </si>
  <si>
    <t>Mannheimia succiniciproducens MBEL55E</t>
  </si>
  <si>
    <t xml:space="preserve">AE016827.1 </t>
  </si>
  <si>
    <t>Maricaulis maris MCS10</t>
  </si>
  <si>
    <t xml:space="preserve">CP000449.1 </t>
  </si>
  <si>
    <t>Marinithermus hydrothermalis DSM 14884</t>
  </si>
  <si>
    <t xml:space="preserve">CP002630.1 </t>
  </si>
  <si>
    <t>Marinobacter aquaeolei VT8</t>
  </si>
  <si>
    <t xml:space="preserve">CP000514.1 </t>
  </si>
  <si>
    <t>Marinomonas sp. MWYL1</t>
  </si>
  <si>
    <t xml:space="preserve">CP000749.1 </t>
  </si>
  <si>
    <t>Marinomonas mediterranea MMB-1</t>
  </si>
  <si>
    <t xml:space="preserve">CP002583.1 </t>
  </si>
  <si>
    <t>Marinomonas posidonica IVIA-Po-181</t>
  </si>
  <si>
    <t xml:space="preserve">CP002771.1 </t>
  </si>
  <si>
    <t>Marivirga tractuosa DSM 4126</t>
  </si>
  <si>
    <t xml:space="preserve">CP002349.1 </t>
  </si>
  <si>
    <t>Megamonas hypermegale</t>
  </si>
  <si>
    <t xml:space="preserve">FP929048.1 </t>
  </si>
  <si>
    <t>Meiothermus ruber DSM 1279</t>
  </si>
  <si>
    <t xml:space="preserve">CP001743.1 </t>
  </si>
  <si>
    <t>Meiothermus silvanus DSM 9946</t>
  </si>
  <si>
    <t xml:space="preserve">CP002042.1 </t>
  </si>
  <si>
    <t>Melissococcus plutonius ATCC 35311</t>
  </si>
  <si>
    <t xml:space="preserve">AP012200.1 </t>
  </si>
  <si>
    <t>Mesoplasma florum L1</t>
  </si>
  <si>
    <t xml:space="preserve">AE017263.1 </t>
  </si>
  <si>
    <t>Chelativorans sp. BNC1</t>
  </si>
  <si>
    <t xml:space="preserve">CP000390.1 </t>
  </si>
  <si>
    <t>Mesorhizobium ciceri biovar biserrulae WSM1271</t>
  </si>
  <si>
    <t xml:space="preserve">CP002447.1 </t>
  </si>
  <si>
    <t>Mesorhizobium loti MAFF303099</t>
  </si>
  <si>
    <t xml:space="preserve">BA000012.4  BA000013.4 </t>
  </si>
  <si>
    <t>Mesorhizobium opportunistum WSM2075</t>
  </si>
  <si>
    <t xml:space="preserve">CP002279.1 </t>
  </si>
  <si>
    <t>Metallosphaera cuprina Ar-4</t>
  </si>
  <si>
    <t xml:space="preserve">CP002656.1 </t>
  </si>
  <si>
    <t>Metallosphaera sedula DSM 5348</t>
  </si>
  <si>
    <t xml:space="preserve">CP000682.1 </t>
  </si>
  <si>
    <t>Methanobacterium sp. AL-21</t>
  </si>
  <si>
    <t xml:space="preserve">CP002551.1 </t>
  </si>
  <si>
    <t>Methanobacterium sp. SWAN-1</t>
  </si>
  <si>
    <t xml:space="preserve">CP002772.1 </t>
  </si>
  <si>
    <t>Methanothermobacter thermautotrophicus str. Delta H</t>
  </si>
  <si>
    <t xml:space="preserve">AE000666.1 </t>
  </si>
  <si>
    <t>Methanobrevibacter ruminantium M1</t>
  </si>
  <si>
    <t xml:space="preserve">CP001719.1 </t>
  </si>
  <si>
    <t>Methanobrevibacter smithii ATCC 35061</t>
  </si>
  <si>
    <t xml:space="preserve">CP000678.1 </t>
  </si>
  <si>
    <t>Methanocaldococcus sp. FS406-22</t>
  </si>
  <si>
    <t xml:space="preserve">CP001901.1 </t>
  </si>
  <si>
    <t>Methanocaldococcus fervens AG86</t>
  </si>
  <si>
    <t xml:space="preserve">CP001696.1 </t>
  </si>
  <si>
    <t>Methanocaldococcus infernus ME</t>
  </si>
  <si>
    <t xml:space="preserve">CP002009.1 </t>
  </si>
  <si>
    <t>Methanocaldococcus vulcanius M7</t>
  </si>
  <si>
    <t xml:space="preserve">CP001787.1 </t>
  </si>
  <si>
    <t>Methanocella paludicola SANAE</t>
  </si>
  <si>
    <t xml:space="preserve">AP011532.1 </t>
  </si>
  <si>
    <t>Methanococcoides burtonii DSM 6242</t>
  </si>
  <si>
    <t xml:space="preserve">CP000300.1 </t>
  </si>
  <si>
    <t>Methanococcus aeolicus Nankai-3</t>
  </si>
  <si>
    <t xml:space="preserve">CP000743.1 </t>
  </si>
  <si>
    <t>Methanocaldococcus jannaschii DSM 2661</t>
  </si>
  <si>
    <t xml:space="preserve">L77117.1  L77118.1  L77119.1 </t>
  </si>
  <si>
    <t>Methanococcus maripaludis C5</t>
  </si>
  <si>
    <t xml:space="preserve">CP000609.1 </t>
  </si>
  <si>
    <t>Methanococcus maripaludis C6</t>
  </si>
  <si>
    <t xml:space="preserve">CP000867.1 </t>
  </si>
  <si>
    <t>Methanococcus maripaludis C7</t>
  </si>
  <si>
    <t xml:space="preserve">CP000745.1 </t>
  </si>
  <si>
    <t>Methanococcus maripaludis S2</t>
  </si>
  <si>
    <t xml:space="preserve">BX950229.1 </t>
  </si>
  <si>
    <t>Methanococcus vannielii SB</t>
  </si>
  <si>
    <t xml:space="preserve">CP000742.1 </t>
  </si>
  <si>
    <t>Methanococcus voltae A3</t>
  </si>
  <si>
    <t xml:space="preserve">CP002057.1 </t>
  </si>
  <si>
    <t>Methanocorpusculum labreanum Z</t>
  </si>
  <si>
    <t xml:space="preserve">CP000559.1 </t>
  </si>
  <si>
    <t>Methanoculleus marisnigri JR1</t>
  </si>
  <si>
    <t xml:space="preserve">CP000562.1 </t>
  </si>
  <si>
    <t>Methanohalobium evestigatum Z-7303</t>
  </si>
  <si>
    <t xml:space="preserve">CP002069.1 </t>
  </si>
  <si>
    <t>Methanohalophilus mahii DSM 5219</t>
  </si>
  <si>
    <t xml:space="preserve">CP001994.1 </t>
  </si>
  <si>
    <t>Methanoplanus petrolearius DSM 11571</t>
  </si>
  <si>
    <t xml:space="preserve">CP002117.1 </t>
  </si>
  <si>
    <t>Methanopyrus kandleri AV19</t>
  </si>
  <si>
    <t xml:space="preserve">AE009439.1 </t>
  </si>
  <si>
    <t>Methanosaeta concilii GP6</t>
  </si>
  <si>
    <t xml:space="preserve">CP002565.1 </t>
  </si>
  <si>
    <t>Methanosaeta thermophila PT</t>
  </si>
  <si>
    <t xml:space="preserve">CP000477.1 </t>
  </si>
  <si>
    <t>Methanosalsum zhilinae DSM 4017</t>
  </si>
  <si>
    <t xml:space="preserve">CP002101.1 </t>
  </si>
  <si>
    <t>Methanosarcina acetivorans C2A</t>
  </si>
  <si>
    <t xml:space="preserve">AE010299.1 </t>
  </si>
  <si>
    <t>Methanosarcina barkeri str. Fusaro</t>
  </si>
  <si>
    <t xml:space="preserve">CP000099.1 </t>
  </si>
  <si>
    <t>Methanosarcina mazei Go1</t>
  </si>
  <si>
    <t xml:space="preserve">AE008384.1 </t>
  </si>
  <si>
    <t>Methanosphaera stadtmanae DSM 3091</t>
  </si>
  <si>
    <t xml:space="preserve">CP000102.1 </t>
  </si>
  <si>
    <t>Methanospirillum hungatei JF-1</t>
  </si>
  <si>
    <t xml:space="preserve">CP000254.1 </t>
  </si>
  <si>
    <t>Methanothermobacter marburgensis str. Marburg</t>
  </si>
  <si>
    <t xml:space="preserve">CP001710.1 </t>
  </si>
  <si>
    <t>Methanothermococcus okinawensis IH1</t>
  </si>
  <si>
    <t xml:space="preserve">CP002792.1 </t>
  </si>
  <si>
    <t>Methanothermus fervidus DSM 2088</t>
  </si>
  <si>
    <t xml:space="preserve">CP002278.1 </t>
  </si>
  <si>
    <t>Methanotorris igneus Kol 5</t>
  </si>
  <si>
    <t xml:space="preserve">CP002737.1 </t>
  </si>
  <si>
    <t>Methylacidiphilum infernorum V4</t>
  </si>
  <si>
    <t xml:space="preserve">CP000975.1 </t>
  </si>
  <si>
    <t>Methylibium petroleiphilum PM1</t>
  </si>
  <si>
    <t xml:space="preserve">CP000555.1 </t>
  </si>
  <si>
    <t>Methylobacillus flagellatus KT</t>
  </si>
  <si>
    <t xml:space="preserve">CP000284.1 </t>
  </si>
  <si>
    <t>Methylobacterium sp. 4-46</t>
  </si>
  <si>
    <t xml:space="preserve">CP000943.1 </t>
  </si>
  <si>
    <t>Methylobacterium chloromethanicum CM4</t>
  </si>
  <si>
    <t xml:space="preserve">CP001298.1 </t>
  </si>
  <si>
    <t>Methylobacterium extorquens AM1</t>
  </si>
  <si>
    <t xml:space="preserve">CP001510.1 </t>
  </si>
  <si>
    <t>Methylobacterium extorquens DM4</t>
  </si>
  <si>
    <t xml:space="preserve">FP103042.2 </t>
  </si>
  <si>
    <t>Methylobacterium extorquens PA1</t>
  </si>
  <si>
    <t xml:space="preserve">CP000908.1 </t>
  </si>
  <si>
    <t>Methylobacterium nodulans ORS 2060</t>
  </si>
  <si>
    <t xml:space="preserve">CP001349.1 </t>
  </si>
  <si>
    <t>Methylobacterium populi BJ001</t>
  </si>
  <si>
    <t xml:space="preserve">CP001029.1 </t>
  </si>
  <si>
    <t>Methylobacterium radiotolerans JCM 2831</t>
  </si>
  <si>
    <t xml:space="preserve">CP001001.1 </t>
  </si>
  <si>
    <t>Methylocella silvestris BL2</t>
  </si>
  <si>
    <t xml:space="preserve">CP001280.1 </t>
  </si>
  <si>
    <t>Methylococcus capsulatus str. Bath</t>
  </si>
  <si>
    <t xml:space="preserve">AE017282.2 </t>
  </si>
  <si>
    <t>Methylomonas methanica MC09</t>
  </si>
  <si>
    <t xml:space="preserve">CP002738.1 </t>
  </si>
  <si>
    <t>Methylotenera versatilis 301</t>
  </si>
  <si>
    <t xml:space="preserve">CP002056.1 </t>
  </si>
  <si>
    <t>Methylotenera mobilis JLW8</t>
  </si>
  <si>
    <t xml:space="preserve">CP001672.1 </t>
  </si>
  <si>
    <t>Methylovorus sp. MP688</t>
  </si>
  <si>
    <t xml:space="preserve">CP002252.1 </t>
  </si>
  <si>
    <t>Methylovorus glucosetrophus SIP3-4</t>
  </si>
  <si>
    <t xml:space="preserve">CP001674.1 </t>
  </si>
  <si>
    <t>Microbacterium testaceum StLB037</t>
  </si>
  <si>
    <t xml:space="preserve">AP012052.1 </t>
  </si>
  <si>
    <t>Micrococcus luteus NCTC 2665</t>
  </si>
  <si>
    <t xml:space="preserve">CP001628.1 </t>
  </si>
  <si>
    <t>Microcystis aeruginosa NIES-843</t>
  </si>
  <si>
    <t xml:space="preserve">AP009552.1 </t>
  </si>
  <si>
    <t>Microlunatus phosphovorus NM-1</t>
  </si>
  <si>
    <t xml:space="preserve">AP012204.1 </t>
  </si>
  <si>
    <t>Micromonospora sp. L5</t>
  </si>
  <si>
    <t xml:space="preserve">CP002399.1 </t>
  </si>
  <si>
    <t>Micromonospora aurantiaca ATCC 27029</t>
  </si>
  <si>
    <t xml:space="preserve">CP002162.1 </t>
  </si>
  <si>
    <t>Moorella thermoacetica ATCC 39073</t>
  </si>
  <si>
    <t xml:space="preserve">CP000232.1 </t>
  </si>
  <si>
    <t>Moraxella catarrhalis RH4</t>
  </si>
  <si>
    <t xml:space="preserve">CP002005.1 </t>
  </si>
  <si>
    <t>Mycobacterium sp. JDM601</t>
  </si>
  <si>
    <t xml:space="preserve">CP002329.1 </t>
  </si>
  <si>
    <t>Mycobacterium sp. JLS</t>
  </si>
  <si>
    <t xml:space="preserve">CP000580.1 </t>
  </si>
  <si>
    <t>Mycobacterium sp. KMS</t>
  </si>
  <si>
    <t xml:space="preserve">CP000518.1 </t>
  </si>
  <si>
    <t>Mycobacterium sp. MCS</t>
  </si>
  <si>
    <t xml:space="preserve">CP000384.1  CP000385.1 </t>
  </si>
  <si>
    <t>Mycobacterium sp. Spyr1</t>
  </si>
  <si>
    <t xml:space="preserve">CP002385.1 </t>
  </si>
  <si>
    <t>Mycobacterium abscessus ATCC 19977</t>
  </si>
  <si>
    <t xml:space="preserve">CU458896.1 </t>
  </si>
  <si>
    <t>Mycobacterium africanum GM041182</t>
  </si>
  <si>
    <t xml:space="preserve">FR878060.1 </t>
  </si>
  <si>
    <t>Mycobacterium avium 104</t>
  </si>
  <si>
    <t xml:space="preserve">CP000479.1 </t>
  </si>
  <si>
    <t>Mycobacterium avium subsp. paratuberculosis K-10</t>
  </si>
  <si>
    <t xml:space="preserve">AE016958.1 </t>
  </si>
  <si>
    <t>Mycobacterium bovis BCG str. Pasteur 1173P2</t>
  </si>
  <si>
    <t xml:space="preserve">AM408590.1 </t>
  </si>
  <si>
    <t>Mycobacterium bovis BCG str. Tokyo 172</t>
  </si>
  <si>
    <t xml:space="preserve">AP010918.1 </t>
  </si>
  <si>
    <t>Mycobacterium bovis AF2122/97</t>
  </si>
  <si>
    <t xml:space="preserve">BX248333.1 </t>
  </si>
  <si>
    <t>Mycobacterium canettii</t>
  </si>
  <si>
    <t xml:space="preserve">HE572590.1 </t>
  </si>
  <si>
    <t>Mycobacterium gilvum PYR-GCK</t>
  </si>
  <si>
    <t xml:space="preserve">CP000656.1 </t>
  </si>
  <si>
    <t>Mycobacterium leprae Br4923</t>
  </si>
  <si>
    <t xml:space="preserve">FM211192.1 </t>
  </si>
  <si>
    <t>Mycobacterium leprae TN</t>
  </si>
  <si>
    <t xml:space="preserve">AL450380.1 </t>
  </si>
  <si>
    <t>Mycobacterium marinum M</t>
  </si>
  <si>
    <t xml:space="preserve">CP000854.1 </t>
  </si>
  <si>
    <t>Mycobacterium smegmatis str. MC2 155</t>
  </si>
  <si>
    <t xml:space="preserve">CP000480.1 </t>
  </si>
  <si>
    <t>Mycobacterium tuberculosis CCDC5079</t>
  </si>
  <si>
    <t xml:space="preserve">CP001641.1 </t>
  </si>
  <si>
    <t>Mycobacterium tuberculosis CCDC5180</t>
  </si>
  <si>
    <t xml:space="preserve">CP001642.1 </t>
  </si>
  <si>
    <t>Mycobacterium tuberculosis CDC1551</t>
  </si>
  <si>
    <t xml:space="preserve">AE000516.2 </t>
  </si>
  <si>
    <t>Mycobacterium tuberculosis F11</t>
  </si>
  <si>
    <t xml:space="preserve">CP000717.1 </t>
  </si>
  <si>
    <t>Mycobacterium tuberculosis H37Ra</t>
  </si>
  <si>
    <t xml:space="preserve">CP000611.1 </t>
  </si>
  <si>
    <t>Mycobacterium tuberculosis H37Rv</t>
  </si>
  <si>
    <t xml:space="preserve">AL123456.2 </t>
  </si>
  <si>
    <t>Mycobacterium tuberculosis KZN 1435</t>
  </si>
  <si>
    <t xml:space="preserve">CP001658.1 </t>
  </si>
  <si>
    <t>Mycobacterium tuberculosis KZN 4207</t>
  </si>
  <si>
    <t xml:space="preserve">CP001662.1 </t>
  </si>
  <si>
    <t>Mycobacterium ulcerans Agy99</t>
  </si>
  <si>
    <t xml:space="preserve">CP000325.1 </t>
  </si>
  <si>
    <t>Mycobacterium vanbaalenii PYR-1</t>
  </si>
  <si>
    <t xml:space="preserve">CP000511.1 </t>
  </si>
  <si>
    <t>Mycoplasma agalactiae PG2</t>
  </si>
  <si>
    <t xml:space="preserve">CU179680.1 </t>
  </si>
  <si>
    <t>Mycoplasma arthritidis 158L3-1</t>
  </si>
  <si>
    <t xml:space="preserve">CP001047.1 </t>
  </si>
  <si>
    <t>Mycoplasma bovis Hubei-1</t>
  </si>
  <si>
    <t xml:space="preserve">CP002513.1 </t>
  </si>
  <si>
    <t>Mycoplasma bovis PG45</t>
  </si>
  <si>
    <t xml:space="preserve">CP002188.1 </t>
  </si>
  <si>
    <t>Mycoplasma capricolum subsp. capricolum ATCC 27343</t>
  </si>
  <si>
    <t xml:space="preserve">CP000123.1 </t>
  </si>
  <si>
    <t>Mycoplasma conjunctivae HRC/581</t>
  </si>
  <si>
    <t xml:space="preserve">FM864216.2 </t>
  </si>
  <si>
    <t>Mycoplasma crocodyli MP145</t>
  </si>
  <si>
    <t xml:space="preserve">CP001991.1 </t>
  </si>
  <si>
    <t>Mycoplasma fermentans JER</t>
  </si>
  <si>
    <t xml:space="preserve">CP001995.1 </t>
  </si>
  <si>
    <t>Mycoplasma fermentans M64</t>
  </si>
  <si>
    <t xml:space="preserve">CP002458.1 </t>
  </si>
  <si>
    <t>Mycoplasma fermentans PG18</t>
  </si>
  <si>
    <t xml:space="preserve">AP009608.1 </t>
  </si>
  <si>
    <t>Mycoplasma gallisepticum str. F</t>
  </si>
  <si>
    <t xml:space="preserve">CP001873.1 </t>
  </si>
  <si>
    <t>Mycoplasma gallisepticum str. R(high)</t>
  </si>
  <si>
    <t xml:space="preserve">CP001872.1 </t>
  </si>
  <si>
    <t>Mycoplasma gallisepticum str. R(low)</t>
  </si>
  <si>
    <t xml:space="preserve">AE015450.2 </t>
  </si>
  <si>
    <t>Mycoplasma genitalium G37</t>
  </si>
  <si>
    <t xml:space="preserve">L43967.2 </t>
  </si>
  <si>
    <t>Mycoplasma haemofelis str. Langford 1</t>
  </si>
  <si>
    <t xml:space="preserve">FR773153.2 </t>
  </si>
  <si>
    <t>Mycoplasma haemofelis Ohio2</t>
  </si>
  <si>
    <t xml:space="preserve">CP002808.1 </t>
  </si>
  <si>
    <t>Mycoplasma hyopneumoniae 168</t>
  </si>
  <si>
    <t xml:space="preserve">CP002274.1 </t>
  </si>
  <si>
    <t>Mycoplasma hyopneumoniae 232</t>
  </si>
  <si>
    <t xml:space="preserve">AE017332.1 </t>
  </si>
  <si>
    <t>Mycoplasma hyopneumoniae 7448</t>
  </si>
  <si>
    <t xml:space="preserve">AE017244.1 </t>
  </si>
  <si>
    <t>Mycoplasma hyopneumoniae J</t>
  </si>
  <si>
    <t xml:space="preserve">AE017243.1 </t>
  </si>
  <si>
    <t>Mycoplasma hyorhinis HUB-1</t>
  </si>
  <si>
    <t xml:space="preserve">CP002170.1 </t>
  </si>
  <si>
    <t>Mycoplasma hyorhinis MCLD</t>
  </si>
  <si>
    <t xml:space="preserve">CP002669.1 </t>
  </si>
  <si>
    <t>Mycoplasma leachii 99/014/6</t>
  </si>
  <si>
    <t xml:space="preserve">FR668087.1 </t>
  </si>
  <si>
    <t>Mycoplasma leachii PG50</t>
  </si>
  <si>
    <t xml:space="preserve">CP002108.1 </t>
  </si>
  <si>
    <t>Mycoplasma mobile 163K</t>
  </si>
  <si>
    <t xml:space="preserve">AE017308.1 </t>
  </si>
  <si>
    <t>Mycoplasma mycoides subsp. mycoides SC str. Gladysdale</t>
  </si>
  <si>
    <t xml:space="preserve">CP002107.1 </t>
  </si>
  <si>
    <t>Mycoplasma mycoides subsp. capri str. GM12</t>
  </si>
  <si>
    <t xml:space="preserve">CP001621.1  CP001668.1 </t>
  </si>
  <si>
    <t>Mycoplasma mycoides subsp. capri LC str. 95010</t>
  </si>
  <si>
    <t xml:space="preserve">FQ377874.1 </t>
  </si>
  <si>
    <t>Mycoplasma mycoides subsp. mycoides SC str. PG1</t>
  </si>
  <si>
    <t xml:space="preserve">BX293980.2 </t>
  </si>
  <si>
    <t>Mycoplasma penetrans HF-2</t>
  </si>
  <si>
    <t xml:space="preserve">BA000026.2 </t>
  </si>
  <si>
    <t>Mycoplasma pneumoniae FH</t>
  </si>
  <si>
    <t xml:space="preserve">CP002077.1 </t>
  </si>
  <si>
    <t>Mycoplasma pneumoniae M129</t>
  </si>
  <si>
    <t xml:space="preserve">U00089.2 </t>
  </si>
  <si>
    <t>Mycoplasma pulmonis UAB CTIP</t>
  </si>
  <si>
    <t xml:space="preserve">AL445566.1 </t>
  </si>
  <si>
    <t>Mycoplasma suis str. Illinois</t>
  </si>
  <si>
    <t xml:space="preserve">CP002525.1 </t>
  </si>
  <si>
    <t>Mycoplasma synoviae 53</t>
  </si>
  <si>
    <t xml:space="preserve">AE017245.1 </t>
  </si>
  <si>
    <t>Myxococcus fulvus HW-1</t>
  </si>
  <si>
    <t xml:space="preserve">CP002830.1 </t>
  </si>
  <si>
    <t>Myxococcus xanthus DK 1622</t>
  </si>
  <si>
    <t xml:space="preserve">CP000113.1 </t>
  </si>
  <si>
    <t>Nakamurella multipartita DSM 44233</t>
  </si>
  <si>
    <t xml:space="preserve">CP001737.1 </t>
  </si>
  <si>
    <t>Nanoarchaeum equitans Kin4-M</t>
  </si>
  <si>
    <t xml:space="preserve">AE017199.1 </t>
  </si>
  <si>
    <t>Natranaerobius thermophilus JW/NM-WN-LF</t>
  </si>
  <si>
    <t xml:space="preserve">CP001034.1 </t>
  </si>
  <si>
    <t>Natrialba magadii ATCC 43099</t>
  </si>
  <si>
    <t xml:space="preserve">CP001932.1 </t>
  </si>
  <si>
    <t>Natronomonas pharaonis DSM 2160</t>
  </si>
  <si>
    <t xml:space="preserve">CR936257.1 </t>
  </si>
  <si>
    <t>Nautilia profundicola AmH</t>
  </si>
  <si>
    <t xml:space="preserve">CP001279.1 </t>
  </si>
  <si>
    <t>Neisseria gonorrhoeae FA 1090</t>
  </si>
  <si>
    <t xml:space="preserve">AE004969.1 </t>
  </si>
  <si>
    <t>Neisseria gonorrhoeae NCCP11945</t>
  </si>
  <si>
    <t xml:space="preserve">CP001050.1 </t>
  </si>
  <si>
    <t>Neisseria gonorrhoeae TCDC-NG08107</t>
  </si>
  <si>
    <t xml:space="preserve">CP002440.1 </t>
  </si>
  <si>
    <t>Neisseria lactamica 020-06</t>
  </si>
  <si>
    <t xml:space="preserve">FN995097.1 </t>
  </si>
  <si>
    <t>Neisseria meningitidis 053442</t>
  </si>
  <si>
    <t xml:space="preserve">CP000381.1 </t>
  </si>
  <si>
    <t>Neisseria meningitidis 8013</t>
  </si>
  <si>
    <t xml:space="preserve">FM999788.1 </t>
  </si>
  <si>
    <t>Neisseria meningitidis FAM18</t>
  </si>
  <si>
    <t xml:space="preserve">AM421808.1 </t>
  </si>
  <si>
    <t>Neisseria meningitidis G2136</t>
  </si>
  <si>
    <t xml:space="preserve">CP002419.1 </t>
  </si>
  <si>
    <t>Neisseria meningitidis H44/76</t>
  </si>
  <si>
    <t xml:space="preserve">CP002420.1 </t>
  </si>
  <si>
    <t>Neisseria meningitidis M01-240149</t>
  </si>
  <si>
    <t xml:space="preserve">CP002421.1 </t>
  </si>
  <si>
    <t>Neisseria meningitidis M01-240355</t>
  </si>
  <si>
    <t xml:space="preserve">CP002422.1 </t>
  </si>
  <si>
    <t>Neisseria meningitidis M04-240196</t>
  </si>
  <si>
    <t xml:space="preserve">CP002423.1 </t>
  </si>
  <si>
    <t>Neisseria meningitidis MC58</t>
  </si>
  <si>
    <t xml:space="preserve">AE002098.2 </t>
  </si>
  <si>
    <t>Neisseria meningitidis NZ-05/33</t>
  </si>
  <si>
    <t xml:space="preserve">CP002424.1 </t>
  </si>
  <si>
    <t>Neisseria meningitidis WUE 2594</t>
  </si>
  <si>
    <t xml:space="preserve">FR774048.1 </t>
  </si>
  <si>
    <t>Neisseria meningitidis Z2491</t>
  </si>
  <si>
    <t xml:space="preserve">AL157959.1 </t>
  </si>
  <si>
    <t>Neisseria meningitidis alpha14</t>
  </si>
  <si>
    <t xml:space="preserve">AM889136.1 </t>
  </si>
  <si>
    <t>Neisseria meningitidis alpha710</t>
  </si>
  <si>
    <t xml:space="preserve">CP001561.1 </t>
  </si>
  <si>
    <t>Neorickettsia risticii str. Illinois</t>
  </si>
  <si>
    <t xml:space="preserve">CP001431.1 </t>
  </si>
  <si>
    <t>Neorickettsia sennetsu str. Miyayama</t>
  </si>
  <si>
    <t xml:space="preserve">CP000237.1 </t>
  </si>
  <si>
    <t>Nitratifractor salsuginis DSM 16511</t>
  </si>
  <si>
    <t xml:space="preserve">CP002452.1 </t>
  </si>
  <si>
    <t>Nitratiruptor sp. SB155-2</t>
  </si>
  <si>
    <t xml:space="preserve">AP009178.1 </t>
  </si>
  <si>
    <t>Nitrobacter hamburgensis X14</t>
  </si>
  <si>
    <t xml:space="preserve">CP000319.1 </t>
  </si>
  <si>
    <t>Nitrobacter winogradskyi Nb-255</t>
  </si>
  <si>
    <t xml:space="preserve">CP000115.1 </t>
  </si>
  <si>
    <t>Nitrosococcus halophilus Nc4</t>
  </si>
  <si>
    <t xml:space="preserve">CP001798.1 </t>
  </si>
  <si>
    <t>Nitrosococcus oceani ATCC 19707</t>
  </si>
  <si>
    <t xml:space="preserve">CP000127.1 </t>
  </si>
  <si>
    <t>Nitrosococcus watsonii C-113</t>
  </si>
  <si>
    <t xml:space="preserve">CP002086.1 </t>
  </si>
  <si>
    <t>Nitrosomonas sp. AL212</t>
  </si>
  <si>
    <t xml:space="preserve">CP002552.1 </t>
  </si>
  <si>
    <t>Nitrosomonas sp. Is79A3</t>
  </si>
  <si>
    <t xml:space="preserve">CP002876.1 </t>
  </si>
  <si>
    <t>Nitrosomonas europaea ATCC 19718</t>
  </si>
  <si>
    <t xml:space="preserve">AL954747.1 </t>
  </si>
  <si>
    <t>Nitrosomonas eutropha C91</t>
  </si>
  <si>
    <t xml:space="preserve">CP000450.1  CP000451.1  CP000452.1 </t>
  </si>
  <si>
    <t>Nitrosopumilus maritimus SCM1</t>
  </si>
  <si>
    <t xml:space="preserve">CP000866.1 </t>
  </si>
  <si>
    <t>Nitrosospira multiformis ATCC 25196</t>
  </si>
  <si>
    <t xml:space="preserve">CP000103.1 </t>
  </si>
  <si>
    <t>Nocardia farcinica IFM 10152</t>
  </si>
  <si>
    <t xml:space="preserve">AP006618.1 </t>
  </si>
  <si>
    <t>Nocardioides sp. JS614</t>
  </si>
  <si>
    <t xml:space="preserve">CP000508.1  CP000509.1 </t>
  </si>
  <si>
    <t>Nocardiopsis dassonvillei subsp. dassonvillei DSM 43111</t>
  </si>
  <si>
    <t xml:space="preserve">CP002040.1 </t>
  </si>
  <si>
    <t>Nostoc punctiforme PCC 73102</t>
  </si>
  <si>
    <t xml:space="preserve">CP001037.1 </t>
  </si>
  <si>
    <t>Nostoc sp. PCC 7120</t>
  </si>
  <si>
    <t xml:space="preserve">BA000019.2 </t>
  </si>
  <si>
    <t>Novosphingobium sp. PP1Y</t>
  </si>
  <si>
    <t xml:space="preserve">FR856862.1 </t>
  </si>
  <si>
    <t>Novosphingobium aromaticivorans DSM 12444</t>
  </si>
  <si>
    <t xml:space="preserve">CP000248.1 </t>
  </si>
  <si>
    <t>Oceanithermus profundus DSM 14977</t>
  </si>
  <si>
    <t xml:space="preserve">CP002361.1 </t>
  </si>
  <si>
    <t>Oceanobacillus iheyensis HTE831</t>
  </si>
  <si>
    <t xml:space="preserve">BA000028.3 </t>
  </si>
  <si>
    <t>Ochrobactrum anthropi ATCC 49188</t>
  </si>
  <si>
    <t xml:space="preserve">CP000758.1  CP000759.1 </t>
  </si>
  <si>
    <t>Odoribacter splanchnicus DSM 20712</t>
  </si>
  <si>
    <t xml:space="preserve">CP002544.1 </t>
  </si>
  <si>
    <t>Oenococcus oeni PSU-1</t>
  </si>
  <si>
    <t xml:space="preserve">CP000411.1 </t>
  </si>
  <si>
    <t>Oligotropha carboxidovorans OM4</t>
  </si>
  <si>
    <t xml:space="preserve">CP002821.1 </t>
  </si>
  <si>
    <t>Oligotropha carboxidovorans OM5</t>
  </si>
  <si>
    <t xml:space="preserve">CP001196.1  CP002826.1 </t>
  </si>
  <si>
    <t>Olsenella uli DSM 7084</t>
  </si>
  <si>
    <t xml:space="preserve">CP002106.1 </t>
  </si>
  <si>
    <t>Onion yellows phytoplasma OY-M</t>
  </si>
  <si>
    <t xml:space="preserve">AP006628.2 </t>
  </si>
  <si>
    <t>Opitutus terrae PB90-1</t>
  </si>
  <si>
    <t xml:space="preserve">CP001032.1 </t>
  </si>
  <si>
    <t>Orientia tsutsugamushi str. Boryong</t>
  </si>
  <si>
    <t xml:space="preserve">AM494475.1 </t>
  </si>
  <si>
    <t>Orientia tsutsugamushi str. Ikeda</t>
  </si>
  <si>
    <t xml:space="preserve">AP008981.1 </t>
  </si>
  <si>
    <t>Candidatus Zinderia insecticola CARI</t>
  </si>
  <si>
    <t xml:space="preserve">CP002161.1 </t>
  </si>
  <si>
    <t>Paenibacillus sp. JDR-2</t>
  </si>
  <si>
    <t xml:space="preserve">CP001656.1 </t>
  </si>
  <si>
    <t>Paenibacillus mucilaginosus KNP414</t>
  </si>
  <si>
    <t xml:space="preserve">CP002869.1 </t>
  </si>
  <si>
    <t>Paenibacillus polymyxa E681</t>
  </si>
  <si>
    <t xml:space="preserve">CP000154.1 </t>
  </si>
  <si>
    <t>Paenibacillus polymyxa SC2</t>
  </si>
  <si>
    <t xml:space="preserve">CP002213.1 </t>
  </si>
  <si>
    <t>Paludibacter propionicigenes WB4</t>
  </si>
  <si>
    <t xml:space="preserve">CP002345.1 </t>
  </si>
  <si>
    <t>Pantoea sp. At-9b</t>
  </si>
  <si>
    <t xml:space="preserve">CP002433.1 </t>
  </si>
  <si>
    <t>Pantoea ananatis AJ13355</t>
  </si>
  <si>
    <t xml:space="preserve">AP012032.1 </t>
  </si>
  <si>
    <t>Pantoea ananatis LMG 20103</t>
  </si>
  <si>
    <t xml:space="preserve">CP001875.2 </t>
  </si>
  <si>
    <t>Pantoea stewartii subsp. stewartii DC283</t>
  </si>
  <si>
    <t xml:space="preserve">GQ249669.1 </t>
  </si>
  <si>
    <t>Pantoea vagans C9-1</t>
  </si>
  <si>
    <t xml:space="preserve">CP002206.1 </t>
  </si>
  <si>
    <t>Parabacteroides distasonis ATCC 8503</t>
  </si>
  <si>
    <t xml:space="preserve">CP000140.1 </t>
  </si>
  <si>
    <t>Parachlamydia acanthamoebae UV7</t>
  </si>
  <si>
    <t xml:space="preserve">FR872580.1 </t>
  </si>
  <si>
    <t>Candidatus Protochlamydia amoebophila UWE25</t>
  </si>
  <si>
    <t xml:space="preserve">BX908798.1 </t>
  </si>
  <si>
    <t>Paracoccus denitrificans PD1222</t>
  </si>
  <si>
    <t xml:space="preserve">CP000489.1  CP000490.1 </t>
  </si>
  <si>
    <t>Parvibaculum lavamentivorans DS-1</t>
  </si>
  <si>
    <t xml:space="preserve">CP000774.1 </t>
  </si>
  <si>
    <t>Parvularcula bermudensis HTCC2503</t>
  </si>
  <si>
    <t xml:space="preserve">CP002156.1 </t>
  </si>
  <si>
    <t>Pasteurella multocida subsp. multocida str. Pm70</t>
  </si>
  <si>
    <t xml:space="preserve">AE004439.1 </t>
  </si>
  <si>
    <t>Pectobacterium carotovorum subsp. carotovorum PC1</t>
  </si>
  <si>
    <t xml:space="preserve">CP001657.1 </t>
  </si>
  <si>
    <t>Pectobacterium wasabiae WPP163</t>
  </si>
  <si>
    <t xml:space="preserve">CP001790.1 </t>
  </si>
  <si>
    <t>Pediococcus pentosaceus ATCC 25745</t>
  </si>
  <si>
    <t xml:space="preserve">CP000422.1 </t>
  </si>
  <si>
    <t>Pedobacter heparinus DSM 2366</t>
  </si>
  <si>
    <t xml:space="preserve">CP001681.1 </t>
  </si>
  <si>
    <t>Pedobacter saltans DSM 12145</t>
  </si>
  <si>
    <t xml:space="preserve">CP002545.1 </t>
  </si>
  <si>
    <t>Pelobacter carbinolicus DSM 2380</t>
  </si>
  <si>
    <t xml:space="preserve">CP000142.2 </t>
  </si>
  <si>
    <t>Pelobacter propionicus DSM 2379</t>
  </si>
  <si>
    <t xml:space="preserve">CP000482.1 </t>
  </si>
  <si>
    <t>Pelodictyon phaeoclathratiforme BU-1</t>
  </si>
  <si>
    <t xml:space="preserve">CP001110.1 </t>
  </si>
  <si>
    <t>Pelotomaculum thermopropionicum SI</t>
  </si>
  <si>
    <t xml:space="preserve">AP009389.1 </t>
  </si>
  <si>
    <t>Persephonella marina EX-H1</t>
  </si>
  <si>
    <t xml:space="preserve">CP001230.1 </t>
  </si>
  <si>
    <t>Petrotoga mobilis SJ95</t>
  </si>
  <si>
    <t xml:space="preserve">CP000879.1 </t>
  </si>
  <si>
    <t>Phenylobacterium zucineum HLK1</t>
  </si>
  <si>
    <t xml:space="preserve">CP000747.1 </t>
  </si>
  <si>
    <t>Photobacterium profundum SS9</t>
  </si>
  <si>
    <t xml:space="preserve">CR354531.1  CR354532.1 </t>
  </si>
  <si>
    <t>Photorhabdus asymbiotica</t>
  </si>
  <si>
    <t xml:space="preserve">FM162591.1 </t>
  </si>
  <si>
    <t>Photorhabdus luminescens subsp. laumondii TTO1</t>
  </si>
  <si>
    <t xml:space="preserve">BX470251.1 </t>
  </si>
  <si>
    <t>Picrophilus torridus DSM 9790</t>
  </si>
  <si>
    <t xml:space="preserve">AE017261.1 </t>
  </si>
  <si>
    <t>Rhodopirellula baltica SH 1</t>
  </si>
  <si>
    <t xml:space="preserve">BX119912.1 </t>
  </si>
  <si>
    <t>Pirellula staleyi DSM 6068</t>
  </si>
  <si>
    <t xml:space="preserve">CP001848.1 </t>
  </si>
  <si>
    <t>Planctomyces brasiliensis DSM 5305</t>
  </si>
  <si>
    <t xml:space="preserve">CP002546.1 </t>
  </si>
  <si>
    <t>Planctomyces limnophilus DSM 3776</t>
  </si>
  <si>
    <t xml:space="preserve">CP001744.1 </t>
  </si>
  <si>
    <t>Polaromonas sp. JS666</t>
  </si>
  <si>
    <t xml:space="preserve">CP000316.1 </t>
  </si>
  <si>
    <t>Polaromonas naphthalenivorans CJ2</t>
  </si>
  <si>
    <t xml:space="preserve">CP000529.1 </t>
  </si>
  <si>
    <t>Polymorphum gilvum SL003B-26A1</t>
  </si>
  <si>
    <t xml:space="preserve">CP002568.1 </t>
  </si>
  <si>
    <t>Polynucleobacter necessarius subsp. necessarius STIR1</t>
  </si>
  <si>
    <t xml:space="preserve">CP001010.1 </t>
  </si>
  <si>
    <t>Polynucleobacter necessarius subsp. asymbioticus QLW-P1DMWA-1</t>
  </si>
  <si>
    <t xml:space="preserve">CP000655.1 </t>
  </si>
  <si>
    <t>Porphyromonas asaccharolytica DSM 20707</t>
  </si>
  <si>
    <t xml:space="preserve">CP002689.1 </t>
  </si>
  <si>
    <t>Porphyromonas gingivalis ATCC 33277</t>
  </si>
  <si>
    <t xml:space="preserve">AP009380.1 </t>
  </si>
  <si>
    <t>Porphyromonas gingivalis TDC60</t>
  </si>
  <si>
    <t xml:space="preserve">AP012203.1 </t>
  </si>
  <si>
    <t>Porphyromonas gingivalis W83</t>
  </si>
  <si>
    <t xml:space="preserve">AE015924.1 </t>
  </si>
  <si>
    <t>Prevotella ruminicola 23</t>
  </si>
  <si>
    <t xml:space="preserve">CP002006.1 </t>
  </si>
  <si>
    <t>Prochlorococcus marinus str. AS9601</t>
  </si>
  <si>
    <t xml:space="preserve">CP000551.1 </t>
  </si>
  <si>
    <t>Prochlorococcus marinus subsp. marinus str. CCMP1375</t>
  </si>
  <si>
    <t xml:space="preserve">AE017126.1 </t>
  </si>
  <si>
    <t>Prochlorococcus marinus subsp. pastoris str. CCMP1986</t>
  </si>
  <si>
    <t xml:space="preserve">BX548174.1 </t>
  </si>
  <si>
    <t>Prochlorococcus marinus str. MIT 9313</t>
  </si>
  <si>
    <t xml:space="preserve">BX548175.1 </t>
  </si>
  <si>
    <t>Prochlorococcus marinus str. MIT 9211</t>
  </si>
  <si>
    <t xml:space="preserve">CP000878.1 </t>
  </si>
  <si>
    <t>Prochlorococcus marinus str. MIT 9215</t>
  </si>
  <si>
    <t xml:space="preserve">CP000825.1 </t>
  </si>
  <si>
    <t>Prochlorococcus marinus str. MIT 9301</t>
  </si>
  <si>
    <t xml:space="preserve">CP000576.1 </t>
  </si>
  <si>
    <t>Prochlorococcus marinus str. MIT 9303</t>
  </si>
  <si>
    <t xml:space="preserve">CP000554.1 </t>
  </si>
  <si>
    <t>Prochlorococcus marinus str. MIT 9312</t>
  </si>
  <si>
    <t xml:space="preserve">CP000111.1 </t>
  </si>
  <si>
    <t>Prochlorococcus marinus str. MIT 9515</t>
  </si>
  <si>
    <t xml:space="preserve">CP000552.1 </t>
  </si>
  <si>
    <t>Prochlorococcus marinus str. NATL1A</t>
  </si>
  <si>
    <t xml:space="preserve">CP000553.1 </t>
  </si>
  <si>
    <t>Prochlorococcus marinus str. NATL2A</t>
  </si>
  <si>
    <t xml:space="preserve">CP000095.2 </t>
  </si>
  <si>
    <t>Propionibacterium acnes 266</t>
  </si>
  <si>
    <t xml:space="preserve">CP002409.1 </t>
  </si>
  <si>
    <t>Propionibacterium acnes 6609</t>
  </si>
  <si>
    <t xml:space="preserve">CP002815.1 </t>
  </si>
  <si>
    <t>Propionibacterium acnes KPA171202</t>
  </si>
  <si>
    <t xml:space="preserve">AE017283.1 </t>
  </si>
  <si>
    <t>Propionibacterium freudenreichii subsp. shermanii CIRM-BIA1</t>
  </si>
  <si>
    <t xml:space="preserve">FN806773.1 </t>
  </si>
  <si>
    <t>Prosthecochloris aestuarii DSM 271</t>
  </si>
  <si>
    <t xml:space="preserve">CP001108.1 </t>
  </si>
  <si>
    <t>Chlorobium phaeovibrioides DSM 265</t>
  </si>
  <si>
    <t xml:space="preserve">CP000607.1 </t>
  </si>
  <si>
    <t>Proteus mirabilis HI4320</t>
  </si>
  <si>
    <t xml:space="preserve">AM942759.1 </t>
  </si>
  <si>
    <t>Providencia alcalifaciens Ban1</t>
  </si>
  <si>
    <t xml:space="preserve">GQ463139.1 </t>
  </si>
  <si>
    <t>Pseudoalteromonas sp. SM9913</t>
  </si>
  <si>
    <t xml:space="preserve">CP001796.1  CP001797.1 </t>
  </si>
  <si>
    <t>Pseudoalteromonas atlantica T6c</t>
  </si>
  <si>
    <t xml:space="preserve">CP000388.1 </t>
  </si>
  <si>
    <t>Pseudoalteromonas haloplanktis TAC125</t>
  </si>
  <si>
    <t xml:space="preserve">CR954246.1  CR954247.1 </t>
  </si>
  <si>
    <t>Pseudomonas aeruginosa LESB58</t>
  </si>
  <si>
    <t xml:space="preserve">FM209186.1 </t>
  </si>
  <si>
    <t>Pseudomonas aeruginosa PA7</t>
  </si>
  <si>
    <t xml:space="preserve">CP000744.1 </t>
  </si>
  <si>
    <t>Pseudomonas aeruginosa UCBPP-PA14</t>
  </si>
  <si>
    <t xml:space="preserve">CP000438.1 </t>
  </si>
  <si>
    <t>Pseudomonas aeruginosa PAO1</t>
  </si>
  <si>
    <t xml:space="preserve">AE004091.2 </t>
  </si>
  <si>
    <t>Pseudomonas brassicacearum subsp. brassicacearum NFM421</t>
  </si>
  <si>
    <t xml:space="preserve">CP002585.1 </t>
  </si>
  <si>
    <t>Pseudomonas entomophila L48</t>
  </si>
  <si>
    <t xml:space="preserve">CT573326.1 </t>
  </si>
  <si>
    <t>Pseudomonas fluorescens Pf-5</t>
  </si>
  <si>
    <t xml:space="preserve">CP000076.1 </t>
  </si>
  <si>
    <t>Pseudomonas fluorescens Pf0-1</t>
  </si>
  <si>
    <t xml:space="preserve">CP000094.2 </t>
  </si>
  <si>
    <t>Pseudomonas fluorescens SBW25</t>
  </si>
  <si>
    <t xml:space="preserve">AM181176.4 </t>
  </si>
  <si>
    <t>Pseudomonas fulva 12-X</t>
  </si>
  <si>
    <t xml:space="preserve">CP002727.1 </t>
  </si>
  <si>
    <t>Pseudomonas mendocina NK-01</t>
  </si>
  <si>
    <t xml:space="preserve">CP002620.1 </t>
  </si>
  <si>
    <t>Pseudomonas mendocina ymp</t>
  </si>
  <si>
    <t xml:space="preserve">CP000680.1 </t>
  </si>
  <si>
    <t>Pseudomonas putida BIRD-1</t>
  </si>
  <si>
    <t xml:space="preserve">CP002290.1 </t>
  </si>
  <si>
    <t>Pseudomonas putida F1</t>
  </si>
  <si>
    <t xml:space="preserve">CP000712.1 </t>
  </si>
  <si>
    <t>Pseudomonas putida GB-1</t>
  </si>
  <si>
    <t xml:space="preserve">CP000926.1 </t>
  </si>
  <si>
    <t>Pseudomonas putida KT2440</t>
  </si>
  <si>
    <t xml:space="preserve">AE015451.1 </t>
  </si>
  <si>
    <t>Pseudomonas putida S16</t>
  </si>
  <si>
    <t xml:space="preserve">CP002870.1 </t>
  </si>
  <si>
    <t>Pseudomonas putida W619</t>
  </si>
  <si>
    <t xml:space="preserve">CP000949.1 </t>
  </si>
  <si>
    <t>Pseudomonas stutzeri A1501</t>
  </si>
  <si>
    <t xml:space="preserve">CP000304.1 </t>
  </si>
  <si>
    <t>Pseudomonas stutzeri ATCC 17588 = LMG 11199</t>
  </si>
  <si>
    <t xml:space="preserve">CP002881.1 </t>
  </si>
  <si>
    <t>Pseudomonas stutzeri DSM 4166</t>
  </si>
  <si>
    <t xml:space="preserve">CP002622.1 </t>
  </si>
  <si>
    <t>Pseudomonas syringae pv. phaseolicola 1448A</t>
  </si>
  <si>
    <t xml:space="preserve">CP000058.1 </t>
  </si>
  <si>
    <t>Pseudomonas syringae pv. syringae B728a</t>
  </si>
  <si>
    <t xml:space="preserve">CP000075.1 </t>
  </si>
  <si>
    <t>Pseudomonas syringae pv. tomato str. DC3000</t>
  </si>
  <si>
    <t xml:space="preserve">AE016853.1 </t>
  </si>
  <si>
    <t>Pseudonocardia dioxanivorans CB1190</t>
  </si>
  <si>
    <t xml:space="preserve">CP002593.1 </t>
  </si>
  <si>
    <t>Pseudoxanthomonas suwonensis 11-1</t>
  </si>
  <si>
    <t xml:space="preserve">CP002446.1 </t>
  </si>
  <si>
    <t>Psychrobacter sp. PRwf-1</t>
  </si>
  <si>
    <t xml:space="preserve">CP000713.1 </t>
  </si>
  <si>
    <t>Psychrobacter arcticus 273-4</t>
  </si>
  <si>
    <t xml:space="preserve">CP000082.1 </t>
  </si>
  <si>
    <t>Psychrobacter cryohalolentis K5</t>
  </si>
  <si>
    <t xml:space="preserve">CP000323.1 </t>
  </si>
  <si>
    <t>Psychromonas ingrahamii 37</t>
  </si>
  <si>
    <t xml:space="preserve">CP000510.1 </t>
  </si>
  <si>
    <t>Pusillimonas sp. T7-7</t>
  </si>
  <si>
    <t xml:space="preserve">CP002663.1 </t>
  </si>
  <si>
    <t>Pyrobaculum aerophilum str. IM2</t>
  </si>
  <si>
    <t xml:space="preserve">AE009441.1 </t>
  </si>
  <si>
    <t>Pyrobaculum arsenaticum DSM 13514</t>
  </si>
  <si>
    <t xml:space="preserve">CP000660.1 </t>
  </si>
  <si>
    <t>Pyrobaculum calidifontis JCM 11548</t>
  </si>
  <si>
    <t xml:space="preserve">CP000561.1 </t>
  </si>
  <si>
    <t>Pyrobaculum islandicum DSM 4184</t>
  </si>
  <si>
    <t xml:space="preserve">CP000504.1 </t>
  </si>
  <si>
    <t>Pyrococcus sp. NA2</t>
  </si>
  <si>
    <t xml:space="preserve">CP002670.1 </t>
  </si>
  <si>
    <t>Pyrococcus abyssi GE5</t>
  </si>
  <si>
    <t xml:space="preserve">AL096836.1 </t>
  </si>
  <si>
    <t>Pyrococcus furiosus DSM 3638</t>
  </si>
  <si>
    <t xml:space="preserve">AE009950.1 </t>
  </si>
  <si>
    <t>Pyrococcus horikoshii OT3</t>
  </si>
  <si>
    <t xml:space="preserve">BA000001.2 </t>
  </si>
  <si>
    <t>Pyrococcus yayanosii CH1</t>
  </si>
  <si>
    <t xml:space="preserve">CP002779.1 </t>
  </si>
  <si>
    <t>Rahnella sp. Y9602</t>
  </si>
  <si>
    <t xml:space="preserve">CP002505.1 </t>
  </si>
  <si>
    <t>Ralstonia eutropha H16</t>
  </si>
  <si>
    <t xml:space="preserve">AM260479.1  AM260480.1 </t>
  </si>
  <si>
    <t>Ralstonia eutropha JMP134</t>
  </si>
  <si>
    <t xml:space="preserve">CP000090.1  CP000091.1 </t>
  </si>
  <si>
    <t>Ralstonia pickettii 12D</t>
  </si>
  <si>
    <t xml:space="preserve">CP001644.1  CP001645.1 </t>
  </si>
  <si>
    <t>Ralstonia pickettii 12J</t>
  </si>
  <si>
    <t xml:space="preserve">CP001068.1  CP001069.1 </t>
  </si>
  <si>
    <t>Ralstonia solanacearum Po82</t>
  </si>
  <si>
    <t xml:space="preserve">CP002819.1 </t>
  </si>
  <si>
    <t>Ralstonia solanacearum GMI1000</t>
  </si>
  <si>
    <t xml:space="preserve">AL646052.1 </t>
  </si>
  <si>
    <t>Ramlibacter tataouinensis TTB310</t>
  </si>
  <si>
    <t xml:space="preserve">CP000245.1 </t>
  </si>
  <si>
    <t>Renibacterium salmoninarum ATCC 33209</t>
  </si>
  <si>
    <t xml:space="preserve">CP000910.1 </t>
  </si>
  <si>
    <t>Sinorhizobium fredii NGR234</t>
  </si>
  <si>
    <t xml:space="preserve">CP001389.1 </t>
  </si>
  <si>
    <t>Rhizobium etli CFN 42</t>
  </si>
  <si>
    <t xml:space="preserve">CP000133.1 </t>
  </si>
  <si>
    <t>Rhizobium etli CIAT 652</t>
  </si>
  <si>
    <t xml:space="preserve">CP001074.1 </t>
  </si>
  <si>
    <t>Rhizobium leguminosarum bv. trifolii WSM1325</t>
  </si>
  <si>
    <t xml:space="preserve">CP001622.1 </t>
  </si>
  <si>
    <t>Rhizobium leguminosarum bv. trifolii WSM2304</t>
  </si>
  <si>
    <t xml:space="preserve">CP001191.1 </t>
  </si>
  <si>
    <t>Rhizobium leguminosarum bv. viciae 3841</t>
  </si>
  <si>
    <t xml:space="preserve">AM236080.1 </t>
  </si>
  <si>
    <t>Rhodobacter capsulatus SB 1003</t>
  </si>
  <si>
    <t xml:space="preserve">CP001312.1 </t>
  </si>
  <si>
    <t>Rhodobacter sphaeroides 2.4.1</t>
  </si>
  <si>
    <t xml:space="preserve">CP000143.1  CP000144.1 </t>
  </si>
  <si>
    <t>Rhodobacter sphaeroides ATCC 17025</t>
  </si>
  <si>
    <t xml:space="preserve">CP000661.1 </t>
  </si>
  <si>
    <t>Rhodobacter sphaeroides ATCC 17029</t>
  </si>
  <si>
    <t xml:space="preserve">CP000577.1  CP000578.1 </t>
  </si>
  <si>
    <t>Rhodobacter sphaeroides KD131</t>
  </si>
  <si>
    <t xml:space="preserve">CP001150.1  CP001151.1 </t>
  </si>
  <si>
    <t>Rhodococcus equi 103S</t>
  </si>
  <si>
    <t xml:space="preserve">FN563149.1 </t>
  </si>
  <si>
    <t>Rhodococcus erythropolis PR4</t>
  </si>
  <si>
    <t xml:space="preserve">AP008957.1 </t>
  </si>
  <si>
    <t>Rhodococcus jostii RHA1</t>
  </si>
  <si>
    <t xml:space="preserve">CP000431.1 </t>
  </si>
  <si>
    <t>Rhodococcus opacus B4</t>
  </si>
  <si>
    <t xml:space="preserve">AP011115.1 </t>
  </si>
  <si>
    <t>Rhodoferax ferrireducens T118</t>
  </si>
  <si>
    <t xml:space="preserve">CP000267.1 </t>
  </si>
  <si>
    <t>Rhodomicrobium vannielii ATCC 17100</t>
  </si>
  <si>
    <t xml:space="preserve">CP002292.1 </t>
  </si>
  <si>
    <t>Rhodopseudomonas palustris BisA53</t>
  </si>
  <si>
    <t xml:space="preserve">CP000463.1 </t>
  </si>
  <si>
    <t>Rhodopseudomonas palustris BisB18</t>
  </si>
  <si>
    <t xml:space="preserve">CP000301.1 </t>
  </si>
  <si>
    <t>Rhodopseudomonas palustris BisB5</t>
  </si>
  <si>
    <t xml:space="preserve">CP000283.1 </t>
  </si>
  <si>
    <t>Rhodopseudomonas palustris CGA009</t>
  </si>
  <si>
    <t xml:space="preserve">BX571963.1 </t>
  </si>
  <si>
    <t>Rhodopseudomonas palustris DX-1</t>
  </si>
  <si>
    <t xml:space="preserve">CP002418.1 </t>
  </si>
  <si>
    <t>Rhodopseudomonas palustris HaA2</t>
  </si>
  <si>
    <t xml:space="preserve">CP000250.1 </t>
  </si>
  <si>
    <t>Rhodopseudomonas palustris TIE-1</t>
  </si>
  <si>
    <t xml:space="preserve">CP001096.1 </t>
  </si>
  <si>
    <t>Rhodospirillum centenum SW</t>
  </si>
  <si>
    <t xml:space="preserve">CP000613.2 </t>
  </si>
  <si>
    <t>Rhodospirillum rubrum ATCC 11170</t>
  </si>
  <si>
    <t xml:space="preserve">CP000230.1 </t>
  </si>
  <si>
    <t>Rhodothermus marinus DSM 4252</t>
  </si>
  <si>
    <t xml:space="preserve">CP001807.1 </t>
  </si>
  <si>
    <t>Rickettsia africae ESF-5</t>
  </si>
  <si>
    <t xml:space="preserve">CP001612.1 </t>
  </si>
  <si>
    <t>Rickettsia akari str. Hartford</t>
  </si>
  <si>
    <t xml:space="preserve">CP000847.1 </t>
  </si>
  <si>
    <t>Rickettsia bellii OSU 85-389</t>
  </si>
  <si>
    <t xml:space="preserve">CP000849.1 </t>
  </si>
  <si>
    <t>Rickettsia bellii RML369-C</t>
  </si>
  <si>
    <t xml:space="preserve">CP000087.1 </t>
  </si>
  <si>
    <t>Rickettsia canadensis str. McKiel</t>
  </si>
  <si>
    <t xml:space="preserve">CP000409.1 </t>
  </si>
  <si>
    <t>Rickettsia conorii str. Malish 7</t>
  </si>
  <si>
    <t xml:space="preserve">AE006914.1 </t>
  </si>
  <si>
    <t>Rickettsia felis URRWXCal2</t>
  </si>
  <si>
    <t xml:space="preserve">CP000053.1 </t>
  </si>
  <si>
    <t>Rickettsia heilongjiangensis 054</t>
  </si>
  <si>
    <t xml:space="preserve">CP002912.1 </t>
  </si>
  <si>
    <t>Rickettsia massiliae MTU5</t>
  </si>
  <si>
    <t xml:space="preserve">CP000683.1 </t>
  </si>
  <si>
    <t>Rickettsia peacockii str. Rustic</t>
  </si>
  <si>
    <t xml:space="preserve">CP001227.1 </t>
  </si>
  <si>
    <t>Rickettsia prowazekii Rp22</t>
  </si>
  <si>
    <t xml:space="preserve">CP001584.1 </t>
  </si>
  <si>
    <t>Rickettsia prowazekii str. Madrid E</t>
  </si>
  <si>
    <t xml:space="preserve">AJ235269.1 </t>
  </si>
  <si>
    <t>Rickettsia rickettsii str. Iowa</t>
  </si>
  <si>
    <t xml:space="preserve">CP000766.2 </t>
  </si>
  <si>
    <t>Rickettsia rickettsii str. 'Sheila Smith'</t>
  </si>
  <si>
    <t xml:space="preserve">CP000848.1 </t>
  </si>
  <si>
    <t>Rickettsia typhi str. Wilmington</t>
  </si>
  <si>
    <t xml:space="preserve">AE017197.1 </t>
  </si>
  <si>
    <t>Riemerella anatipestifer DSM 15868</t>
  </si>
  <si>
    <t xml:space="preserve">CP002346.1 </t>
  </si>
  <si>
    <t>Riemerella anatipestifer RA-GD</t>
  </si>
  <si>
    <t xml:space="preserve">CP002562.1 </t>
  </si>
  <si>
    <t>Robiginitalea biformata HTCC2501</t>
  </si>
  <si>
    <t xml:space="preserve">CP001712.1 </t>
  </si>
  <si>
    <t>Roseburia intestinalis XB6B4</t>
  </si>
  <si>
    <t xml:space="preserve">FP929050.1 </t>
  </si>
  <si>
    <t>Roseburia intestinalis</t>
  </si>
  <si>
    <t xml:space="preserve">FP929049.1 </t>
  </si>
  <si>
    <t>Roseiflexus sp. RS-1</t>
  </si>
  <si>
    <t xml:space="preserve">CP000686.1 </t>
  </si>
  <si>
    <t>Roseiflexus castenholzii DSM 13941</t>
  </si>
  <si>
    <t xml:space="preserve">CP000804.1 </t>
  </si>
  <si>
    <t>Roseobacter denitrificans OCh 114</t>
  </si>
  <si>
    <t xml:space="preserve">CP000362.1 </t>
  </si>
  <si>
    <t>Roseobacter litoralis Och 149</t>
  </si>
  <si>
    <t xml:space="preserve">CP002623.1 </t>
  </si>
  <si>
    <t>Rothia mucilaginosa</t>
  </si>
  <si>
    <t xml:space="preserve">AP011540.1 </t>
  </si>
  <si>
    <t>Rubrobacter xylanophilus DSM 9941</t>
  </si>
  <si>
    <t xml:space="preserve">CP000386.1 </t>
  </si>
  <si>
    <t>Ruegeria pomeroyi DSS-3</t>
  </si>
  <si>
    <t xml:space="preserve">CP000031.1 </t>
  </si>
  <si>
    <t>Ruminococcus sp. 18P13</t>
  </si>
  <si>
    <t xml:space="preserve">FP929052.1 </t>
  </si>
  <si>
    <t>Ruminococcus albus 7</t>
  </si>
  <si>
    <t xml:space="preserve">CP002403.1 </t>
  </si>
  <si>
    <t>Ruminococcus bromii</t>
  </si>
  <si>
    <t xml:space="preserve">FP929051.1 </t>
  </si>
  <si>
    <t>Ruminococcus obeum</t>
  </si>
  <si>
    <t xml:space="preserve">FP929054.1 </t>
  </si>
  <si>
    <t>Ruminococcus torques</t>
  </si>
  <si>
    <t xml:space="preserve">FP929055.1 </t>
  </si>
  <si>
    <t>Ruminococcus sp.</t>
  </si>
  <si>
    <t xml:space="preserve">FP929053.1 </t>
  </si>
  <si>
    <t>Runella slithyformis DSM 19594</t>
  </si>
  <si>
    <t xml:space="preserve">CP002859.1 </t>
  </si>
  <si>
    <t>Saccharomonospora viridis DSM 43017</t>
  </si>
  <si>
    <t xml:space="preserve">CP001683.1 </t>
  </si>
  <si>
    <t>Saccharophagus degradans 2-40</t>
  </si>
  <si>
    <t xml:space="preserve">CP000282.1 </t>
  </si>
  <si>
    <t>Saccharopolyspora erythraea NRRL 2338</t>
  </si>
  <si>
    <t xml:space="preserve">AM420293.1 </t>
  </si>
  <si>
    <t>Salinibacter ruber DSM 13855</t>
  </si>
  <si>
    <t xml:space="preserve">CP000159.1 </t>
  </si>
  <si>
    <t>Salinispora arenicola CNS-205</t>
  </si>
  <si>
    <t xml:space="preserve">CP000850.1 </t>
  </si>
  <si>
    <t>Salinispora tropica CNB-440</t>
  </si>
  <si>
    <t xml:space="preserve">CP000667.1 </t>
  </si>
  <si>
    <t>Salmonella bongori NCTC 12419</t>
  </si>
  <si>
    <t xml:space="preserve">FR877557.1 </t>
  </si>
  <si>
    <t>Salmonella enterica subsp. enterica serovar Choleraesuis str. SC-B67</t>
  </si>
  <si>
    <t xml:space="preserve">AE017220.1 </t>
  </si>
  <si>
    <t>Salmonella enterica subsp. enterica serovar Paratyphi A str. ATCC 9150</t>
  </si>
  <si>
    <t xml:space="preserve">CP000026.1 </t>
  </si>
  <si>
    <t>Salmonella enterica subsp. arizonae serovar 62:z4,z23:-- str. RSK2980</t>
  </si>
  <si>
    <t xml:space="preserve">CP000880.1 </t>
  </si>
  <si>
    <t>Salmonella enterica subsp. enterica serovar Agona str. SL483</t>
  </si>
  <si>
    <t xml:space="preserve">CP001138.1 </t>
  </si>
  <si>
    <t>Salmonella enterica subsp. enterica serovar Dublin str. CT_02021853</t>
  </si>
  <si>
    <t xml:space="preserve">CP001144.1 </t>
  </si>
  <si>
    <t>Salmonella enterica subsp. enterica serovar Enteritidis str. P125109</t>
  </si>
  <si>
    <t xml:space="preserve">AM933172.1 </t>
  </si>
  <si>
    <t>Salmonella enterica subsp. enterica serovar Gallinarum str. 287/91</t>
  </si>
  <si>
    <t xml:space="preserve">AM933173.1 </t>
  </si>
  <si>
    <t>Salmonella enterica subsp. enterica serovar Heidelberg str. SL476</t>
  </si>
  <si>
    <t xml:space="preserve">CP001120.1 </t>
  </si>
  <si>
    <t>Salmonella enterica subsp. enterica serovar Newport str. SL254</t>
  </si>
  <si>
    <t xml:space="preserve">CP001113.1 </t>
  </si>
  <si>
    <t>Salmonella enterica subsp. enterica serovar Paratyphi A str. AKU_12601</t>
  </si>
  <si>
    <t xml:space="preserve">FM200053.1 </t>
  </si>
  <si>
    <t>Salmonella enterica subsp. enterica serovar Paratyphi B str. SPB7</t>
  </si>
  <si>
    <t xml:space="preserve">CP000886.1 </t>
  </si>
  <si>
    <t>Salmonella enterica subsp. enterica serovar Paratyphi C strain RKS4594</t>
  </si>
  <si>
    <t xml:space="preserve">CP000857.1 </t>
  </si>
  <si>
    <t>Salmonella enterica subsp. enterica serovar Schwarzengrund str. CVM19633</t>
  </si>
  <si>
    <t xml:space="preserve">CP001127.1 </t>
  </si>
  <si>
    <t>Salmonella enterica subsp. enterica serovar Typhi str. Ty2</t>
  </si>
  <si>
    <t xml:space="preserve">AE014613.1 </t>
  </si>
  <si>
    <t>Salmonella enterica subsp. enterica serovar Typhimurium str. 14028S</t>
  </si>
  <si>
    <t xml:space="preserve">CP001363.1 </t>
  </si>
  <si>
    <t>Salmonella enterica subsp. enterica serovar Typhimurium str. ST4/74</t>
  </si>
  <si>
    <t xml:space="preserve">CP002487.1 </t>
  </si>
  <si>
    <t>Salmonella enterica subsp. enterica serovar Typhimurium str. SL1344</t>
  </si>
  <si>
    <t xml:space="preserve">FQ312003.1 </t>
  </si>
  <si>
    <t>DRR000467</t>
  </si>
  <si>
    <t>Salmonella enterica subsp. enterica serovar Typhimurium str. T000240</t>
  </si>
  <si>
    <t xml:space="preserve">AP011957.1 </t>
  </si>
  <si>
    <t>Salmonella enterica subsp. enterica serovar Typhimurium str. UK-1</t>
  </si>
  <si>
    <t xml:space="preserve">CP002614.1 </t>
  </si>
  <si>
    <t>Salmonella enterica subsp. enterica serovar Typhimurium</t>
  </si>
  <si>
    <t xml:space="preserve">FN424405.1 </t>
  </si>
  <si>
    <t>Salmonella enterica subsp. enterica serovar Typhi str. CT18</t>
  </si>
  <si>
    <t xml:space="preserve">AL513382.1 </t>
  </si>
  <si>
    <t>Salmonella enterica subsp. enterica serovar Typhimurium str. LT2</t>
  </si>
  <si>
    <t xml:space="preserve">AE006468.1 </t>
  </si>
  <si>
    <t>Sanguibacter keddieii DSM 10542</t>
  </si>
  <si>
    <t xml:space="preserve">CP001819.1 </t>
  </si>
  <si>
    <t>Sebaldella termitidis ATCC 33386</t>
  </si>
  <si>
    <t xml:space="preserve">CP001739.1 </t>
  </si>
  <si>
    <t>Segniliparus rotundus DSM 44985</t>
  </si>
  <si>
    <t xml:space="preserve">CP001958.1 </t>
  </si>
  <si>
    <t>Serratia sp. AS12</t>
  </si>
  <si>
    <t xml:space="preserve">CP002774.1 </t>
  </si>
  <si>
    <t>Serratia sp. AS13</t>
  </si>
  <si>
    <t xml:space="preserve">CP002775.1 </t>
  </si>
  <si>
    <t>Serratia sp. AS9</t>
  </si>
  <si>
    <t xml:space="preserve">CP002773.1 </t>
  </si>
  <si>
    <t>Serratia proteamaculans 568</t>
  </si>
  <si>
    <t xml:space="preserve">CP000826.1 </t>
  </si>
  <si>
    <t>Shewanella sp. ANA-3</t>
  </si>
  <si>
    <t xml:space="preserve">CP000469.1 </t>
  </si>
  <si>
    <t>Shewanella sp. MR-4</t>
  </si>
  <si>
    <t xml:space="preserve">CP000446.1 </t>
  </si>
  <si>
    <t>Shewanella sp. MR-7</t>
  </si>
  <si>
    <t xml:space="preserve">CP000444.1  CP000445.1 </t>
  </si>
  <si>
    <t>Shewanella sp. W3-18-1</t>
  </si>
  <si>
    <t xml:space="preserve">CP000503.1 </t>
  </si>
  <si>
    <t>Shewanella amazonensis SB2B</t>
  </si>
  <si>
    <t xml:space="preserve">CP000507.1 </t>
  </si>
  <si>
    <t>Shewanella baltica BA175</t>
  </si>
  <si>
    <t xml:space="preserve">CP002767.1 </t>
  </si>
  <si>
    <t>Shewanella baltica OS117</t>
  </si>
  <si>
    <t xml:space="preserve">CP002811.1 </t>
  </si>
  <si>
    <t>Shewanella baltica OS155</t>
  </si>
  <si>
    <t xml:space="preserve">CP000563.1 </t>
  </si>
  <si>
    <t>Shewanella baltica OS185</t>
  </si>
  <si>
    <t xml:space="preserve">CP000753.1 </t>
  </si>
  <si>
    <t>Shewanella baltica OS195</t>
  </si>
  <si>
    <t xml:space="preserve">CP000891.1 </t>
  </si>
  <si>
    <t>Shewanella baltica OS223</t>
  </si>
  <si>
    <t xml:space="preserve">CP001252.1 </t>
  </si>
  <si>
    <t>Shewanella baltica OS678</t>
  </si>
  <si>
    <t xml:space="preserve">CP002383.1 </t>
  </si>
  <si>
    <t>Shewanella denitrificans OS217</t>
  </si>
  <si>
    <t xml:space="preserve">CP000302.1 </t>
  </si>
  <si>
    <t>Shewanella frigidimarina NCIMB 400</t>
  </si>
  <si>
    <t xml:space="preserve">CP000447.1 </t>
  </si>
  <si>
    <t>Shewanella halifaxensis HAW-EB4</t>
  </si>
  <si>
    <t xml:space="preserve">CP000931.1 </t>
  </si>
  <si>
    <t>Shewanella loihica PV-4</t>
  </si>
  <si>
    <t xml:space="preserve">CP000606.1 </t>
  </si>
  <si>
    <t>Shewanella oneidensis MR-1</t>
  </si>
  <si>
    <t xml:space="preserve">AE014299.1 </t>
  </si>
  <si>
    <t>Shewanella pealeana ATCC 700345</t>
  </si>
  <si>
    <t xml:space="preserve">CP000851.1 </t>
  </si>
  <si>
    <t>Shewanella piezotolerans WP3</t>
  </si>
  <si>
    <t xml:space="preserve">CP000472.1 </t>
  </si>
  <si>
    <t>Shewanella putrefaciens 200</t>
  </si>
  <si>
    <t xml:space="preserve">CP002457.1 </t>
  </si>
  <si>
    <t>Shewanella putrefaciens CN-32</t>
  </si>
  <si>
    <t xml:space="preserve">CP000681.1 </t>
  </si>
  <si>
    <t>Shewanella sediminis HAW-EB3</t>
  </si>
  <si>
    <t xml:space="preserve">CP000821.1 </t>
  </si>
  <si>
    <t>Shewanella violacea DSS12</t>
  </si>
  <si>
    <t xml:space="preserve">AP011177.1 </t>
  </si>
  <si>
    <t>Shewanella woodyi ATCC 51908</t>
  </si>
  <si>
    <t xml:space="preserve">CP000961.1 </t>
  </si>
  <si>
    <t>Shigella boydii CDC 3083-94</t>
  </si>
  <si>
    <t xml:space="preserve">CP001063.1 </t>
  </si>
  <si>
    <t>Shigella boydii Sb227</t>
  </si>
  <si>
    <t xml:space="preserve">CP000036.1 </t>
  </si>
  <si>
    <t>Shigella dysenteriae Sd197</t>
  </si>
  <si>
    <t xml:space="preserve">CP000034.1 </t>
  </si>
  <si>
    <t>Shigella flexneri 2002017</t>
  </si>
  <si>
    <t xml:space="preserve">CP001383.1 </t>
  </si>
  <si>
    <t>Shigella flexneri 2a str. 2457T</t>
  </si>
  <si>
    <t xml:space="preserve">AE014073.1 </t>
  </si>
  <si>
    <t>Shigella flexneri 2a str. 301</t>
  </si>
  <si>
    <t xml:space="preserve">AE005674.1 </t>
  </si>
  <si>
    <t>Shigella flexneri 5 str. 8401</t>
  </si>
  <si>
    <t xml:space="preserve">CP000266.1 </t>
  </si>
  <si>
    <t>Shigella sonnei Ss046</t>
  </si>
  <si>
    <t xml:space="preserve">CP000038.1 </t>
  </si>
  <si>
    <t>Sideroxydans lithotrophicus ES-1</t>
  </si>
  <si>
    <t xml:space="preserve">CP001965.1 </t>
  </si>
  <si>
    <t>Ruegeria sp. TM1040</t>
  </si>
  <si>
    <t xml:space="preserve">CP000377.1 </t>
  </si>
  <si>
    <t>Simkania negevensis Z</t>
  </si>
  <si>
    <t xml:space="preserve">FR872582.1 </t>
  </si>
  <si>
    <t>Sinorhizobium medicae WSM419</t>
  </si>
  <si>
    <t xml:space="preserve">CP000738.1 </t>
  </si>
  <si>
    <t>Sinorhizobium meliloti AK83</t>
  </si>
  <si>
    <t xml:space="preserve">CP002781.1  CP002782.1  CP002783.1 </t>
  </si>
  <si>
    <t>Sinorhizobium meliloti BL225C</t>
  </si>
  <si>
    <t xml:space="preserve">CP002740.1 </t>
  </si>
  <si>
    <t>Sinorhizobium meliloti SM11</t>
  </si>
  <si>
    <t xml:space="preserve">CP001830.1 </t>
  </si>
  <si>
    <t>Sinorhizobium meliloti 1021</t>
  </si>
  <si>
    <t xml:space="preserve">AL591688.1 </t>
  </si>
  <si>
    <t>Slackia heliotrinireducens DSM 20476</t>
  </si>
  <si>
    <t xml:space="preserve">CP001684.1 </t>
  </si>
  <si>
    <t>Sodalis glossinidius str. 'morsitans'</t>
  </si>
  <si>
    <t xml:space="preserve">AP008232.1 </t>
  </si>
  <si>
    <t>Candidatus Solibacter usitatus Ellin6076</t>
  </si>
  <si>
    <t xml:space="preserve">CP000473.1 </t>
  </si>
  <si>
    <t>Sorangium cellulosum 'So ce 56'</t>
  </si>
  <si>
    <t xml:space="preserve">AM746676.1 </t>
  </si>
  <si>
    <t>Sphaerobacter thermophilus DSM 20745</t>
  </si>
  <si>
    <t xml:space="preserve">CP001823.1  CP001824.1 </t>
  </si>
  <si>
    <t>Sphingobacterium sp. 21</t>
  </si>
  <si>
    <t xml:space="preserve">CP002584.1 </t>
  </si>
  <si>
    <t>Sphingobium chlorophenolicum L-1</t>
  </si>
  <si>
    <t xml:space="preserve">CP002798.1  CP002799.1 </t>
  </si>
  <si>
    <t>Sphingobium japonicum UT26S</t>
  </si>
  <si>
    <t xml:space="preserve">AP010803.1  AP010804.1 </t>
  </si>
  <si>
    <t>Sphingomonas wittichii RW1</t>
  </si>
  <si>
    <t xml:space="preserve">CP000699.1 </t>
  </si>
  <si>
    <t>Sphingopyxis alaskensis RB2256</t>
  </si>
  <si>
    <t xml:space="preserve">CP000356.1 </t>
  </si>
  <si>
    <t>Spirochaeta sp. Buddy</t>
  </si>
  <si>
    <t xml:space="preserve">CP002541.1 </t>
  </si>
  <si>
    <t>Spirochaeta caldaria DSM 7334</t>
  </si>
  <si>
    <t xml:space="preserve">CP002868.1 </t>
  </si>
  <si>
    <t>Spirochaeta coccoides DSM 17374</t>
  </si>
  <si>
    <t xml:space="preserve">CP002659.1 </t>
  </si>
  <si>
    <t>Spirochaeta smaragdinae DSM 11293</t>
  </si>
  <si>
    <t xml:space="preserve">CP002116.1 </t>
  </si>
  <si>
    <t>Spirochaeta thermophila DSM 6192</t>
  </si>
  <si>
    <t xml:space="preserve">CP001698.1 </t>
  </si>
  <si>
    <t>Spirochaeta thermophila DSM 6578</t>
  </si>
  <si>
    <t xml:space="preserve">CP002903.1 </t>
  </si>
  <si>
    <t>Spirosoma linguale DSM 74</t>
  </si>
  <si>
    <t xml:space="preserve">CP001769.1 </t>
  </si>
  <si>
    <t>Stackebrandtia nassauensis DSM 44728</t>
  </si>
  <si>
    <t xml:space="preserve">CP001778.1 </t>
  </si>
  <si>
    <t>Staphylococcus aureus 04-02981</t>
  </si>
  <si>
    <t xml:space="preserve">CP001844.2 </t>
  </si>
  <si>
    <t>Staphylococcus aureus subsp. aureus COL</t>
  </si>
  <si>
    <t xml:space="preserve">CP000046.1 </t>
  </si>
  <si>
    <t>Staphylococcus aureus subsp. aureus ECT-R 2</t>
  </si>
  <si>
    <t xml:space="preserve">FR714927.1 </t>
  </si>
  <si>
    <t>Staphylococcus aureus subsp. aureus ED133</t>
  </si>
  <si>
    <t xml:space="preserve">CP001996.1 </t>
  </si>
  <si>
    <t>Staphylococcus aureus subsp. aureus ED98</t>
  </si>
  <si>
    <t xml:space="preserve">CP001781.1 </t>
  </si>
  <si>
    <t>Staphylococcus aureus subsp. aureus JH1</t>
  </si>
  <si>
    <t xml:space="preserve">CP000736.1 </t>
  </si>
  <si>
    <t>Staphylococcus aureus subsp. aureus JH9</t>
  </si>
  <si>
    <t xml:space="preserve">CP000703.1 </t>
  </si>
  <si>
    <t>Staphylococcus aureus subsp. aureus str. JKD6008</t>
  </si>
  <si>
    <t xml:space="preserve">CP002120.1 </t>
  </si>
  <si>
    <t>Staphylococcus aureus subsp. aureus JKD6159</t>
  </si>
  <si>
    <t xml:space="preserve">CP002114.2 </t>
  </si>
  <si>
    <t>Staphylococcus aureus subsp. aureus MW2</t>
  </si>
  <si>
    <t xml:space="preserve">BA000033.2 </t>
  </si>
  <si>
    <t>Staphylococcus aureus subsp. aureus Mu3</t>
  </si>
  <si>
    <t xml:space="preserve">AP009324.1 </t>
  </si>
  <si>
    <t>Staphylococcus aureus subsp. aureus Mu50</t>
  </si>
  <si>
    <t xml:space="preserve">BA000017.4 </t>
  </si>
  <si>
    <t>Staphylococcus aureus subsp. aureus N315</t>
  </si>
  <si>
    <t xml:space="preserve">BA000018.3 </t>
  </si>
  <si>
    <t>Staphylococcus aureus subsp. aureus NCTC 8325</t>
  </si>
  <si>
    <t xml:space="preserve">CP000253.1 </t>
  </si>
  <si>
    <t>Staphylococcus aureus subsp. aureus str. Newman</t>
  </si>
  <si>
    <t xml:space="preserve">AP009351.1 </t>
  </si>
  <si>
    <t>Staphylococcus aureus RF122</t>
  </si>
  <si>
    <t xml:space="preserve">AJ938182.1 </t>
  </si>
  <si>
    <t>Staphylococcus aureus subsp. aureus ST398</t>
  </si>
  <si>
    <t xml:space="preserve">AM990992.1 </t>
  </si>
  <si>
    <t>Staphylococcus aureus subsp. aureus T0131</t>
  </si>
  <si>
    <t xml:space="preserve">CP002643.1 </t>
  </si>
  <si>
    <t>Staphylococcus aureus subsp. aureus TW20</t>
  </si>
  <si>
    <t xml:space="preserve">FN433596.1 </t>
  </si>
  <si>
    <t>Staphylococcus aureus subsp. aureus USA300_FPR3757</t>
  </si>
  <si>
    <t xml:space="preserve">CP000255.1 </t>
  </si>
  <si>
    <t>Staphylococcus aureus subsp. aureus MRSA252</t>
  </si>
  <si>
    <t xml:space="preserve">BX571856.1 </t>
  </si>
  <si>
    <t>Staphylococcus aureus subsp. aureus MSSA476</t>
  </si>
  <si>
    <t xml:space="preserve">BX571857.1 </t>
  </si>
  <si>
    <t>Staphylococcus carnosus subsp. carnosus TM300</t>
  </si>
  <si>
    <t xml:space="preserve">AM295250.1 </t>
  </si>
  <si>
    <t>Staphylococcus epidermidis ATCC 12228</t>
  </si>
  <si>
    <t xml:space="preserve">AE015929.1 </t>
  </si>
  <si>
    <t>Staphylococcus epidermidis RP62A</t>
  </si>
  <si>
    <t xml:space="preserve">CP000029.1 </t>
  </si>
  <si>
    <t>Staphylococcus haemolyticus JCSC1435</t>
  </si>
  <si>
    <t xml:space="preserve">AP006716.1 </t>
  </si>
  <si>
    <t>Staphylococcus lugdunensis HKU09-01</t>
  </si>
  <si>
    <t xml:space="preserve">CP001837.1 </t>
  </si>
  <si>
    <t>Staphylococcus lugdunensis N920143</t>
  </si>
  <si>
    <t xml:space="preserve">FR870271.1 </t>
  </si>
  <si>
    <t>Staphylococcus pseudintermedius ED99</t>
  </si>
  <si>
    <t xml:space="preserve">CP002478.1 </t>
  </si>
  <si>
    <t>Staphylococcus pseudintermedius HKU10-03</t>
  </si>
  <si>
    <t xml:space="preserve">CP002439.1 </t>
  </si>
  <si>
    <t>Staphylococcus saprophyticus subsp. saprophyticus ATCC 15305</t>
  </si>
  <si>
    <t xml:space="preserve">AP008934.1 </t>
  </si>
  <si>
    <t>Staphylothermus hellenicus DSM 12710</t>
  </si>
  <si>
    <t xml:space="preserve">CP002051.1 </t>
  </si>
  <si>
    <t>Staphylothermus marinus F1</t>
  </si>
  <si>
    <t xml:space="preserve">CP000575.1 </t>
  </si>
  <si>
    <t>Starkeya novella DSM 506</t>
  </si>
  <si>
    <t xml:space="preserve">CP002026.1 </t>
  </si>
  <si>
    <t>Stenotrophomonas maltophilia K279a</t>
  </si>
  <si>
    <t xml:space="preserve">AM743169.1 </t>
  </si>
  <si>
    <t>Stenotrophomonas maltophilia R551-3</t>
  </si>
  <si>
    <t xml:space="preserve">CP001111.1 </t>
  </si>
  <si>
    <t>Stigmatella aurantiaca DW4/3-1</t>
  </si>
  <si>
    <t xml:space="preserve">CP002271.1 </t>
  </si>
  <si>
    <t>Streptobacillus moniliformis DSM 12112</t>
  </si>
  <si>
    <t xml:space="preserve">CP001779.1 </t>
  </si>
  <si>
    <t>Streptococcus agalactiae 2603V/R</t>
  </si>
  <si>
    <t xml:space="preserve">AE009948.1 </t>
  </si>
  <si>
    <t>Streptococcus agalactiae A909</t>
  </si>
  <si>
    <t xml:space="preserve">CP000114.1 </t>
  </si>
  <si>
    <t>Streptococcus agalactiae NEM316</t>
  </si>
  <si>
    <t xml:space="preserve">AL732656.1 </t>
  </si>
  <si>
    <t>Streptococcus dysgalactiae subsp. equisimilis ATCC 12394</t>
  </si>
  <si>
    <t xml:space="preserve">CP002215.1 </t>
  </si>
  <si>
    <t>Streptococcus dysgalactiae subsp. equisimilis GGS_124</t>
  </si>
  <si>
    <t xml:space="preserve">AP010935.1 </t>
  </si>
  <si>
    <t>Streptococcus equi subsp. equi 4047</t>
  </si>
  <si>
    <t xml:space="preserve">FM204883.1 </t>
  </si>
  <si>
    <t>Streptococcus equi subsp. zooepidemicus MGCS10565</t>
  </si>
  <si>
    <t xml:space="preserve">CP001129.1 </t>
  </si>
  <si>
    <t>Streptococcus equi subsp. zooepidemicus</t>
  </si>
  <si>
    <t xml:space="preserve">FM204884.1 </t>
  </si>
  <si>
    <t>Streptococcus gallolyticus subsp. gallolyticus ATCC 43143</t>
  </si>
  <si>
    <t xml:space="preserve">AP012053.1 </t>
  </si>
  <si>
    <t>Streptococcus gallolyticus subsp. gallolyticus ATCC BAA-2069</t>
  </si>
  <si>
    <t xml:space="preserve">FR824043.1 </t>
  </si>
  <si>
    <t>Streptococcus gallolyticus UCN34</t>
  </si>
  <si>
    <t xml:space="preserve">FN597254.1 </t>
  </si>
  <si>
    <t>Streptococcus gordonii str. Challis substr. CH1</t>
  </si>
  <si>
    <t xml:space="preserve">CP000725.1 </t>
  </si>
  <si>
    <t>Streptococcus mitis B6</t>
  </si>
  <si>
    <t xml:space="preserve">FN568063.1 </t>
  </si>
  <si>
    <t>Streptococcus mutans NN2025</t>
  </si>
  <si>
    <t xml:space="preserve">AP010655.1 </t>
  </si>
  <si>
    <t>Streptococcus mutans UA159</t>
  </si>
  <si>
    <t xml:space="preserve">AE014133.1 </t>
  </si>
  <si>
    <t>Streptococcus oralis Uo5</t>
  </si>
  <si>
    <t xml:space="preserve">FR720602.1 </t>
  </si>
  <si>
    <t>Streptococcus parauberis KCTC 11537</t>
  </si>
  <si>
    <t xml:space="preserve">CP002471.1 </t>
  </si>
  <si>
    <t>Streptococcus pasteurianus ATCC 43144</t>
  </si>
  <si>
    <t xml:space="preserve">AP012054.1 </t>
  </si>
  <si>
    <t>Streptococcus pneumoniae 670-6B</t>
  </si>
  <si>
    <t xml:space="preserve">CP002176.1 </t>
  </si>
  <si>
    <t>Streptococcus pneumoniae 70585</t>
  </si>
  <si>
    <t xml:space="preserve">CP000918.1 </t>
  </si>
  <si>
    <t>Streptococcus pneumoniae AP200</t>
  </si>
  <si>
    <t xml:space="preserve">CP002121.1 </t>
  </si>
  <si>
    <t>Streptococcus pneumoniae ATCC 700669</t>
  </si>
  <si>
    <t xml:space="preserve">FM211187.1 </t>
  </si>
  <si>
    <t>Streptococcus pneumoniae CGSP14</t>
  </si>
  <si>
    <t xml:space="preserve">CP001033.1 </t>
  </si>
  <si>
    <t>Streptococcus pneumoniae D39</t>
  </si>
  <si>
    <t xml:space="preserve">CP000410.1 </t>
  </si>
  <si>
    <t>Streptococcus pneumoniae G54</t>
  </si>
  <si>
    <t xml:space="preserve">CP001015.1 </t>
  </si>
  <si>
    <t>Streptococcus pneumoniae Hungary19A-6</t>
  </si>
  <si>
    <t xml:space="preserve">CP000936.1 </t>
  </si>
  <si>
    <t>Streptococcus pneumoniae INV104</t>
  </si>
  <si>
    <t xml:space="preserve">FQ312030.1 </t>
  </si>
  <si>
    <t>Streptococcus pneumoniae INV200</t>
  </si>
  <si>
    <t xml:space="preserve">FQ312029.1 </t>
  </si>
  <si>
    <t>Streptococcus pneumoniae JJA</t>
  </si>
  <si>
    <t xml:space="preserve">CP000919.1 </t>
  </si>
  <si>
    <t>Streptococcus pneumoniae OXC141</t>
  </si>
  <si>
    <t xml:space="preserve">FQ312027.1 </t>
  </si>
  <si>
    <t>Streptococcus pneumoniae P1031</t>
  </si>
  <si>
    <t xml:space="preserve">CP000920.1 </t>
  </si>
  <si>
    <t>Streptococcus pneumoniae R6</t>
  </si>
  <si>
    <t xml:space="preserve">AE007317.1 </t>
  </si>
  <si>
    <t>Streptococcus pneumoniae SPN032672</t>
  </si>
  <si>
    <t xml:space="preserve">FQ312039.1 </t>
  </si>
  <si>
    <t>Streptococcus pneumoniae SPN033038</t>
  </si>
  <si>
    <t xml:space="preserve">FQ312042.1 </t>
  </si>
  <si>
    <t>Streptococcus pneumoniae SPN034156</t>
  </si>
  <si>
    <t xml:space="preserve">FQ312045.1 </t>
  </si>
  <si>
    <t>Streptococcus pneumoniae SPN034183</t>
  </si>
  <si>
    <t xml:space="preserve">FQ312043.1 </t>
  </si>
  <si>
    <t>Streptococcus pneumoniae SPN994038</t>
  </si>
  <si>
    <t xml:space="preserve">FQ312041.1 </t>
  </si>
  <si>
    <t>Streptococcus pneumoniae SPN994039</t>
  </si>
  <si>
    <t xml:space="preserve">FQ312044.1 </t>
  </si>
  <si>
    <t>Streptococcus pneumoniae TIGR4</t>
  </si>
  <si>
    <t xml:space="preserve">AE005672.3 </t>
  </si>
  <si>
    <t>Streptococcus pneumoniae Taiwan19F-14</t>
  </si>
  <si>
    <t xml:space="preserve">CP000921.1 </t>
  </si>
  <si>
    <t>Streptococcus pyogenes M1 GAS</t>
  </si>
  <si>
    <t xml:space="preserve">AE004092.1 </t>
  </si>
  <si>
    <t>Streptococcus pyogenes MGAS10270</t>
  </si>
  <si>
    <t xml:space="preserve">CP000260.1 </t>
  </si>
  <si>
    <t>Streptococcus pyogenes MGAS10394</t>
  </si>
  <si>
    <t xml:space="preserve">CP000003.1 </t>
  </si>
  <si>
    <t>Streptococcus pyogenes MGAS10750</t>
  </si>
  <si>
    <t xml:space="preserve">CP000262.1 </t>
  </si>
  <si>
    <t>Streptococcus pyogenes MGAS2096</t>
  </si>
  <si>
    <t xml:space="preserve">CP000261.1 </t>
  </si>
  <si>
    <t>Streptococcus pyogenes MGAS315</t>
  </si>
  <si>
    <t xml:space="preserve">AE014074.1 </t>
  </si>
  <si>
    <t>Streptococcus pyogenes MGAS5005</t>
  </si>
  <si>
    <t xml:space="preserve">CP000017.1 </t>
  </si>
  <si>
    <t>Streptococcus pyogenes MGAS6180</t>
  </si>
  <si>
    <t xml:space="preserve">CP000056.1 </t>
  </si>
  <si>
    <t>Streptococcus pyogenes MGAS8232</t>
  </si>
  <si>
    <t xml:space="preserve">AE009949.1 </t>
  </si>
  <si>
    <t>Streptococcus pyogenes MGAS9429</t>
  </si>
  <si>
    <t xml:space="preserve">CP000259.1 </t>
  </si>
  <si>
    <t>Streptococcus pyogenes str. Manfredo</t>
  </si>
  <si>
    <t xml:space="preserve">AM295007.1 </t>
  </si>
  <si>
    <t>Streptococcus pyogenes NZ131</t>
  </si>
  <si>
    <t xml:space="preserve">CP000829.1 </t>
  </si>
  <si>
    <t>Streptococcus pyogenes SSI-1</t>
  </si>
  <si>
    <t xml:space="preserve">BA000034.2 </t>
  </si>
  <si>
    <t>Streptococcus salivarius 57.I</t>
  </si>
  <si>
    <t xml:space="preserve">CP002888.1 </t>
  </si>
  <si>
    <t>Streptococcus salivarius JIM8777</t>
  </si>
  <si>
    <t xml:space="preserve">FR873482.1 </t>
  </si>
  <si>
    <t>Streptococcus salivarius JIM8780</t>
  </si>
  <si>
    <t xml:space="preserve">FR873481.1 </t>
  </si>
  <si>
    <t>Streptococcus sanguinis SK36</t>
  </si>
  <si>
    <t xml:space="preserve">CP000387.1 </t>
  </si>
  <si>
    <t>Streptococcus suis 05ZYH33</t>
  </si>
  <si>
    <t xml:space="preserve">CP000407.1 </t>
  </si>
  <si>
    <t>Streptococcus suis 98HAH33</t>
  </si>
  <si>
    <t xml:space="preserve">CP000408.1 </t>
  </si>
  <si>
    <t>Streptococcus suis BM407</t>
  </si>
  <si>
    <t xml:space="preserve">FM252032.1 </t>
  </si>
  <si>
    <t>Streptococcus suis GZ1</t>
  </si>
  <si>
    <t xml:space="preserve">CP000837.1 </t>
  </si>
  <si>
    <t>Streptococcus suis JS14</t>
  </si>
  <si>
    <t xml:space="preserve">CP002465.1 </t>
  </si>
  <si>
    <t>Streptococcus suis P1/7</t>
  </si>
  <si>
    <t xml:space="preserve">AM946016.1 </t>
  </si>
  <si>
    <t>Streptococcus suis SC84</t>
  </si>
  <si>
    <t xml:space="preserve">FM252031.1 </t>
  </si>
  <si>
    <t>Streptococcus suis ST3</t>
  </si>
  <si>
    <t xml:space="preserve">CP002633.1 </t>
  </si>
  <si>
    <t>Streptococcus thermophilus CNRZ1066</t>
  </si>
  <si>
    <t xml:space="preserve">CP000024.1 </t>
  </si>
  <si>
    <t>Streptococcus thermophilus LMD-9</t>
  </si>
  <si>
    <t xml:space="preserve">CP000419.1 </t>
  </si>
  <si>
    <t>Streptococcus thermophilus LMG 18311</t>
  </si>
  <si>
    <t xml:space="preserve">CP000023.1 </t>
  </si>
  <si>
    <t>Streptococcus thermophilus ND03</t>
  </si>
  <si>
    <t xml:space="preserve">CP002340.1 </t>
  </si>
  <si>
    <t>Streptococcus thermophilus</t>
  </si>
  <si>
    <t xml:space="preserve">FR875178.1 </t>
  </si>
  <si>
    <t>Streptococcus uberis 0140J</t>
  </si>
  <si>
    <t xml:space="preserve">AM946015.1 </t>
  </si>
  <si>
    <t>Streptomyces avermitilis MA-4680</t>
  </si>
  <si>
    <t xml:space="preserve">BA000030.3 </t>
  </si>
  <si>
    <t>Streptomyces bingchenggensis BCW-1</t>
  </si>
  <si>
    <t xml:space="preserve">CP002047.1 </t>
  </si>
  <si>
    <t>Streptomyces coelicolor A3(2)</t>
  </si>
  <si>
    <t xml:space="preserve">AL645882.2 </t>
  </si>
  <si>
    <t>Streptomyces flavogriseus ATCC 33331</t>
  </si>
  <si>
    <t xml:space="preserve">CP002475.1 </t>
  </si>
  <si>
    <t>Streptomyces griseus subsp. griseus NBRC 13350</t>
  </si>
  <si>
    <t xml:space="preserve">AP009493.1 </t>
  </si>
  <si>
    <t>Streptomyces scabiei 87.22</t>
  </si>
  <si>
    <t xml:space="preserve">FN554889.1 </t>
  </si>
  <si>
    <t>Streptosporangium roseum DSM 43021</t>
  </si>
  <si>
    <t xml:space="preserve">CP001814.1 </t>
  </si>
  <si>
    <t>Sulfolobus acidocaldarius DSM 639</t>
  </si>
  <si>
    <t xml:space="preserve">CP000077.1 </t>
  </si>
  <si>
    <t>Sulfolobus islandicus HVE10/4</t>
  </si>
  <si>
    <t xml:space="preserve">CP002426.1 </t>
  </si>
  <si>
    <t>Sulfolobus islandicus L.D.8.5</t>
  </si>
  <si>
    <t xml:space="preserve">CP001731.1 </t>
  </si>
  <si>
    <t>Sulfolobus islandicus L.S.2.15</t>
  </si>
  <si>
    <t xml:space="preserve">CP001399.1 </t>
  </si>
  <si>
    <t>Sulfolobus islandicus M.14.25</t>
  </si>
  <si>
    <t xml:space="preserve">CP001400.1 </t>
  </si>
  <si>
    <t>Sulfolobus islandicus M.16.27</t>
  </si>
  <si>
    <t xml:space="preserve">CP001401.1 </t>
  </si>
  <si>
    <t>Sulfolobus islandicus M.16.4</t>
  </si>
  <si>
    <t xml:space="preserve">CP001402.1 </t>
  </si>
  <si>
    <t>Sulfolobus islandicus REY15A</t>
  </si>
  <si>
    <t xml:space="preserve">CP002425.1 </t>
  </si>
  <si>
    <t>Sulfolobus islandicus Y.G.57.14</t>
  </si>
  <si>
    <t xml:space="preserve">CP001403.1 </t>
  </si>
  <si>
    <t>Sulfolobus islandicus Y.N.15.51</t>
  </si>
  <si>
    <t xml:space="preserve">CP001404.1 </t>
  </si>
  <si>
    <t>Sulfolobus solfataricus 98/2</t>
  </si>
  <si>
    <t xml:space="preserve">CP001800.1 </t>
  </si>
  <si>
    <t>Sulfolobus solfataricus P2</t>
  </si>
  <si>
    <t xml:space="preserve">AE006641.1 </t>
  </si>
  <si>
    <t>Sulfolobus tokodaii str. 7</t>
  </si>
  <si>
    <t xml:space="preserve">BA000023.2 </t>
  </si>
  <si>
    <t>Sulfuricurvum kujiense DSM 16994</t>
  </si>
  <si>
    <t xml:space="preserve">CP002355.1 </t>
  </si>
  <si>
    <t>Sulfurihydrogenibium sp. YO3AOP1</t>
  </si>
  <si>
    <t xml:space="preserve">CP001080.1 </t>
  </si>
  <si>
    <t>Sulfurihydrogenibium azorense Az-Fu1</t>
  </si>
  <si>
    <t xml:space="preserve">CP001229.1 </t>
  </si>
  <si>
    <t>Sulfurimonas autotrophica DSM 16294</t>
  </si>
  <si>
    <t xml:space="preserve">CP002205.1 </t>
  </si>
  <si>
    <t>Sulfurospirillum deleyianum DSM 6946</t>
  </si>
  <si>
    <t xml:space="preserve">CP001816.1 </t>
  </si>
  <si>
    <t>Sulfurovum sp. NBC37-1</t>
  </si>
  <si>
    <t xml:space="preserve">AP009179.1 </t>
  </si>
  <si>
    <t>Symbiobacterium thermophilum IAM 14863</t>
  </si>
  <si>
    <t xml:space="preserve">AP006840.1 </t>
  </si>
  <si>
    <t>Synechococcus sp. CC9311</t>
  </si>
  <si>
    <t xml:space="preserve">CP000435.1 </t>
  </si>
  <si>
    <t>Synechococcus sp. CC9605</t>
  </si>
  <si>
    <t xml:space="preserve">CP000110.1 </t>
  </si>
  <si>
    <t>Synechococcus sp. CC9902</t>
  </si>
  <si>
    <t xml:space="preserve">CP000097.1 </t>
  </si>
  <si>
    <t>Synechococcus sp. PCC 7002</t>
  </si>
  <si>
    <t xml:space="preserve">CP000951.1 </t>
  </si>
  <si>
    <t>Synechococcus sp. RCC307</t>
  </si>
  <si>
    <t xml:space="preserve">CT978603.1 </t>
  </si>
  <si>
    <t>Synechococcus sp. WH 7803</t>
  </si>
  <si>
    <t xml:space="preserve">CT971583.1 </t>
  </si>
  <si>
    <t>Synechococcus elongatus PCC 6301</t>
  </si>
  <si>
    <t xml:space="preserve">AP008231.1 </t>
  </si>
  <si>
    <t>Synechococcus elongatus PCC 7942</t>
  </si>
  <si>
    <t xml:space="preserve">CP000100.1 </t>
  </si>
  <si>
    <t>Synechococcus sp. WH 8102</t>
  </si>
  <si>
    <t xml:space="preserve">BX548020.1 </t>
  </si>
  <si>
    <t>Synechocystis sp. PCC 6803</t>
  </si>
  <si>
    <t xml:space="preserve">BA000022.2  AP012205.1 </t>
  </si>
  <si>
    <t>Synergistetes bacterium SGP1</t>
  </si>
  <si>
    <t xml:space="preserve">FP929056.1 </t>
  </si>
  <si>
    <t>Syntrophobacter fumaroxidans MPOB</t>
  </si>
  <si>
    <t xml:space="preserve">CP000478.1 </t>
  </si>
  <si>
    <t>Syntrophobotulus glycolicus DSM 8271</t>
  </si>
  <si>
    <t xml:space="preserve">CP002547.1 </t>
  </si>
  <si>
    <t>Syntrophomonas wolfei subsp. wolfei str. Goettingen</t>
  </si>
  <si>
    <t xml:space="preserve">CP000448.1 </t>
  </si>
  <si>
    <t>Syntrophothermus lipocalidus DSM 12680</t>
  </si>
  <si>
    <t xml:space="preserve">CP002048.1 </t>
  </si>
  <si>
    <t>Syntrophus aciditrophicus SB</t>
  </si>
  <si>
    <t xml:space="preserve">CP000252.1 </t>
  </si>
  <si>
    <t>Taylorella equigenitalis MCE9</t>
  </si>
  <si>
    <t xml:space="preserve">CP002456.1 </t>
  </si>
  <si>
    <t>Tepidanaerobacter sp. Re1</t>
  </si>
  <si>
    <t xml:space="preserve">CP002728.1 </t>
  </si>
  <si>
    <t>Teredinibacter turnerae T7901</t>
  </si>
  <si>
    <t xml:space="preserve">CP001614.2 </t>
  </si>
  <si>
    <t>Terriglobus saanensis SP1PR4</t>
  </si>
  <si>
    <t xml:space="preserve">CP002467.1 </t>
  </si>
  <si>
    <t>Thauera sp. MZ1T</t>
  </si>
  <si>
    <t xml:space="preserve">CP001281.2 </t>
  </si>
  <si>
    <t>Thermaerobacter marianensis DSM 12885</t>
  </si>
  <si>
    <t xml:space="preserve">CP002344.1 </t>
  </si>
  <si>
    <t>Thermanaerovibrio acidaminovorans DSM 6589</t>
  </si>
  <si>
    <t xml:space="preserve">CP001818.1 </t>
  </si>
  <si>
    <t>Thermincola potens JR</t>
  </si>
  <si>
    <t xml:space="preserve">CP002028.1 </t>
  </si>
  <si>
    <t>Thermoanaerobacter sp. X513</t>
  </si>
  <si>
    <t xml:space="preserve">CP002210.1 </t>
  </si>
  <si>
    <t>Thermoanaerobacter sp. X514</t>
  </si>
  <si>
    <t xml:space="preserve">CP000923.1 </t>
  </si>
  <si>
    <t>Thermoanaerobacter brockii subsp. finnii Ako-1</t>
  </si>
  <si>
    <t xml:space="preserve">CP002466.1 </t>
  </si>
  <si>
    <t>Thermoanaerobacter italicus Ab9</t>
  </si>
  <si>
    <t xml:space="preserve">CP001936.1 </t>
  </si>
  <si>
    <t>Thermoanaerobacter mathranii subsp. mathranii str. A3</t>
  </si>
  <si>
    <t xml:space="preserve">CP002032.1 </t>
  </si>
  <si>
    <t>Thermoanaerobacter pseudethanolicus ATCC 33223</t>
  </si>
  <si>
    <t xml:space="preserve">CP000924.1 </t>
  </si>
  <si>
    <t>Thermoanaerobacter tengcongensis MB4</t>
  </si>
  <si>
    <t xml:space="preserve">AE008691.1 </t>
  </si>
  <si>
    <t>Thermoanaerobacterium thermosaccharolyticum DSM 571</t>
  </si>
  <si>
    <t xml:space="preserve">CP002171.1 </t>
  </si>
  <si>
    <t>Thermoanaerobacterium xylanolyticum LX-11</t>
  </si>
  <si>
    <t xml:space="preserve">CP002739.1 </t>
  </si>
  <si>
    <t>Thermobaculum terrenum ATCC BAA-798</t>
  </si>
  <si>
    <t xml:space="preserve">CP001825.1  CP001826.1 </t>
  </si>
  <si>
    <t>Thermobifida fusca YX</t>
  </si>
  <si>
    <t xml:space="preserve">CP000088.1 </t>
  </si>
  <si>
    <t>Thermobispora bispora DSM 43833</t>
  </si>
  <si>
    <t xml:space="preserve">CP001874.1 </t>
  </si>
  <si>
    <t>Thermococcus sp. 4557</t>
  </si>
  <si>
    <t xml:space="preserve">CP002920.1 </t>
  </si>
  <si>
    <t>Thermococcus barophilus MP</t>
  </si>
  <si>
    <t xml:space="preserve">CP002372.1 </t>
  </si>
  <si>
    <t>Thermococcus gammatolerans EJ3</t>
  </si>
  <si>
    <t xml:space="preserve">CP001398.1 </t>
  </si>
  <si>
    <t>Thermococcus kodakarensis KOD1</t>
  </si>
  <si>
    <t xml:space="preserve">AP006878.1 </t>
  </si>
  <si>
    <t>Thermococcus onnurineus NA1</t>
  </si>
  <si>
    <t xml:space="preserve">CP000855.1 </t>
  </si>
  <si>
    <t>Thermococcus sibiricus MM 739</t>
  </si>
  <si>
    <t xml:space="preserve">CP001463.1 </t>
  </si>
  <si>
    <t>Thermocrinis albus DSM 14484</t>
  </si>
  <si>
    <t xml:space="preserve">CP001931.1 </t>
  </si>
  <si>
    <t>Thermodesulfatator indicus DSM 15286</t>
  </si>
  <si>
    <t xml:space="preserve">CP002683.1 </t>
  </si>
  <si>
    <t>Thermodesulfobacterium sp. OPB45</t>
  </si>
  <si>
    <t xml:space="preserve">CP002829.1 </t>
  </si>
  <si>
    <t>Thermodesulfobium narugense DSM 14796</t>
  </si>
  <si>
    <t xml:space="preserve">CP002690.1 </t>
  </si>
  <si>
    <t>Thermodesulfovibrio yellowstonii DSM 11347</t>
  </si>
  <si>
    <t xml:space="preserve">CP001147.1 </t>
  </si>
  <si>
    <t>Thermofilum pendens Hrk 5</t>
  </si>
  <si>
    <t xml:space="preserve">CP000505.1 </t>
  </si>
  <si>
    <t>Thermomicrobium roseum DSM 5159</t>
  </si>
  <si>
    <t xml:space="preserve">CP001275.1 </t>
  </si>
  <si>
    <t>Thermomonospora curvata DSM 43183</t>
  </si>
  <si>
    <t xml:space="preserve">CP001738.1 </t>
  </si>
  <si>
    <t>Thermoplasma acidophilum DSM 1728</t>
  </si>
  <si>
    <t xml:space="preserve">AL139299.1 </t>
  </si>
  <si>
    <t>Thermoplasma volcanium GSS1</t>
  </si>
  <si>
    <t xml:space="preserve">BA000011.4 </t>
  </si>
  <si>
    <t>Thermoproteus neutrophilus V24Sta</t>
  </si>
  <si>
    <t xml:space="preserve">CP001014.1 </t>
  </si>
  <si>
    <t>Thermoproteus uzoniensis 768-20</t>
  </si>
  <si>
    <t xml:space="preserve">CP002590.1 </t>
  </si>
  <si>
    <t>Thermosediminibacter oceani DSM 16646</t>
  </si>
  <si>
    <t xml:space="preserve">CP002131.1 </t>
  </si>
  <si>
    <t>Thermosipho africanus TCF52B</t>
  </si>
  <si>
    <t xml:space="preserve">CP001185.1 </t>
  </si>
  <si>
    <t>Thermosipho melanesiensis BI429</t>
  </si>
  <si>
    <t xml:space="preserve">CP000716.1 </t>
  </si>
  <si>
    <t>Thermosphaera aggregans DSM 11486</t>
  </si>
  <si>
    <t xml:space="preserve">CP001939.1 </t>
  </si>
  <si>
    <t>Thermosynechococcus elongatus BP-1</t>
  </si>
  <si>
    <t xml:space="preserve">BA000039.2 </t>
  </si>
  <si>
    <t>Thermotoga sp. RQ2</t>
  </si>
  <si>
    <t xml:space="preserve">CP000969.1 </t>
  </si>
  <si>
    <t>Thermotoga lettingae TMO</t>
  </si>
  <si>
    <t xml:space="preserve">CP000812.1 </t>
  </si>
  <si>
    <t>Thermotoga maritima MSB8</t>
  </si>
  <si>
    <t xml:space="preserve">AE000512.1 </t>
  </si>
  <si>
    <t>Thermotoga naphthophila RKU-10</t>
  </si>
  <si>
    <t xml:space="preserve">CP001839.1 </t>
  </si>
  <si>
    <t>Thermotoga neapolitana DSM 4359</t>
  </si>
  <si>
    <t xml:space="preserve">CP000916.1 </t>
  </si>
  <si>
    <t>Thermotoga petrophila RKU-1</t>
  </si>
  <si>
    <t xml:space="preserve">CP000702.1 </t>
  </si>
  <si>
    <t>Thermotoga thermarum DSM 5069</t>
  </si>
  <si>
    <t xml:space="preserve">CP002351.1 </t>
  </si>
  <si>
    <t>Thermovibrio ammonificans HB-1</t>
  </si>
  <si>
    <t xml:space="preserve">CP002444.1 </t>
  </si>
  <si>
    <t>Thermus scotoductus SA-01</t>
  </si>
  <si>
    <t xml:space="preserve">CP001962.1 </t>
  </si>
  <si>
    <t>Thermus thermophilus HB27</t>
  </si>
  <si>
    <t xml:space="preserve">AE017221.1 </t>
  </si>
  <si>
    <t>Thermus thermophilus HB8</t>
  </si>
  <si>
    <t xml:space="preserve">AP008226.1 </t>
  </si>
  <si>
    <t>Thermus thermophilus SG0.5JP17-16</t>
  </si>
  <si>
    <t xml:space="preserve">CP002777.1 </t>
  </si>
  <si>
    <t>Thioalkalimicrobium cyclicum ALM1</t>
  </si>
  <si>
    <t xml:space="preserve">CP002776.1 </t>
  </si>
  <si>
    <t>Thioalkalivibrio sulfidophilus HL-EbGr7</t>
  </si>
  <si>
    <t xml:space="preserve">CP001339.1 </t>
  </si>
  <si>
    <t>Thioalkalivibrio sp. K90mix</t>
  </si>
  <si>
    <t xml:space="preserve">CP001905.1 </t>
  </si>
  <si>
    <t>Thiobacillus denitrificans ATCC 25259</t>
  </si>
  <si>
    <t xml:space="preserve">CP000116.1 </t>
  </si>
  <si>
    <t>Thiomicrospira crunogena XCL-2</t>
  </si>
  <si>
    <t xml:space="preserve">CP000109.2 </t>
  </si>
  <si>
    <t>Sulfurimonas denitrificans DSM 1251</t>
  </si>
  <si>
    <t xml:space="preserve">CP000153.1 </t>
  </si>
  <si>
    <t>Thiomonas sp. 3As</t>
  </si>
  <si>
    <t xml:space="preserve">FP475956.1 </t>
  </si>
  <si>
    <t>Thiomonas intermedia K12</t>
  </si>
  <si>
    <t xml:space="preserve">CP002021.1 </t>
  </si>
  <si>
    <t>Tolumonas auensis DSM 9187</t>
  </si>
  <si>
    <t xml:space="preserve">CP001616.1 </t>
  </si>
  <si>
    <t>Treponema azotonutricium ZAS-9</t>
  </si>
  <si>
    <t xml:space="preserve">CP001841.1 </t>
  </si>
  <si>
    <t>Treponema brennaborense DSM 12168</t>
  </si>
  <si>
    <t xml:space="preserve">CP002696.1 </t>
  </si>
  <si>
    <t>Treponema denticola ATCC 35405</t>
  </si>
  <si>
    <t xml:space="preserve">AE017226.1 </t>
  </si>
  <si>
    <t>Treponema pallidum subsp. pallidum str. Chicago</t>
  </si>
  <si>
    <t xml:space="preserve">CP001752.1 </t>
  </si>
  <si>
    <t>Treponema pallidum subsp. pallidum SS14</t>
  </si>
  <si>
    <t xml:space="preserve">CP000805.1 </t>
  </si>
  <si>
    <t>Treponema pallidum subsp. pallidum str. Nichols</t>
  </si>
  <si>
    <t xml:space="preserve">AE000520.1 </t>
  </si>
  <si>
    <t>Treponema paraluiscuniculi Cuniculi A</t>
  </si>
  <si>
    <t xml:space="preserve">CP002103.1 </t>
  </si>
  <si>
    <t>Treponema primitia ZAS-2</t>
  </si>
  <si>
    <t xml:space="preserve">CP001843.1 </t>
  </si>
  <si>
    <t>Treponema succinifaciens DSM 2489</t>
  </si>
  <si>
    <t xml:space="preserve">CP002631.1 </t>
  </si>
  <si>
    <t>Trichodesmium erythraeum IMS101</t>
  </si>
  <si>
    <t xml:space="preserve">CP000393.1 </t>
  </si>
  <si>
    <t>Tropheryma whipplei TW08/27</t>
  </si>
  <si>
    <t xml:space="preserve">BX072543.1 </t>
  </si>
  <si>
    <t>Tropheryma whipplei str. Twist</t>
  </si>
  <si>
    <t xml:space="preserve">AE014184.1 </t>
  </si>
  <si>
    <t>Truepera radiovictrix DSM 17093</t>
  </si>
  <si>
    <t xml:space="preserve">CP002049.1 </t>
  </si>
  <si>
    <t>Tsukamurella paurometabola DSM 20162</t>
  </si>
  <si>
    <t xml:space="preserve">CP001966.1 </t>
  </si>
  <si>
    <t>Ureaplasma parvum serovar 3 str. ATCC 27815</t>
  </si>
  <si>
    <t xml:space="preserve">CP000942.1 </t>
  </si>
  <si>
    <t>Ureaplasma urealyticum serovar 10 str. ATCC 33699</t>
  </si>
  <si>
    <t xml:space="preserve">CP001184.1 </t>
  </si>
  <si>
    <t>Ureaplasma parvum serovar 3 str. ATCC 700970</t>
  </si>
  <si>
    <t xml:space="preserve">AF222894.1 </t>
  </si>
  <si>
    <t>Variovorax paradoxus EPS</t>
  </si>
  <si>
    <t xml:space="preserve">CP002417.1 </t>
  </si>
  <si>
    <t>Variovorax paradoxus S110</t>
  </si>
  <si>
    <t xml:space="preserve">CP001635.1  CP001636.1 </t>
  </si>
  <si>
    <t>Veillonella parvula DSM 2008</t>
  </si>
  <si>
    <t xml:space="preserve">CP001820.1 </t>
  </si>
  <si>
    <t>Verminephrobacter eiseniae EF01-2</t>
  </si>
  <si>
    <t xml:space="preserve">CP000542.1 </t>
  </si>
  <si>
    <t>Verrucosispora maris AB-18-032</t>
  </si>
  <si>
    <t xml:space="preserve">CP002638.1 </t>
  </si>
  <si>
    <t>Vibrio sp. Ex25</t>
  </si>
  <si>
    <t xml:space="preserve">CP001805.1  CP001806.1 </t>
  </si>
  <si>
    <t>Vibrio cholerae Ban5</t>
  </si>
  <si>
    <t xml:space="preserve">GQ463140.1 </t>
  </si>
  <si>
    <t>Vibrio cholerae Ind4</t>
  </si>
  <si>
    <t xml:space="preserve">GQ463141.1 </t>
  </si>
  <si>
    <t>Vibrio cholerae Ind5</t>
  </si>
  <si>
    <t xml:space="preserve">GQ463142.1 </t>
  </si>
  <si>
    <t>Vibrio cholerae LMA3894-4</t>
  </si>
  <si>
    <t xml:space="preserve">CP002555.1  CP002556.1 </t>
  </si>
  <si>
    <t>Vibrio cholerae M66-2</t>
  </si>
  <si>
    <t xml:space="preserve">CP001233.1  CP001234.1 </t>
  </si>
  <si>
    <t>Vibrio cholerae MJ-1236</t>
  </si>
  <si>
    <t xml:space="preserve">CP001485.1  CP001486.1 </t>
  </si>
  <si>
    <t>Vibrio cholerae Mex1</t>
  </si>
  <si>
    <t xml:space="preserve">GQ463143.1 </t>
  </si>
  <si>
    <t>Vibrio cholerae O395</t>
  </si>
  <si>
    <t xml:space="preserve">CP000626.1  CP000627.1  CP001235.1  CP001236.1 </t>
  </si>
  <si>
    <t>Vibrio cholerae O1 biovar El Tor str. N16961</t>
  </si>
  <si>
    <t xml:space="preserve">AE003852.1  AE003853.1 </t>
  </si>
  <si>
    <t>Vibrio fischeri ES114</t>
  </si>
  <si>
    <t xml:space="preserve">CP000020.2  CP000021.2 </t>
  </si>
  <si>
    <t>Vibrio fischeri MJ11</t>
  </si>
  <si>
    <t xml:space="preserve">CP001133.1  CP001139.1 </t>
  </si>
  <si>
    <t>Vibrio fluvialis Ind1</t>
  </si>
  <si>
    <t xml:space="preserve">GQ463144.1 </t>
  </si>
  <si>
    <t>Vibrio furnissii NCTC 11218</t>
  </si>
  <si>
    <t xml:space="preserve">CP002377.1  CP002378.1 </t>
  </si>
  <si>
    <t>Vibrio harveyi ATCC BAA-1116</t>
  </si>
  <si>
    <t xml:space="preserve">CP000789.1  CP000790.1 </t>
  </si>
  <si>
    <t>Vibrio parahaemolyticus RIMD 2210633</t>
  </si>
  <si>
    <t xml:space="preserve">BA000031.2  BA000032.2 </t>
  </si>
  <si>
    <t>Vibrio splendidus LGP32</t>
  </si>
  <si>
    <t xml:space="preserve">FM954972.2  FM954973.2 </t>
  </si>
  <si>
    <t>Vibrio vulnificus CMCP6</t>
  </si>
  <si>
    <t xml:space="preserve">AE016795.3  AE016796.2 </t>
  </si>
  <si>
    <t>Vibrio vulnificus MO6-24/O</t>
  </si>
  <si>
    <t xml:space="preserve">CP002469.1  CP002470.1 </t>
  </si>
  <si>
    <t>Vibrio vulnificus YJ016</t>
  </si>
  <si>
    <t xml:space="preserve">BA000037.2  BA000038.2 </t>
  </si>
  <si>
    <t>Vulcanisaeta distributa DSM 14429</t>
  </si>
  <si>
    <t xml:space="preserve">CP002100.1 </t>
  </si>
  <si>
    <t>Vulcanisaeta moutnovskia 768-28</t>
  </si>
  <si>
    <t xml:space="preserve">CP002529.1 </t>
  </si>
  <si>
    <t>Waddlia chondrophila WSU 86-1044</t>
  </si>
  <si>
    <t xml:space="preserve">CP001928.1 </t>
  </si>
  <si>
    <t>Weeksella virosa DSM 16922</t>
  </si>
  <si>
    <t xml:space="preserve">CP002455.1 </t>
  </si>
  <si>
    <t>Weissella koreensis KACC 15510</t>
  </si>
  <si>
    <t xml:space="preserve">CP002899.1 </t>
  </si>
  <si>
    <t>Wigglesworthia glossinidia endosymbiont of Glossina brevipalpis</t>
  </si>
  <si>
    <t xml:space="preserve">BA000021.3 </t>
  </si>
  <si>
    <t>Wolbachia endosymbiont strain TRS of Brugia malayi</t>
  </si>
  <si>
    <t xml:space="preserve">AE017321.1 </t>
  </si>
  <si>
    <t>Wolbachia endosymbiont of Culex quinquefasciatus Pel</t>
  </si>
  <si>
    <t xml:space="preserve">AM999887.1 </t>
  </si>
  <si>
    <t>Wolbachia endosymbiont of Drosophila melanogaster</t>
  </si>
  <si>
    <t xml:space="preserve">AE017196.1 </t>
  </si>
  <si>
    <t>Wolbachia sp. wRi</t>
  </si>
  <si>
    <t xml:space="preserve">CP001391.1 </t>
  </si>
  <si>
    <t>Wolinella succinogenes DSM 1740</t>
  </si>
  <si>
    <t xml:space="preserve">BX571656.1 </t>
  </si>
  <si>
    <t>Xanthobacter autotrophicus Py2</t>
  </si>
  <si>
    <t xml:space="preserve">CP000781.1 </t>
  </si>
  <si>
    <t>Xanthomonas campestris pv. campestris str. 8004</t>
  </si>
  <si>
    <t xml:space="preserve">CP000050.1 </t>
  </si>
  <si>
    <t>Xanthomonas campestris pv. campestris str. ATCC 33913</t>
  </si>
  <si>
    <t xml:space="preserve">AE008922.1 </t>
  </si>
  <si>
    <t>Xanthomonas campestris pv. campestris str. B100</t>
  </si>
  <si>
    <t xml:space="preserve">AM920689.1 </t>
  </si>
  <si>
    <t>Xanthomonas campestris pv. vesicatoria str. 85-10</t>
  </si>
  <si>
    <t xml:space="preserve">AM039952.1 </t>
  </si>
  <si>
    <t>Xanthomonas axonopodis pv. citri str. 306</t>
  </si>
  <si>
    <t xml:space="preserve">AE008923.1 </t>
  </si>
  <si>
    <t>Xanthomonas oryzae pv. oryzae KACC10331</t>
  </si>
  <si>
    <t xml:space="preserve">AE013598.1 </t>
  </si>
  <si>
    <t>Xanthomonas oryzae pv. oryzae MAFF 311018</t>
  </si>
  <si>
    <t xml:space="preserve">AP008229.1 </t>
  </si>
  <si>
    <t>Xanthomonas oryzae pv. oryzae PXO99A</t>
  </si>
  <si>
    <t xml:space="preserve">CP000967.1 </t>
  </si>
  <si>
    <t>Xenorhabdus bovienii SS-2004</t>
  </si>
  <si>
    <t xml:space="preserve">FN667741.1 </t>
  </si>
  <si>
    <t>Xenorhabdus nematophila ATCC 19061</t>
  </si>
  <si>
    <t xml:space="preserve">FN667742.1 </t>
  </si>
  <si>
    <t>Xylanimonas cellulosilytica DSM 15894</t>
  </si>
  <si>
    <t xml:space="preserve">CP001821.1 </t>
  </si>
  <si>
    <t>Xylella fastidiosa subsp. fastidiosa GB514</t>
  </si>
  <si>
    <t xml:space="preserve">CP002165.1 </t>
  </si>
  <si>
    <t>Xylella fastidiosa M12</t>
  </si>
  <si>
    <t xml:space="preserve">CP000941.1 </t>
  </si>
  <si>
    <t>Xylella fastidiosa M23</t>
  </si>
  <si>
    <t xml:space="preserve">CP001011.1 </t>
  </si>
  <si>
    <t>Xylella fastidiosa Temecula1</t>
  </si>
  <si>
    <t xml:space="preserve">AE009442.1 </t>
  </si>
  <si>
    <t>Xylella fastidiosa 9a5c</t>
  </si>
  <si>
    <t xml:space="preserve">AE003849.1 </t>
  </si>
  <si>
    <t>Yersinia enterocolitica subsp. enterocolitica 8081</t>
  </si>
  <si>
    <t xml:space="preserve">AM286415.1 </t>
  </si>
  <si>
    <t>Yersinia enterocolitica subsp. palearctica 105.5R(r)</t>
  </si>
  <si>
    <t xml:space="preserve">CP002246.1 </t>
  </si>
  <si>
    <t>Yersinia enterocolitica subsp. palearctica Y11</t>
  </si>
  <si>
    <t xml:space="preserve">FR729477.2 </t>
  </si>
  <si>
    <t>Yersinia pestis Angola</t>
  </si>
  <si>
    <t xml:space="preserve">CP000901.1 </t>
  </si>
  <si>
    <t>Yersinia pestis Antiqua</t>
  </si>
  <si>
    <t xml:space="preserve">CP000308.1 </t>
  </si>
  <si>
    <t>Yersinia pestis CO92</t>
  </si>
  <si>
    <t xml:space="preserve">AL590842.1 </t>
  </si>
  <si>
    <t>Yersinia pestis D106004</t>
  </si>
  <si>
    <t xml:space="preserve">CP001585.1 </t>
  </si>
  <si>
    <t>Yersinia pestis D182038</t>
  </si>
  <si>
    <t xml:space="preserve">CP001589.1 </t>
  </si>
  <si>
    <t>Yersinia pestis KIM 10</t>
  </si>
  <si>
    <t xml:space="preserve">AE009952.1 </t>
  </si>
  <si>
    <t>Yersinia pestis Nepal516</t>
  </si>
  <si>
    <t xml:space="preserve">CP000305.1 </t>
  </si>
  <si>
    <t>Yersinia pestis Pestoides F</t>
  </si>
  <si>
    <t xml:space="preserve">CP000668.1 </t>
  </si>
  <si>
    <t>Yersinia pestis Z176003</t>
  </si>
  <si>
    <t xml:space="preserve">CP001593.1 </t>
  </si>
  <si>
    <t>Yersinia pestis biovar Medievalis str. Harbin 35</t>
  </si>
  <si>
    <t xml:space="preserve">CP001608.1 </t>
  </si>
  <si>
    <t>Yersinia pestis biovar Microtus str. 91001</t>
  </si>
  <si>
    <t xml:space="preserve">AE017042.1 </t>
  </si>
  <si>
    <t>Yersinia pseudotuberculosis IP 32953</t>
  </si>
  <si>
    <t xml:space="preserve">BX936398.1 </t>
  </si>
  <si>
    <t>Yersinia pseudotuberculosis IP 31758</t>
  </si>
  <si>
    <t xml:space="preserve">CP000720.1 </t>
  </si>
  <si>
    <t>Yersinia pseudotuberculosis PB1/+</t>
  </si>
  <si>
    <t xml:space="preserve">CP001048.1 </t>
  </si>
  <si>
    <t>Yersinia pseudotuberculosis YPIII</t>
  </si>
  <si>
    <t xml:space="preserve">CP000950.1 </t>
  </si>
  <si>
    <t>Zunongwangia profunda SM-A87</t>
  </si>
  <si>
    <t xml:space="preserve">CP001650.1 </t>
  </si>
  <si>
    <t>Zymomonas mobilis subsp. mobilis ATCC 10988</t>
  </si>
  <si>
    <t xml:space="preserve">CP002850.1 </t>
  </si>
  <si>
    <t>Zymomonas mobilis subsp. mobilis NCIMB 11163</t>
  </si>
  <si>
    <t xml:space="preserve">CP001722.1 </t>
  </si>
  <si>
    <t>Zymomonas mobilis subsp. pomaceae ATCC 29192</t>
  </si>
  <si>
    <t xml:space="preserve">CP002865.1 </t>
  </si>
  <si>
    <t>'Nostoc azollae' 0708</t>
  </si>
  <si>
    <t xml:space="preserve">CP002059.1 </t>
  </si>
  <si>
    <t>Candidatus Puniceispirillum marinum IMCC1322</t>
  </si>
  <si>
    <t xml:space="preserve">CP001751.1 </t>
  </si>
  <si>
    <t>butyrate-producing bacterium SM4/1</t>
  </si>
  <si>
    <t xml:space="preserve">FP929060.1 </t>
  </si>
  <si>
    <t>butyrate-producing bacterium SS3/4</t>
  </si>
  <si>
    <t xml:space="preserve">FP929062.1 </t>
  </si>
  <si>
    <t>butyrate-producing bacterium SSC/2</t>
  </si>
  <si>
    <t xml:space="preserve">FP929061.1 </t>
  </si>
  <si>
    <t>cyanobacterium UCYN-A</t>
  </si>
  <si>
    <t xml:space="preserve">CP001842.1 </t>
  </si>
  <si>
    <t>Marinobacter adhaerens HP15</t>
  </si>
  <si>
    <t xml:space="preserve">CP001978.1 </t>
  </si>
  <si>
    <t>uncultured Termite group 1 bacterium phylotype Rs-D17</t>
  </si>
  <si>
    <t xml:space="preserve">AP009510.1 </t>
  </si>
  <si>
    <t>Fusobacterium nucleatum subsp. animalis ATCC 51191</t>
  </si>
  <si>
    <t xml:space="preserve">GL985141.1  GL985142.1  GL985143.1  GL985144.1  GL985145.1  GL985146.1  GL985147.1  GL985148.1  GL985149.1  GL985150.1  GL985151.1  GL985152.1  GL985153.1  GL985154.1  GL985155.1  GL985156.1  GL985157.1  GL985158.1  GL985159.1  GL985160.1  GL985161.1  GL985162.1  GL985163.1  GL985164.1  GL985165.1  GL985166.1  GL985167.1  GL985168.1  GL985169.1  GL985170.1  GL985171.1  GL985172.1  GL985173.1  GL985174.1  GL985175.1  GL985176.1  GL985177.1  GL985178.1  GL985179.1  GL985180.1  GL985181.1  GL985182.1  GL985183.1  GL985184.1  GL985185.1  GL985186.1  GL985187.1  GL985188.1  GL985189.1  GL985190.1  GL985191.1  GL985192.1  GL985193.1  GL985194.1  GL985195.1  GL985196.1  GL985197.1  GL985198.1  GL985199.1  GL985200.1  GL985201.1  GL985202.1  GL985203.1  GL985204.1  GL985205.1  GL985206.1  GL985207.1  GL985208.1  GL985209.1  GL985210.1  GL985211.1  GL985212.1  GL985213.1  GL985214.1  GL985215.1  GL985216.1  GL985217.1  GL985218.1  GL985219.1  GL985220.1  GL985221.1  GL985222.1  GL985223.1  GL985224.1  GL985225.1  GL985226.1  GL985227.1  GL985228.1  GL985229.1  GL985230.1  GL985231.1  GL985232.1  GL985233.1  GL985234.1  GL985235.1  GL985236.1  GL985237.1  GL985238.1  GL985239.1  GL985240.1  GL985241.1  GL985242.1  GL985243.1  GL985244.1  GL985245.1  GL985246.1  GL985247.1  GL985248.1  GL985249.1  GL985250.1  GL985251.1  GL985252.1  GL985253.1  GL985254.1  GL985255.1  GL985256.1  GL985257.1  GL985258.1  GL985259.1  GL985260.1  GL985261.1  GL985262.1  GL985263.1  GL985264.1  GL985265.1  GL985266.1  GL985267.1  GL985268.1  GL985269.1  GL985270.1  GL985271.1  GL985272.1  GL985273.1  GL985274.1  GL985275.1  GL985276.1  GL985277.1  GL985278.1  GL985279.1  GL985280.1  GL985281.1  GL985282.1  GL985283.1  GL985284.1  GL985285.1  GL985286.1  GL985287.1  GL985288.1  GL985289.1  GL985290.1  GL985291.1  GL985292.1  GL985293.1  GL985294.1  GL985295.1  GL985296.1  GL985297.1  GL985298.1  GL985299.1  GL985300.1  GL985301.1  GL985302.1  GL985303.1  GL985304.1  GL985305.1  GL985306.1  GL985307.1  GL985308.1  GL985309.1  GL985310.1  GL985311.1  GL985312.1  GL985313.1  GL985314.1  GL985315.1  GL985316.1  GL985317.1  GL985318.1  GL985319.1  GL985320.1  GL985321.1  GL985322.1  GL985323.1  GL985324.1  GL985325.1  GL985326.1  GL985327.1  GL985328.1  GL985329.1  GL985330.1  GL985331.1  GL985332.1  GL985333.1  GL985334.1  GL985335.1  GL985336.1  GL985337.1  GL985338.1  GL985339.1  GL985340.1  GL985341.1  GL985342.1  GL985343.1  GL985344.1  GL985345.1  GL985346.1  GL985347.1  GL985348.1  GL985349.1  GL985350.1  GL985351.1  GL985352.1  GL985353.1  GL985354.1  GL985355.1  GL985356.1  GL985357.1  GL985358.1  GL985359.1  GL985360.1  GL985361.1  GL985362.1  GL985363.1  GL985364.1  GL985365.1  GL985366.1  GL985367.1  GL985368.1  GL985369.1  GL985370.1  GL985371.1  GL985372.1  GL985373.1  GL985374.1  GL985375.1  GL985376.1  GL985377.1  GL985378.1  GL985379.1  GL985380.1  GL985381.1  GL985382.1  GL985383.1  GL985384.1  GL985385.1  GL985386.1  GL985387.1  GL985388.1  GL985389.1  GL985390.1  GL985391.1  GL985392.1  GL985393.1  GL985394.1  GL985395.1  GL985396.1  GL985397.1  GL985398.1  GL985399.1  GL985400.1  GL985401.1  GL985402.1  GL985403.1  GL985404.1  GL985405.1  GL985406.1  GL985407.1  GL985408.1  GL985409.1  GL985410.1  GL985411.1  GL985412.1  GL985413.1  GL985414.1  GL985415.1  GL985416.1  GL985417.1  GL985418.1  GL985419.1  GL985420.1  GL985421.1  GL985422.1  GL985423.1  GL985424.1  GL985425.1  GL985426.1  GL985427.1  GL985428.1  GL985429.1  GL985430.1  GL985431.1  GL985432.1  GL985433.1  GL985434.1  GL985435.1  GL985436.1  GL985437.1  GL985438.1  GL985439.1  GL985440.1  GL985441.1  GL985442.1  GL985443.1  GL985444.1  GL985445.1  GL985446.1  GL985447.1  GL985448.1  GL985449.1  GL985450.1  GL985451.1  GL985452.1  GL985453.1  GL985454.1  GL985455.1  GL985456.1  GL985457.1  GL985458.1  GL985459.1  GL985460.1  GL985461.1  GL985462.1  GL985463.1  GL985464.1  GL985465.1  GL985466.1  GL985467.1  GL985468.1  GL985469.1  GL985470.1  GL985471.1  GL985472.1  GL985473.1  GL985474.1  GL985475.1  GL985476.1  GL985477.1  GL985478.1  GL985479.1  GL985480.1  GL985481.1  GL985482.1  GL985483.1  GL985484.1  GL985485.1  GL985486.1  GL985487.1  GL985488.1  GL985489.1  GL985490.1  GL985491.1  GL985492.1  GL985493.1  GL985494.1  GL985495.1  GL985496.1  GL985497.1  GL985498.1  GL985499.1  GL985500.1  GL985501.1  GL985502.1  GL985503.1  GL985504.1  GL985505.1  GL985506.1  GL985507.1  GL985508.1  GL985509.1  GL985510.1  GL985511.1  GL985512.1  GL985513.1  GL985514.1  GL985515.1  GL985516.1  GL985517.1  GL985518.1  GL985519.1  GL985520.1  GL985521.1  GL985522.1  GL985523.1  GL985524.1  GL985525.1  GL985526.1  GL985527.1  GL985528.1  GL985529.1  GL985530.1  GL985531.1  GL985532.1  GL985533.1  GL985534.1  GL985535.1  GL985536.1  GL985537.1  GL985538.1  GL985539.1  GL985540.1  GL985541.1  GL985542.1  GL985543.1  GL985544.1  GL985545.1  GL985546.1  GL985547.1  GL985548.1  GL985549.1  GL985550.1  GL985551.1  GL985552.1  GL985553.1  GL985554.1  GL985555.1  GL985556.1  GL985557.1  GL985558.1  GL985559.1  GL985560.1  GL985561.1  GL985562.1  GL985563.1  GL985564.1  GL985565.1  GL985566.1  GL985567.1  GL985568.1  GL985569.1  GL985570.1  GL985571.1  GL985572.1  GL985573.1  GL985574.1  GL985575.1  GL985576.1  GL985577.1  GL985578.1  GL985579.1  GL985580.1  GL985581.1  GL985582.1  GL985583.1  GL985584.1  GL985585.1  GL985586.1  GL985587.1  GL985588.1  GL985589.1  GL985590.1  GL985591.1  GL985592.1  GL985593.1  GL985594.1  GL985595.1  GL985596.1  GL985597.1  GL985598.1  GL985599.1  GL985600.1  GL985601.1  GL985602.1  GL985603.1  GL985604.1  GL985605.1 </t>
  </si>
  <si>
    <t>Sporosarcina newyorkensis</t>
  </si>
  <si>
    <t xml:space="preserve">GL982997.1  GL982998.1  GL982999.1  GL983000.1  GL983001.1  GL983002.1  GL983003.1  GL983004.1  GL983005.1  GL983006.1  GL983007.1  GL983008.1  GL983009.1  GL983010.1  GL983011.1  GL983012.1  GL983013.1  GL983014.1  GL983015.1  GL983016.1  GL983017.1  GL983018.1  GL983019.1  GL983020.1  GL983021.1  GL983022.1  GL983023.1  GL983024.1  GL983025.1  GL983026.1  GL983027.1  GL983028.1  GL983029.1  GL983030.1  GL983031.1  GL983032.1  GL983033.1  GL983034.1  GL983035.1  GL983036.1  GL983037.1  GL983038.1 </t>
  </si>
  <si>
    <t>Lachnospiraceae bacterium 3_1_57FAA_CT1</t>
  </si>
  <si>
    <t xml:space="preserve">GL945195.1  GL945196.1  GL945197.1  GL945198.1  GL945199.1  GL945200.1  GL945201.1  GL945202.1  GL945203.1  GL945204.1  GL945205.1  GL945206.1  GL945207.1  GL945208.1  GL945209.1  GL945210.1  GL945211.1  GL945212.1  GL945213.1  GL945214.1  GL945215.1  GL945216.1  GL945217.1  GL945218.1  GL945219.1  GL945220.1  GL945221.1  GL945222.1  GL945223.1  GL945224.1  GL945225.1  GL945226.1  GL945227.1  GL945228.1  GL945229.1  GL945230.1  GL945231.1  GL945232.1  GL945233.1  GL945234.1  GL945235.1  GL945236.1  GL945237.1  GL945238.1  GL945239.1  GL945240.1  GL945241.1  GL945242.1 </t>
  </si>
  <si>
    <t>Lachnospiraceae bacterium 1_1_57FAA</t>
  </si>
  <si>
    <t xml:space="preserve">GL945294.1  GL945295.1  GL945296.1  GL945297.1  GL945298.1  GL945299.1  GL945300.1  GL945301.1  GL945302.1  GL945303.1  GL945304.1  GL945305.1  GL945306.1  GL945307.1  GL945308.1  GL945309.1  GL945310.1  GL945311.1  GL945312.1  GL945313.1  GL945314.1  GL945315.1  GL945316.1  GL945317.1  GL945318.1  GL945319.1  GL945320.1  GL945321.1  GL945322.1  GL945323.1  GL945324.1  GL945325.1  GL945326.1  GL945327.1  GL945328.1  GL945329.1  GL945330.1  GL945331.1  GL945332.1 </t>
  </si>
  <si>
    <t>Streptococcus infantis SK1076</t>
  </si>
  <si>
    <t xml:space="preserve">AFNN00000000.1  AFNN01000001.1  AFNN01000002.1  AFNN01000003.1  AFNN01000004.1  AFNN01000005.1  AFNN01000006.1  AFNN01000007.1  AFNN01000008.1  AFNN01000009.1  AFNN01000010.1  AFNN01000011.1  AFNN01000012.1  AFNN01000013.1  AFNN01000014.1  AFNN01000015.1  AFNN01000016.1  AFNN01000017.1  AFNN01000018.1  AFNN01000019.1  AFNN01000020.1  AFNN01000021.1  AFNN01000022.1  AFNN01000023.1  AFNN01000024.1  AFNN01000025.1  AFNN01000026.1  AFNN01000027.1  AFNN01000028.1  AFNN01000029.1  AFNN01000030.1 </t>
  </si>
  <si>
    <t>Enterococcus faecalis TX1467</t>
  </si>
  <si>
    <t xml:space="preserve">GL883975.1  GL883976.1  GL883977.1  GL883978.1  GL883979.1  GL883980.1  GL883981.1  GL883982.1  GL883983.1  GL883984.1  GL883985.1  GL883986.1  GL883987.1  GL883988.1  GL883989.1  GL883990.1  GL883991.1  GL883992.1  GL883993.1  GL883994.1  GL883995.1  GL883996.1  GL883997.1  GL883998.1  GL883999.1  GL884000.1  GL884001.1  GL884002.1  GL884003.1  GL884004.1  GL884005.1  GL884006.1  GL884007.1  GL884008.1  GL884009.1  GL884010.1  GL884011.1  GL884012.1  GL884013.1  GL884014.1  GL884015.1  GL884016.1  GL884017.1  GL884018.1  GL884019.1  GL884020.1  GL884021.1  GL884022.1  GL884023.1  GL884024.1  GL884025.1  GL884026.1  GL884027.1  GL884028.1  GL884029.1  GL884030.1  GL884031.1  GL884032.1  GL884033.1  GL884034.1  GL884035.1  GL884036.1  GL884037.1  GL884038.1  GL884039.1  GL884040.1  GL884041.1  GL884042.1  GL884043.1  GL884044.1  GL884045.1  GL884046.1  GL884047.1  GL884048.1  GL884049.1  GL884050.1  GL884051.1  GL884052.1  GL884053.1  GL884054.1  GL884055.1  GL884056.1  GL884057.1  GL884058.1  GL884059.1  GL884060.1  GL884061.1  GL884062.1  GL884063.1  GL884064.1  GL884065.1  GL884066.1  GL884067.1  GL884068.1  GL884069.1  GL884070.1  GL884071.1  GL884072.1  GL884073.1  GL884074.1  GL884075.1  GL884076.1  GL884077.1  GL884078.1  GL884079.1  GL884080.1  GL884081.1  GL884082.1  GL884083.1  GL884084.1  GL884085.1  GL884086.1  GL884087.1  GL884088.1  GL884089.1  GL884090.1  GL884091.1  GL884092.1  GL884093.1  GL884094.1  GL884095.1  GL884096.1  GL884097.1  GL884098.1  GL884099.1  GL884100.1 </t>
  </si>
  <si>
    <t>Streptococcus sanguinis SK1057</t>
  </si>
  <si>
    <t xml:space="preserve">GL878514.1  GL878515.1  GL878516.1  GL878517.1  GL878518.1 </t>
  </si>
  <si>
    <t>Streptococcus sanguinis SK72</t>
  </si>
  <si>
    <t xml:space="preserve">GL872376.1  GL872377.1  GL872378.1  GL872379.1  GL872380.1  GL872381.1 </t>
  </si>
  <si>
    <t>Streptococcus sanguinis SK405</t>
  </si>
  <si>
    <t xml:space="preserve">GL872310.1  GL872311.1  GL872312.1  GL872313.1  GL872314.1  GL872315.1  GL872316.1  GL872317.1  GL872318.1 </t>
  </si>
  <si>
    <t>Streptococcus peroris ATCC 700780</t>
  </si>
  <si>
    <t xml:space="preserve">GL732463.1  GL732464.1  GL732465.1 </t>
  </si>
  <si>
    <t>Streptococcus parasanguinis ATCC 903</t>
  </si>
  <si>
    <t xml:space="preserve">GL732449.1  GL732450.1  GL732451.1  GL732452.1  GL732453.1  GL732454.1  GL732455.1  GL732456.1  GL732457.1  GL732458.1  GL732459.1  GL732460.1  GL732461.1  GL732462.1 </t>
  </si>
  <si>
    <t>Streptococcus anginosus 1_2_62CV</t>
  </si>
  <si>
    <t xml:space="preserve">GL636615.1  GL636616.1  GL636617.1  GL636618.1  GL636619.1  GL636620.1  GL636621.1 </t>
  </si>
  <si>
    <t>Propionibacterium acnes SK137</t>
  </si>
  <si>
    <t xml:space="preserve">CP001977.1 </t>
  </si>
  <si>
    <t>Lactobacillus iners ATCC 55195</t>
  </si>
  <si>
    <t xml:space="preserve">GL622333.1  GL622334.1  GL622335.1  GL622336.1  GL622337.1  GL622338.1  GL622339.1 </t>
  </si>
  <si>
    <t>Veillonella atypica ACS-134-V-Col7a</t>
  </si>
  <si>
    <t xml:space="preserve">AEDS00000000.1  AEDS01000001.1  AEDS01000002.1  AEDS01000003.1  AEDS01000004.1  AEDS01000005.1  AEDS01000006.1  AEDS01000007.1  AEDS01000008.1  AEDS01000009.1  AEDS01000010.1  AEDS01000011.1  AEDS01000012.1  AEDS01000013.1  AEDS01000014.1  AEDS01000015.1  AEDS01000016.1  AEDS01000017.1  AEDS01000018.1  AEDS01000019.1  AEDS01000020.1  AEDS01000021.1  AEDS01000022.1  AEDS01000023.1  AEDS01000024.1  AEDS01000025.1  AEDS01000026.1  AEDS01000027.1  AEDS01000028.1  AEDS01000029.1  AEDS01000030.1  AEDS01000031.1  AEDS01000032.1  AEDS01000033.1  AEDS01000034.1  AEDS01000035.1  AEDS01000036.1  AEDS01000037.1  AEDS01000038.1  AEDS01000039.1  AEDS01000040.1  AEDS01000041.1  AEDS01000042.1  AEDS01000043.1  AEDS01000044.1  AEDS01000045.1  AEDS01000046.1  AEDS01000047.1  AEDS01000048.1  AEDS01000049.1  AEDS01000050.1  AEDS01000051.1  AEDS01000052.1  AEDS01000053.1  AEDS01000054.1  AEDS01000055.1  AEDS01000056.1  AEDS01000057.1  AEDS01000058.1  AEDS01000059.1  AEDS01000060.1  AEDS01000061.1  AEDS01000062.1  AEDS01000063.1  AEDS01000064.1  AEDS01000065.1  AEDS01000066.1  AEDS01000067.1  AEDS01000068.1  AEDS01000069.1  AEDS01000070.1 </t>
  </si>
  <si>
    <t>Porphyromonas asaccharolytica PR426713P-I</t>
  </si>
  <si>
    <t xml:space="preserve">AENO00000000.1  AENO01000001.1  AENO01000002.1  AENO01000003.1  AENO01000004.1  AENO01000005.1  AENO01000006.1  AENO01000007.1  AENO01000008.1  AENO01000009.1  AENO01000010.1  AENO01000011.1  AENO01000012.1  AENO01000013.1  AENO01000014.1  AENO01000015.1  AENO01000016.1  AENO01000017.1  AENO01000018.1  AENO01000019.1  AENO01000020.1  AENO01000021.1  AENO01000022.1  AENO01000023.1  AENO01000024.1  AENO01000025.1  AENO01000026.1  AENO01000027.1  AENO01000028.1  AENO01000029.1  AENO01000030.1  AENO01000031.1  AENO01000032.1  AENO01000033.1  AENO01000034.1  AENO01000035.1  AENO01000036.1  AENO01000037.1  AENO01000038.1  AENO01000039.1  AENO01000040.1  AENO01000041.1  AENO01000042.1  AENO01000043.1  AENO01000044.1  AENO01000045.1  AENO01000046.1  AENO01000047.1  AENO01000048.1  AENO01000049.1  AENO01000050.1  AENO01000051.1  AENO01000052.1  AENO01000053.1  AENO01000054.1  AENO01000055.1  AENO01000056.1  AENO01000057.1  AENO01000058.1 </t>
  </si>
  <si>
    <t>Staphylococcus warneri L37603</t>
  </si>
  <si>
    <t xml:space="preserve">ACPZ00000000.1  ACPZ01000001.1  ACPZ01000002.1  ACPZ01000003.1  ACPZ01000004.1  ACPZ01000005.1  ACPZ01000006.1  ACPZ01000007.1  ACPZ01000008.1  ACPZ01000009.1  ACPZ01000010.1  ACPZ01000011.1  ACPZ01000012.1  ACPZ01000013.1  ACPZ01000014.1  ACPZ01000015.1  ACPZ01000016.1  ACPZ01000017.1  ACPZ01000018.1  ACPZ01000019.1  ACPZ01000020.1  ACPZ01000021.1  ACPZ01000022.1  ACPZ01000023.1  ACPZ01000024.1  ACPZ01000025.1  ACPZ01000026.1  ACPZ01000027.1  ACPZ01000028.1  ACPZ01000029.1  ACPZ01000030.1  ACPZ01000031.1  ACPZ01000032.1  ACPZ01000033.1  ACPZ01000034.1  ACPZ01000035.1  ACPZ01000036.1  ACPZ01000037.1  ACPZ01000038.1  ACPZ01000039.1  ACPZ01000040.1  ACPZ01000041.1  ACPZ01000042.1  ACPZ01000043.1  ACPZ01000044.1  ACPZ01000045.1  ACPZ01000046.1  ACPZ01000047.1  ACPZ01000048.1  ACPZ01000049.1  ACPZ01000050.1  ACPZ01000051.1  ACPZ01000052.1  ACPZ01000053.1  ACPZ01000054.1  ACPZ01000055.1  ACPZ01000056.1  ACPZ01000057.1  ACPZ01000058.1  ACPZ01000059.1  ACPZ01000060.1  ACPZ01000061.1  ACPZ01000062.1  ACPZ01000063.1  ACPZ01000064.1  ACPZ01000065.1  ACPZ01000066.1  ACPZ01000067.1  ACPZ01000068.1  ACPZ01000069.1  ACPZ01000070.1  ACPZ01000071.1  ACPZ01000072.1  ACPZ01000073.1  ACPZ01000074.1  ACPZ01000075.1  ACPZ01000076.1  ACPZ01000077.1 </t>
  </si>
  <si>
    <t>Staphylococcus epidermidis BCM-HMP0060</t>
  </si>
  <si>
    <t xml:space="preserve">GG696727.1  GG696728.1  GG696729.1  GG696730.1  GG696731.1  GG696732.1  GG696733.1  GG696734.1  GG696735.1  GG696736.1  GG696737.1  GG696738.1  GG696739.1  GG696740.1  GG696741.1  GG696742.1  GG696743.1  GG696744.1  GG696745.1  GG696746.1  GG696747.1  GG696748.1  GG696749.1  GG696750.1  GG696751.1  GG696752.1  GG696753.1  GG696754.1  GG696755.1  GG696756.1  GG696757.1  GG696758.1  GG696759.1  GG696760.1  GG696761.1  GG696762.1  GG696763.1  GG696764.1  GG696765.1  GG696766.1  GG696767.1  GG696768.1  GG696769.1  GG696770.1  GG696771.1  GG696772.1 </t>
  </si>
  <si>
    <t>Sphingobacterium spiritivorum ATCC 33861</t>
  </si>
  <si>
    <t xml:space="preserve">GL379770.1  GL379771.1  GL379772.1  GL379773.1  GL379774.1  GL379775.1  GL379776.1  GL379777.1  GL379778.1  GL379779.1  GL379780.1 </t>
  </si>
  <si>
    <t>Selenomonas sputigena ATCC 35185</t>
  </si>
  <si>
    <t xml:space="preserve">GG698596.1  GG698597.1  GG698598.1  GG698599.1  GG698600.1  GG698601.1 </t>
  </si>
  <si>
    <t>Propionibacterium acnes HL110PA1</t>
  </si>
  <si>
    <t xml:space="preserve">GL383310.1  GL383311.1  GL383312.1  GL383313.1  GL383314.1  GL383315.1  GL383316.1  GL383317.1  GL383318.1  GL383319.1  GL383320.1  GL383321.1  GL383322.1  GL383323.1  GL383324.1  GL383325.1 </t>
  </si>
  <si>
    <t>Propionibacterium acnes HL060PA1</t>
  </si>
  <si>
    <t xml:space="preserve">GL384376.1  GL384377.1  GL384378.1  GL384379.1  GL384380.1  GL384381.1  GL384382.1  GL384383.1  GL384384.1  GL384385.1  GL384386.1  GL384387.1  GL384388.1  GL384389.1 </t>
  </si>
  <si>
    <t>Propionibacterium acnes HL020PA1</t>
  </si>
  <si>
    <t xml:space="preserve">GL383657.1  GL383658.1  GL383659.1  GL383660.1  GL383661.1  GL383662.1  GL383663.1  GL383664.1  GL383665.1  GL383666.1  GL383667.1  GL383668.1  GL383669.1  GL383670.1 </t>
  </si>
  <si>
    <t>Pediococcus acidilactici 7_4</t>
  </si>
  <si>
    <t xml:space="preserve">GG730083.1  GG730084.1  GG730085.1  GG730086.1  GG730087.1  GG730088.1  GG730089.1  GG730090.1  GG730091.1 </t>
  </si>
  <si>
    <t>Oxalobacter formigenes OXCC13</t>
  </si>
  <si>
    <t xml:space="preserve">GG658170.1  GG658171.1  GG658172.1  GG658173.1  GG658174.1  GG658175.1  GG658176.1  GG658177.1  GG658178.1 </t>
  </si>
  <si>
    <t>Neisseria flavescens SK114</t>
  </si>
  <si>
    <t xml:space="preserve">ACQV00000000.1  ACQV01000001.1  ACQV01000002.1  ACQV01000003.1  ACQV01000004.1  ACQV01000005.1  ACQV01000006.1  ACQV01000007.1  ACQV01000008.1  ACQV01000009.1  ACQV01000010.1  ACQV01000011.1  ACQV01000012.1  ACQV01000013.1  ACQV01000014.1  ACQV01000015.1  ACQV01000016.1  ACQV01000017.1  ACQV01000018.1  ACQV01000019.1  ACQV01000020.1  ACQV01000021.1  ACQV01000022.1  ACQV01000023.1  ACQV01000024.1  ACQV01000025.1  ACQV01000026.1  ACQV01000027.1  ACQV01000028.1  ACQV01000029.1  ACQV01000030.1  ACQV01000031.1 </t>
  </si>
  <si>
    <t>Lactobacillus johnsonii ATCC 33200</t>
  </si>
  <si>
    <t xml:space="preserve">GG670120.1  GG670121.1  GG670122.1  GG670123.1  GG670124.1  GG670125.1  GG670126.1  GG670127.1  GG670128.1  GG670129.1  GG670130.1  GG670131.1  GG670132.1  GG670133.1  GG670134.1  GG670135.1  GG670136.1  GG670137.1  GG670138.1  GG670139.1  GG670140.1  GG670141.1  GG670142.1  GG670143.1  GG670144.1  GG670145.1  GG670146.1  GG670147.1  GG670148.1  GG670149.1  GG670150.1  GG670151.1 </t>
  </si>
  <si>
    <t>Lactobacillus jensenii 208-1</t>
  </si>
  <si>
    <t xml:space="preserve">ADEX00000000.1  ADEX01000001.1  ADEX01000002.1  ADEX01000003.1  ADEX01000004.1  ADEX01000005.1  ADEX01000006.1  ADEX01000007.1  ADEX01000008.1  ADEX01000009.1  ADEX01000010.1  ADEX01000011.1  ADEX01000012.1  ADEX01000013.1  ADEX01000014.1  ADEX01000015.1  ADEX01000016.1  ADEX01000017.1  ADEX01000018.1  ADEX01000019.1  ADEX01000020.1  ADEX01000021.1  ADEX01000022.1  ADEX01000023.1  ADEX01000024.1  ADEX01000025.1  ADEX01000026.1  ADEX01000027.1  ADEX01000028.1  ADEX01000029.1  ADEX01000030.1  ADEX01000031.1  ADEX01000032.1  ADEX01000033.1  ADEX01000034.1  ADEX01000035.1  ADEX01000036.1  ADEX01000037.1  ADEX01000038.1  ADEX01000039.1  ADEX01000040.1  ADEX01000041.1  ADEX01000042.1  ADEX01000043.1  ADEX01000044.1  ADEX01000045.1  ADEX01000046.1  ADEX01000047.1  ADEX01000048.1  ADEX01000049.1  ADEX01000050.1  ADEX01000051.1  ADEX01000052.1  ADEX01000053.1  ADEX01000054.1  ADEX01000055.1  ADEX01000056.1  ADEX01000057.1  ADEX01000058.1  ADEX01000059.1  ADEX01000060.1  ADEX01000061.1  ADEX01000062.1  ADEX01000063.1  ADEX01000064.1  ADEX01000065.1  ADEX01000066.1  ADEX01000067.1  ADEX01000068.1  ADEX01000069.1  ADEX01000070.1  ADEX01000071.1  ADEX01000072.1  ADEX01000073.1  ADEX01000074.1  ADEX01000075.1  ADEX01000076.1  ADEX01000077.1  ADEX01000078.1  ADEX01000079.1  ADEX01000080.1  ADEX01000081.1  ADEX01000082.1  ADEX01000083.1  ADEX01000084.1  ADEX01000085.1  ADEX01000086.1  ADEX01000087.1  ADEX01000088.1  ADEX01000089.1  ADEX01000090.1  ADEX01000091.1  ADEX01000092.1  ADEX01000093.1  ADEX01000094.1  ADEX01000095.1  ADEX01000096.1  ADEX01000097.1  ADEX01000098.1  ADEX01000099.1  ADEX01000100.1  ADEX01000101.1  ADEX01000102.1  ADEX01000103.1  ADEX01000104.1  ADEX01000105.1  ADEX01000106.1  ADEX01000107.1  ADEX01000108.1  ADEX01000109.1  ADEX01000110.1  ADEX01000111.1  ADEX01000112.1  ADEX01000113.1  ADEX01000114.1  ADEX01000115.1  ADEX01000116.1  ADEX01000117.1  ADEX01000118.1  ADEX01000119.1  ADEX01000120.1  ADEX01000121.1  ADEX01000122.1  ADEX01000123.1  ADEX01000124.1  ADEX01000125.1  ADEX01000126.1  ADEX01000127.1  ADEX01000128.1  ADEX01000129.1  ADEX01000130.1  ADEX01000131.1  ADEX01000132.1  ADEX01000133.1  ADEX01000134.1  ADEX01000135.1  ADEX01000136.1  ADEX01000137.1  ADEX01000138.1  ADEX01000139.1  ADEX01000140.1  ADEX01000141.1  ADEX01000142.1  ADEX01000143.1  ADEX01000144.1  ADEX01000145.1  ADEX01000146.1  ADEX01000147.1  ADEX01000148.1  ADEX01000149.1  ADEX01000150.1  ADEX01000151.1  ADEX01000152.1  ADEX01000153.1  ADEX01000154.1  ADEX01000155.1  ADEX01000156.1  ADEX01000157.1  ADEX01000158.1  ADEX01000159.1  ADEX01000160.1  ADEX01000161.1  ADEX01000162.1  ADEX01000163.1  ADEX01000164.1  ADEX01000165.1  ADEX01000166.1  ADEX01000167.1  ADEX01000168.1  ADEX01000169.1  ADEX01000170.1  ADEX01000171.1  ADEX01000172.1  ADEX01000173.1  ADEX01000174.1  ADEX01000175.1  ADEX01000176.1  ADEX01000177.1  ADEX01000178.1  ADEX01000179.1  ADEX01000180.1  ADEX01000181.1  ADEX01000182.1  ADEX01000183.1  ADEX01000184.1  ADEX01000185.1  ADEX01000186.1  ADEX01000187.1  ADEX01000188.1  ADEX01000189.1  ADEX01000190.1  ADEX01000191.1  ADEX01000192.1  ADEX01000193.1  ADEX01000194.1  ADEX01000195.1  ADEX01000196.1  ADEX01000197.1  ADEX01000198.1  ADEX01000199.1  ADEX01000200.1  ADEX01000201.1  ADEX01000202.1  ADEX01000203.1  ADEX01000204.1  ADEX01000205.1  ADEX01000206.1  ADEX01000207.1  ADEX01000208.1  ADEX01000209.1  ADEX01000210.1  ADEX01000211.1  ADEX01000212.1  ADEX01000213.1  ADEX01000214.1  ADEX01000215.1  ADEX01000216.1 </t>
  </si>
  <si>
    <t>Lactobacillus iners LactinV 11V1-d</t>
  </si>
  <si>
    <t xml:space="preserve">AEHN00000000.1  AEHN01000001.1  AEHN01000002.1  AEHN01000003.1  AEHN01000004.1  AEHN01000005.1  AEHN01000006.1  AEHN01000007.1  AEHN01000008.1  AEHN01000009.1  AEHN01000010.1  AEHN01000011.1  AEHN01000012.1  AEHN01000013.1  AEHN01000014.1  AEHN01000015.1  AEHN01000016.1  AEHN01000017.1  AEHN01000018.1  AEHN01000019.1  AEHN01000020.1  AEHN01000021.1  AEHN01000022.1  AEHN01000023.1  AEHN01000024.1  AEHN01000025.1  AEHN01000026.1  AEHN01000027.1 </t>
  </si>
  <si>
    <t>Lactobacillus delbrueckii subsp. bulgaricus PB2003/044-T3-4</t>
  </si>
  <si>
    <t xml:space="preserve">AEAT00000000.1  AEAT01000001.1  AEAT01000002.1  AEAT01000003.1  AEAT01000004.1  AEAT01000005.1  AEAT01000006.1  AEAT01000007.1  AEAT01000008.1  AEAT01000009.1  AEAT01000010.1  AEAT01000011.1  AEAT01000012.1  AEAT01000013.1  AEAT01000014.1  AEAT01000015.1  AEAT01000016.1  AEAT01000017.1  AEAT01000018.1  AEAT01000019.1  AEAT01000020.1  AEAT01000021.1  AEAT01000022.1  AEAT01000023.1  AEAT01000024.1  AEAT01000025.1  AEAT01000026.1  AEAT01000027.1  AEAT01000028.1  AEAT01000029.1  AEAT01000030.1  AEAT01000031.1  AEAT01000032.1  AEAT01000033.1  AEAT01000034.1  AEAT01000035.1  AEAT01000036.1  AEAT01000037.1  AEAT01000038.1  AEAT01000039.1  AEAT01000040.1  AEAT01000041.1  AEAT01000042.1  AEAT01000043.1  AEAT01000044.1  AEAT01000045.1  AEAT01000046.1  AEAT01000047.1  AEAT01000048.1  AEAT01000049.1  AEAT01000050.1  AEAT01000051.1  AEAT01000052.1  AEAT01000053.1  AEAT01000054.1  AEAT01000055.1  AEAT01000056.1  AEAT01000057.1  AEAT01000058.1  AEAT01000059.1  AEAT01000060.1  AEAT01000061.1  AEAT01000062.1  AEAT01000063.1  AEAT01000064.1  AEAT01000065.1  AEAT01000066.1  AEAT01000067.1  AEAT01000068.1  AEAT01000069.1  AEAT01000070.1  AEAT01000071.1  AEAT01000072.1  AEAT01000073.1  AEAT01000074.1  AEAT01000075.1  AEAT01000076.1  AEAT01000077.1  AEAT01000078.1  AEAT01000079.1  AEAT01000080.1  AEAT01000081.1  AEAT01000082.1  AEAT01000083.1  AEAT01000084.1  AEAT01000085.1  AEAT01000086.1  AEAT01000087.1  AEAT01000088.1  AEAT01000089.1  AEAT01000090.1  AEAT01000091.1  AEAT01000092.1  AEAT01000093.1  AEAT01000094.1  AEAT01000095.1  AEAT01000096.1  AEAT01000097.1  AEAT01000098.1  AEAT01000099.1  AEAT01000100.1  AEAT01000101.1  AEAT01000102.1  AEAT01000103.1  AEAT01000104.1  AEAT01000105.1  AEAT01000106.1  AEAT01000107.1  AEAT01000108.1  AEAT01000109.1  AEAT01000110.1  AEAT01000111.1  AEAT01000112.1  AEAT01000113.1  AEAT01000114.1  AEAT01000115.1  AEAT01000116.1  AEAT01000117.1  AEAT01000118.1  AEAT01000119.1  AEAT01000120.1  AEAT01000121.1  AEAT01000122.1  AEAT01000123.1  AEAT01000124.1  AEAT01000125.1  AEAT01000126.1  AEAT01000127.1  AEAT01000128.1  AEAT01000129.1  AEAT01000130.1  AEAT01000131.1  AEAT01000132.1  AEAT01000133.1  AEAT01000134.1  AEAT01000135.1  AEAT01000136.1  AEAT01000137.1  AEAT01000138.1  AEAT01000139.1  AEAT01000140.1 </t>
  </si>
  <si>
    <t>Lactobacillus buchneri ATCC 11577</t>
  </si>
  <si>
    <t xml:space="preserve">GG669710.1  GG669711.1  GG669712.1  GG669713.1  GG669714.1  GG669715.1  GG669716.1  GG669717.1  GG669718.1  GG669719.1  GG669720.1  GG669721.1  GG669722.1  GG669723.1  GG669724.1  GG669725.1  GG669726.1  GG669727.1  GG669728.1  GG669729.1  GG669730.1  GG669731.1  GG669732.1  GG669733.1  GG669734.1  GG669735.1  GG669736.1  GG669737.1  GG669738.1  GG669739.1  GG669740.1  GG669741.1  GG669742.1  GG669743.1  GG669744.1  GG669745.1  GG669746.1  GG669747.1  GG669748.1  GG669749.1  GG669750.1  GG669751.1  GG669752.1  GG669753.1  GG669754.1  GG669755.1  GG669756.1  GG669757.1  GG669758.1  GG669759.1  GG669760.1  GG669761.1  GG669762.1  GG669763.1  GG669764.1  GG669765.1  GG669766.1  GG669767.1  GG669768.1  GG669769.1  GG669770.1  GG669771.1  GG669772.1  GG669773.1  GG669774.1  GG669775.1  GG669776.1  GG669777.1  GG669778.1  GG669779.1  GG669780.1  GG669781.1  GG669782.1  GG669783.1  GG669784.1  GG669785.1  GG669786.1  GG669787.1  GG669788.1  GG669789.1  GG669790.1  GG669791.1  GG669792.1  GG669793.1  GG669794.1  GG669795.1  GG669796.1  GG669797.1  GG669798.1  GG669799.1  GG669800.1  GG669801.1  GG669802.1  GG669803.1  GG669804.1  GG669805.1  GG669806.1  GG669807.1  GG669808.1  GG669809.1  GG669810.1  GG669811.1  GG669812.1  GG669813.1 </t>
  </si>
  <si>
    <t>Fusobacterium ulcerans ATCC 49185</t>
  </si>
  <si>
    <t xml:space="preserve">GG658104.1  GG658105.1  GG658106.1  GG658107.1  GG658108.1  GG658109.1  GG658110.1  GG658111.1  GG658112.1  GG658113.1  GG658114.1  GG658115.1  GG658116.1  GG658117.1  GG658118.1  GG658119.1  GG658120.1  GG658121.1  GG658122.1  GG658123.1  GG658124.1  GG658125.1  GG658126.1  GG658127.1  GG658128.1  GG658129.1  GG658130.1  GG658131.1  GG658132.1  GG658133.1  GG658134.1  GG658135.1  GG658136.1  GG658137.1  GG658138.1  GG658139.1  GG658140.1  GG658141.1  GG658142.1  GG658143.1  GG658144.1  GG658145.1  GG658146.1  GG658147.1  GG658148.1  GG658149.1  GG658150.1 </t>
  </si>
  <si>
    <t>Eubacterium siraeum DSM 15702</t>
  </si>
  <si>
    <t xml:space="preserve">DS499508.1  DS499509.1  DS499510.1  DS499511.1  DS499512.1  DS499513.1  DS499514.1  DS499515.1  DS499516.1  DS499517.1  DS499518.1  DS499519.1  DS499520.1  DS499521.1  DS499522.1  DS499523.1  DS499524.1  DS499525.1  DS499526.1  DS499527.1  DS499528.1  DS499529.1  DS499530.1  DS499531.1  DS499532.1  DS499533.1  DS499534.1  DS499535.1  DS499536.1  DS499537.1  DS499538.1  DS499539.1  DS499540.1  DS499541.1  DS499542.1  DS499543.1  DS499544.1  DS499545.1  DS499546.1  DS499547.1  DS499548.1  DS499549.1  DS499550.1  DS499551.1 </t>
  </si>
  <si>
    <t>Escherichia coli MS 153-1</t>
  </si>
  <si>
    <t xml:space="preserve">GG773060.1  GG773061.1  GG773062.1  GG773063.1  GG773064.1  GG773065.1  GG773066.1  GG773067.1  GG773068.1  GG773069.1  GG773070.1  GG773071.1  GG773072.1  GG773073.1  GG773074.1  GG773075.1  GG773076.1  GG773077.1  GG773078.1  GG773079.1  GG773080.1  GG773081.1  GG773082.1  GG773083.1  GG773084.1  GG773085.1  GG773086.1  GG773087.1  GG773088.1  GG773089.1  GG773090.1  GG773091.1  GG773092.1  GG773093.1  GG773094.1  GG773095.1  GG773096.1  GG773097.1  GG773098.1  GG773099.1  GG773100.1  GG773101.1  GG773102.1  GG773103.1  GG773104.1  GG773105.1  GG773106.1  GG773107.1  GG773108.1  GG773109.1  GG773110.1  GG773111.1  GG773112.1  GG773113.1  GG773114.1  GG773115.1  GG773116.1  GG773117.1  GG773118.1  GG773119.1  GG773120.1  GG773121.1  GG773122.1  GG773123.1  GG773124.1  GG773125.1  GG773126.1  GG773127.1  GG773128.1  GG773129.1  GG773130.1  GG773131.1  GG773132.1  GG773133.1  GG773134.1  GG773135.1  GG773136.1  GG773137.1  GG773138.1  GG773139.1  GG773140.1  GG773141.1  GG773142.1  GG773143.1  GG773144.1  GG773145.1  GG773146.1  GG773147.1  GG773148.1  GG773149.1  GG773150.1  GG773151.1  GG773152.1  GG773153.1  GG773154.1  GG773155.1  GG773156.1  GG773157.1  GG773158.1  GG773159.1  GG773160.1  GG773161.1  GG773162.1  GG773163.1  GG773164.1  GG773165.1  GG773166.1  GG773167.1  GG773168.1  GG773169.1  GG773170.1  GG773171.1  GG773172.1  GG773173.1  GG773174.1  GG773175.1  GG773176.1  GG773177.1  GG773178.1  GG773179.1  GG773180.1  GG773181.1  GG773182.1  GG773183.1  GG773184.1  GG773185.1  GG773186.1  GG773187.1  GG773188.1  GG773189.1  GG773190.1  GG773191.1  GG773192.1  GG773193.1  GG773194.1  GG773195.1  GG773196.1  GG773197.1  GG773198.1  GG773199.1  GG773200.1  GG773201.1  GG773202.1  GG773203.1  GG773204.1  GG773205.1  GG773206.1  GG773207.1  GG773208.1  GG773209.1  GG773210.1  GG773211.1  GG773212.1  GG773213.1  GG773214.1 </t>
  </si>
  <si>
    <t>Enterococcus faecium TX1330</t>
  </si>
  <si>
    <t xml:space="preserve">GG669057.1  GG669058.1  GG669059.1  GG669060.1  GG669061.1  GG669062.1  GG669063.1  GG669064.1  GG669065.1  GG669066.1  GG669067.1  GG669068.1  GG669069.1  GG669070.1  GG669071.1  GG669072.1  GG669073.1  GG669074.1  GG669075.1  GG669076.1  GG669077.1  GG669078.1  GG669079.1  GG669080.1  GG669081.1  GG669082.1  GG669083.1  GG669084.1  GG669085.1  GG669086.1  GG669087.1  GG669088.1  GG669089.1  GG669090.1  GG669091.1  GG669092.1  GG669093.1  GG669094.1 </t>
  </si>
  <si>
    <t>Enterococcus faecium TX0133a04</t>
  </si>
  <si>
    <t xml:space="preserve">GL454903.1  GL454904.1  GL454905.1  GL454906.1  GL454907.1  GL454908.1  GL454909.1  GL454910.1  GL454911.1  GL454912.1  GL454913.1  GL454914.1  GL454915.1  GL454916.1  GL454917.1  GL454918.1  GL454919.1  GL454920.1  GL454921.1  GL454922.1  GL454923.1  GL454924.1  GL454925.1  GL454926.1  GL454927.1  GL454928.1  GL454929.1  GL454930.1  GL454931.1  GL454932.1  GL454933.1  GL454934.1  GL454935.1  GL454936.1  GL454937.1  GL454938.1  GL454939.1  GL454940.1  GL454941.1  GL454942.1  GL454943.1  GL454944.1  GL454945.1  GL454946.1  GL454947.1  GL454948.1  GL454949.1  GL454950.1  GL454951.1  GL454952.1  GL454953.1  GL454954.1  GL454955.1  GL454956.1  GL454957.1  GL454958.1  GL454959.1  GL454960.1  GL454961.1  GL454962.1  GL454963.1  GL454964.1  GL454965.1  GL454966.1  GL454967.1  GL454968.1  GL454969.1  GL454970.1  GL454971.1  GL454972.1  GL454973.1  GL454974.1  GL454975.1  GL454976.1  GL454977.1  GL454978.1  GL454979.1  GL454980.1  GL454981.1  GL454982.1  GL454983.1  GL454984.1  GL454985.1  GL454986.1  GL454987.1  GL454988.1  GL454989.1  GL454990.1  GL454991.1  GL454992.1  GL454993.1  GL454994.1  GL454995.1  GL454996.1  GL454997.1  GL454998.1  GL454999.1  GL455000.1  GL455001.1  GL455002.1  GL455003.1  GL455004.1  GL455005.1  GL455006.1  GL455007.1  GL455008.1  GL455009.1  GL455010.1  GL455011.1  GL455012.1  GL455013.1  GL455014.1  GL455015.1  GL455016.1  GL455017.1  GL455018.1  GL455019.1  GL455020.1  GL455021.1  GL455022.1  GL455023.1  GL455024.1  GL455025.1  GL455026.1  GL455027.1  GL455028.1  GL455029.1  GL455030.1  GL455031.1  GL455032.1  GL455033.1  GL455034.1  GL455035.1  GL455036.1  GL455037.1  GL455038.1  GL455039.1  GL455040.1  GL455041.1  GL455042.1  GL455043.1  GL455044.1  GL455045.1  GL455046.1  GL455047.1  GL455048.1  GL455049.1  GL455050.1  GL455051.1  GL455052.1  GL455053.1  GL455054.1  GL455055.1  GL455056.1  GL455057.1  GL455058.1  GL455059.1  GL455060.1  GL455061.1  GL455062.1  GL455063.1  GL455064.1  GL455065.1  GL455066.1  GL455067.1  GL455068.1  GL455069.1  GL455070.1  GL455071.1  GL455072.1  GL455073.1  GL455074.1  GL455075.1  GL455076.1  GL455077.1  GL455078.1  GL455079.1  GL455080.1  GL455081.1  GL455082.1  GL455083.1  GL455084.1  GL455085.1  GL455086.1  GL455087.1  GL455088.1  GL455089.1  GL455090.1  GL455091.1  GL455092.1 </t>
  </si>
  <si>
    <t>Enterococcus faecalis TX0312</t>
  </si>
  <si>
    <t xml:space="preserve">GL456752.1  GL456753.1  GL456754.1  GL456755.1  GL456756.1  GL456757.1  GL456758.1  GL456759.1  GL456760.1  GL456761.1  GL456762.1  GL456763.1  GL456764.1  GL456765.1  GL456766.1  GL456767.1  GL456768.1  GL456769.1  GL456770.1  GL456771.1  GL456772.1  GL456773.1  GL456774.1  GL456775.1  GL456776.1  GL456777.1  GL456778.1  GL456779.1  GL456780.1  GL456781.1  GL456782.1  GL456783.1  GL456784.1  GL456785.1  GL456786.1  GL456787.1  GL456788.1  GL456789.1  GL456790.1  GL456791.1  GL456792.1  GL456793.1 </t>
  </si>
  <si>
    <t>Veillonella sp. 6_1_27</t>
  </si>
  <si>
    <t xml:space="preserve">GG770215.1  GG770216.1  GG770217.1  GG770218.1  GG770219.1  GG770220.1  GG770221.1  GG770222.1  GG770223.1  GG770224.1 </t>
  </si>
  <si>
    <t>Alistipes sp. HGB5</t>
  </si>
  <si>
    <t xml:space="preserve">AENZ00000000.1  AENZ01000001.1  AENZ01000002.1  AENZ01000003.1  AENZ01000004.1  AENZ01000005.1  AENZ01000006.1  AENZ01000007.1  AENZ01000008.1  AENZ01000009.1  AENZ01000010.1  AENZ01000011.1  AENZ01000012.1  AENZ01000013.1  AENZ01000014.1  AENZ01000015.1  AENZ01000016.1  AENZ01000017.1  AENZ01000018.1  AENZ01000019.1  AENZ01000020.1  AENZ01000021.1  AENZ01000022.1  AENZ01000023.1  AENZ01000024.1  AENZ01000025.1  AENZ01000026.1  AENZ01000027.1  AENZ01000028.1  AENZ01000029.1  AENZ01000030.1  AENZ01000031.1  AENZ01000032.1  AENZ01000033.1  AENZ01000034.1  AENZ01000035.1  AENZ01000036.1  AENZ01000037.1  AENZ01000038.1  AENZ01000039.1  AENZ01000040.1  AENZ01000041.1  AENZ01000042.1  AENZ01000043.1  AENZ01000044.1  AENZ01000045.1  AENZ01000046.1  AENZ01000047.1  AENZ01000048.1  AENZ01000049.1  AENZ01000050.1  AENZ01000051.1  AENZ01000052.1  AENZ01000053.1  AENZ01000054.1  AENZ01000055.1  AENZ01000056.1  AENZ01000057.1  AENZ01000058.1  AENZ01000059.1  AENZ01000060.1  AENZ01000061.1  AENZ01000062.1  AENZ01000063.1  AENZ01000064.1  AENZ01000065.1  AENZ01000066.1  AENZ01000067.1  AENZ01000068.1  AENZ01000069.1  AENZ01000070.1  AENZ01000071.1  AENZ01000072.1  AENZ01000073.1  AENZ01000074.1  AENZ01000075.1  AENZ01000076.1  AENZ01000077.1  AENZ01000078.1  AENZ01000079.1  AENZ01000080.1  AENZ01000081.1  AENZ01000082.1  AENZ01000083.1  AENZ01000084.1  AENZ01000085.1  AENZ01000086.1 </t>
  </si>
  <si>
    <t>Clostridium methylpentosum DSM 5476</t>
  </si>
  <si>
    <t xml:space="preserve">EQ973338.1  EQ973339.1  EQ973340.1  EQ973341.1  EQ973342.1  EQ973343.1  EQ973344.1  EQ973345.1  EQ973346.1  EQ973347.1  EQ973348.1  EQ973349.1  EQ973350.1  EQ973351.1  EQ973352.1  EQ973353.1  EQ973354.1 </t>
  </si>
  <si>
    <t>Clostridium hylemonae DSM 15053</t>
  </si>
  <si>
    <t xml:space="preserve">GG657759.1  GG657760.1  GG657761.1  GG657762.1  GG657763.1  GG657764.1  GG657765.1  GG657766.1  GG657767.1  GG657768.1  GG657769.1  GG657770.1  GG657771.1  GG657772.1  GG657773.1  GG657774.1  GG657775.1  GG657776.1  GG657777.1  GG657778.1  GG657779.1  GG657780.1  GG657781.1  GG657782.1  GG657783.1  GG657784.1  GG657785.1  GG657786.1  GG657787.1  GG657788.1  GG657789.1  GG657790.1  GG657791.1  GG657792.1  GG657793.1  GG657794.1  GG657795.1  GG657796.1  GG657797.1  GG657798.1  GG657799.1  GG657800.1  GG657801.1  GG657802.1  GG657803.1  GG657804.1  GG657805.1  GG657806.1  GG657807.1  GG657808.1  GG657809.1  GG657810.1  GG657811.1  GG657812.1  GG657813.1  GG657814.1  GG657815.1  GG657816.1  GG657817.1  GG657818.1  GG657819.1  GG657820.1  GG657821.1  GG657822.1  GG657823.1  GG657824.1  GG657825.1  GG657826.1  GG657827.1  GG657828.1  GG657829.1  GG657830.1  GG657831.1  GG657832.1  GG657833.1  GG657834.1  GG657835.1  GG657836.1  GG657837.1  GG657838.1  GG657839.1  GG657840.1  GG657841.1  GG657842.1  GG657843.1  GG657844.1  GG657845.1  GG657846.1  GG657847.1  GG657848.1  GG657849.1  GG657850.1  GG657851.1  GG657852.1  GG657853.1  GG657854.1  GG657855.1  GG657856.1  GG657857.1  GG657858.1  GG657859.1  GG657860.1  GG657861.1  GG657862.1  GG657863.1  GG657864.1  GG657865.1  GG657866.1  GG657867.1  GG657868.1  GG657869.1  GG657870.1  GG657871.1  GG657872.1  GG657873.1  GG657874.1  GG657875.1  GG657876.1  GG657877.1  GG657878.1  GG657879.1  GG657880.1  GG657881.1 </t>
  </si>
  <si>
    <t>Clostridium hiranonis DSM 13275</t>
  </si>
  <si>
    <t xml:space="preserve">DS995354.1  DS995355.1  DS995356.1  DS995357.1  DS995358.1  DS995359.1  DS995360.1  DS995361.1  DS995362.1  DS995684.1  DS995685.1  DS995686.1  DS995687.1  DS995688.1  DS995689.1  DS995690.1  DS995691.1  DS995692.1  DS995693.1  DS995694.1  DS995695.1  DS995696.1  DS995697.1  DS995698.1  DS995699.1  DS995700.1 </t>
  </si>
  <si>
    <t>Clostridium sp. SS2/1</t>
  </si>
  <si>
    <t xml:space="preserve">DS546996.1  DS546997.1  DS546998.1  DS546999.1  DS547000.1  DS547001.1  DS547002.1  DS547003.1  DS547004.1  DS547005.1  DS547006.1  DS547007.1  DS547008.1  DS547009.1  DS547010.1  DS547011.1  DS547012.1  DS547013.1  DS547014.1  DS547015.1  DS547016.1  DS547017.1  DS547018.1  DS547019.1  DS547020.1  DS547021.1  DS547022.1  DS547023.1  DS547024.1  DS547025.1  DS547026.1  DS547027.1  DS547028.1  DS547029.1 </t>
  </si>
  <si>
    <t>Blautia hydrogenotrophica DSM 10507</t>
  </si>
  <si>
    <t xml:space="preserve">GG657678.1  GG657679.1  GG657680.1  GG657681.1  GG657682.1  GG657683.1  GG657684.1  GG657685.1  GG657686.1  GG657687.1  GG657688.1  GG657689.1  GG657690.1  GG657691.1  GG657692.1  GG657693.1  GG657694.1  GG657695.1  GG657696.1  GG657697.1  GG657698.1  GG657699.1  GG657700.1  GG657701.1  GG657702.1  GG657703.1  GG657704.1  GG657705.1  GG657706.1  GG657707.1  GG657708.1  GG657709.1  GG657710.1 </t>
  </si>
  <si>
    <t>Bacteroides sp. D2</t>
  </si>
  <si>
    <t xml:space="preserve">GG663451.1  GG663452.1  GG663453.1  GG663454.1  GG663455.1  GG663456.1  GG663457.1  GG663458.1  GG663459.1  GG663460.1  GG663461.1  GG663462.1  GG663463.1  GG663464.1  GG663465.1  GG663466.1  GG663467.1  GG663468.1  GG663469.1  GG663470.1 </t>
  </si>
  <si>
    <t>Bacteroides sp. 3_1_23</t>
  </si>
  <si>
    <t xml:space="preserve">GG774949.1  GG774950.1  GG774951.1  GG774952.1  GG774953.1  GG774954.1  GG774955.1  GG774956.1  GG774957.1  GG774958.1  GG774959.1  GG774960.1  GG774961.1  GG774962.1  GG774963.1  GG774964.1  GG774965.1  GG774966.1  GG774967.1  GG774968.1 </t>
  </si>
  <si>
    <t>Bacteroides sp. 2_1_16</t>
  </si>
  <si>
    <t xml:space="preserve">GG705209.1  GG705210.1  GG705211.1  GG705212.1  GG705213.1  GG705214.1  GG705215.1  GG705216.1  GG705217.1  GG705218.1  GG705219.1  GG705220.1  GG705221.1  GG705222.1  GG705223.1  GG705224.1  GG705225.1  GG705226.1 </t>
  </si>
  <si>
    <t>Anaerostipes caccae DSM 14662</t>
  </si>
  <si>
    <t xml:space="preserve">DS499719.1  DS499720.1  DS499721.1  DS499722.1  DS499723.1  DS499724.1  DS499725.1  DS499726.1  DS499727.1  DS499728.1  DS499729.1  DS499730.1  DS499731.1  DS499732.1  DS499733.1  DS499734.1  DS499735.1  DS499736.1  DS499737.1  DS499738.1  DS499739.1  DS499740.1  DS499741.1  DS499742.1  DS499743.1  DS499744.1 </t>
  </si>
  <si>
    <t>Anaerococcus tetradius ATCC 35098</t>
  </si>
  <si>
    <t xml:space="preserve">GG666295.1  GG666296.1  GG666297.1  GG666298.1  GG666299.1  GG666300.1  GG666301.1  GG666302.1  GG666303.1  GG666304.1  GG666305.1  GG666306.1  GG666307.1  GG666308.1  GG666309.1  GG666310.1  GG666311.1  GG666312.1  GG666313.1  GG666314.1  GG666315.1  GG666316.1  GG666317.1  GG666318.1  GG666319.1  GG666320.1  GG666321.1  GG666322.1  GG666323.1  GG666324.1  GG666325.1  GG666326.1  GG666327.1  GG666328.1  GG666329.1  GG666330.1  GG666331.1  GG666332.1  GG666333.1  GG666334.1  GG666335.1  GG666336.1  GG666337.1  GG666338.1  GG666339.1  GG666340.1  GG666341.1  GG666342.1  GG666343.1  GG666344.1  GG666345.1  GG666346.1  GG666347.1  GG666348.1  GG666349.1  GG666350.1  GG666351.1  GG666352.1  GG666353.1  GG666354.1  GG666355.1  GG666356.1  GG666357.1  GG666358.1  GG666359.1  GG666360.1  GG666361.1  GG666362.1  GG666363.1  GG666364.1  GG666365.1  GG666366.1  GG666367.1  GG666368.1  GG666369.1  GG666370.1  GG666371.1  GG666372.1  GG666373.1  GG666374.1  GG666375.1  GG666376.1  GG666377.1  GG666378.1  GG666379.1  GG666380.1  GG666381.1  GG666382.1  GG666383.1  GG666384.1  GG666385.1  GG666386.1  GG666387.1  GG666388.1  GG666389.1  GG666390.1  GG666391.1  GG666392.1  GG666393.1  GG666394.1 </t>
  </si>
  <si>
    <t>Aerococcus viridans</t>
  </si>
  <si>
    <t xml:space="preserve">ADNT00000000.1  ADNT01000001.1  ADNT01000002.1  ADNT01000003.1  ADNT01000004.1  ADNT01000005.1  ADNT01000006.1  ADNT01000007.1  ADNT01000008.1  ADNT01000009.1  ADNT01000010.1  ADNT01000011.1  ADNT01000012.1  ADNT01000013.1  ADNT01000014.1  ADNT01000015.1  ADNT01000016.1  ADNT01000017.1  ADNT01000018.1  ADNT01000019.1  ADNT01000020.1  ADNT01000021.1  ADNT01000022.1  ADNT01000023.1  ADNT01000024.1  ADNT01000025.1  ADNT01000026.1  ADNT01000027.1  ADNT01000028.1  ADNT01000029.1  ADNT01000030.1  ADNT01000031.1  ADNT01000032.1  ADNT01000033.1  ADNT01000034.1  ADNT01000035.1  ADNT01000036.1  ADNT01000037.1  ADNT01000038.1  ADNT01000039.1  ADNT01000040.1  ADNT01000041.1  ADNT01000042.1  ADNT01000043.1  ADNT01000044.1  ADNT01000045.1  ADNT01000046.1  ADNT01000047.1  ADNT01000048.1  ADNT01000049.1  ADNT01000050.1  ADNT01000051.1  ADNT01000052.1  ADNT01000053.1  ADNT01000054.1  ADNT01000055.1  ADNT01000056.1  ADNT01000057.1  ADNT01000058.1  ADNT01000059.1  ADNT01000060.1  ADNT01000061.1  ADNT01000062.1  ADNT01000063.1  ADNT01000064.1  ADNT01000065.1  ADNT01000066.1  ADNT01000067.1  ADNT01000068.1  ADNT01000069.1  ADNT01000070.1  ADNT01000071.1  ADNT01000072.1  ADNT01000073.1  ADNT01000074.1  ADNT01000075.1  ADNT01000076.1  ADNT01000077.1  ADNT01000078.1  ADNT01000079.1  ADNT01000080.1  ADNT01000081.1  ADNT01000082.1  ADNT01000083.1  ADNT01000084.1  ADNT01000085.1  ADNT01000086.1  ADNT01000087.1  ADNT01000088.1  ADNT01000089.1  ADNT01000090.1  ADNT01000091.1  ADNT01000092.1  ADNT01000093.1  ADNT01000094.1  ADNT01000095.1  ADNT01000096.1  ADNT01000097.1  ADNT01000098.1  ADNT01000099.1  ADNT01000100.1  ADNT01000101.1  ADNT01000102.1  ADNT01000103.1  ADNT01000104.1  ADNT01000105.1  ADNT01000106.1  ADNT01000107.1  ADNT01000108.1  ADNT01000109.1  ADNT01000110.1  ADNT01000111.1  ADNT01000112.1  ADNT01000113.1  ADNT01000114.1  ADNT01000115.1  ADNT01000116.1  ADNT01000117.1  ADNT01000118.1  ADNT01000119.1  ADNT01000120.1  ADNT01000121.1  ADNT01000122.1  ADNT01000123.1  ADNT01000124.1  ADNT01000125.1  ADNT01000126.1  ADNT01000127.1  ADNT01000128.1  ADNT01000129.1  ADNT01000130.1  ADNT01000131.1  ADNT01000132.1  ADNT01000133.1  ADNT01000134.1  ADNT01000135.1  ADNT01000136.1  ADNT01000137.1  ADNT01000138.1  ADNT01000139.1  ADNT01000140.1  ADNT01000141.1  ADNT01000142.1  ADNT01000143.1  ADNT01000144.1  ADNT01000145.1  ADNT01000146.1  ADNT01000147.1  ADNT01000148.1  ADNT01000149.1  ADNT01000150.1 </t>
  </si>
  <si>
    <t>Acinetobacter lwoffii SH145</t>
  </si>
  <si>
    <t xml:space="preserve">GG705055.1  GG705056.1  GG705057.1  GG705058.1  GG705059.1  GG705060.1  GG705061.1  GG705062.1  GG705063.1  GG705064.1  GG705065.1  GG705066.1  GG705067.1  GG705068.1  GG705069.1  GG705070.1  GG705071.1  GG705072.1  GG705073.1  GG705074.1  GG705075.1  GG705076.1  GG705077.1  GG705078.1  GG705079.1  GG705080.1  GG705081.1  GG705082.1  GG705083.1  GG705084.1  GG705085.1  GG705086.1  GG705087.1  GG705088.1  GG705089.1  GG705090.1  GG705091.1  GG705092.1  GG705093.1  GG705094.1  GG705095.1  GG705096.1  GG705097.1  GG705098.1  GG705099.1  GG705100.1  GG705101.1  GG705102.1  GG705103.1  GG705104.1  GG705105.1  GG705106.1  GG705107.1  GG705108.1  GG705109.1  GG705110.1  GG705111.1  GG705112.1  GG705113.1  GG705114.1  GG705115.1  GG705116.1  GG705117.1  GG705118.1  GG705119.1  GG705120.1  GG705121.1  GG705122.1  GG705123.1  GG705124.1  GG705125.1  GG705126.1  GG705127.1  GG705128.1  GG705129.1  GG705130.1 </t>
  </si>
  <si>
    <t>Achromobacter piechaudii ATCC 43553</t>
  </si>
  <si>
    <t xml:space="preserve">GG770409.1  GG770410.1  GG770411.1  GG770412.1  GG770413.1  GG770414.1  GG770415.1  GG770416.1  GG770417.1  GG770418.1  GG770419.1  GG770420.1  GG770421.1  GG770422.1  GG770423.1  GG770424.1  GG770425.1  GG770426.1  GG770427.1  GG770428.1  GG770429.1  GG770430.1  GG770431.1  GG770432.1  GG770433.1  GG770434.1 </t>
  </si>
  <si>
    <t>Streptococcus mitis SK1080</t>
  </si>
  <si>
    <t xml:space="preserve">AFQV00000000.1  AFQV01000001.1  AFQV01000002.1  AFQV01000003.1  AFQV01000004.1  AFQV01000005.1  AFQV01000006.1  AFQV01000007.1  AFQV01000008.1  AFQV01000009.1  AFQV01000010.1  AFQV01000011.1  AFQV01000012.1  AFQV01000013.1  AFQV01000014.1  AFQV01000015.1  AFQV01000016.1  AFQV01000017.1  AFQV01000018.1  AFQV01000019.1  AFQV01000020.1  AFQV01000021.1  AFQV01000022.1  AFQV01000023.1  AFQV01000024.1  AFQV01000025.1  AFQV01000026.1  AFQV01000027.1  AFQV01000028.1  AFQV01000029.1  AFQV01000030.1  AFQV01000031.1  AFQV01000032.1  AFQV01000033.1  AFQV01000034.1 </t>
  </si>
  <si>
    <t>Propionibacterium acnes HL097PA1</t>
  </si>
  <si>
    <t xml:space="preserve">GL878483.1  GL878484.1  GL878485.1  GL878486.1  GL878487.1  GL878488.1  GL878489.1  GL878490.1  GL878491.1  GL878492.1  GL878493.1 </t>
  </si>
  <si>
    <t>Klebsiella sp. MS 92-3</t>
  </si>
  <si>
    <t xml:space="preserve">GL882699.1  GL882700.1  GL882701.1  GL882702.1  GL882703.1  GL882704.1  GL882705.1  GL882706.1  GL882707.1  GL882708.1  GL882709.1  GL882710.1  GL882711.1  GL882712.1  GL882713.1  GL882714.1  GL882715.1  GL882716.1  GL882717.1  GL882718.1  GL882719.1  GL882720.1  GL882721.1  GL882722.1  GL882723.1  GL882724.1  GL882725.1  GL882726.1  GL882727.1  GL882728.1  GL882729.1  GL882730.1  GL882731.1  GL882732.1  GL882733.1  GL882734.1  GL882735.1  GL882736.1  GL882737.1  GL882738.1  GL882739.1  GL882740.1  GL882741.1  GL882742.1  GL882743.1  GL882744.1  GL882745.1  GL882746.1  GL882747.1  GL882748.1  GL882749.1  GL882750.1  GL882751.1  GL882752.1  GL882753.1  GL882754.1  GL882755.1  GL882756.1  GL882757.1  GL882758.1  GL882759.1  GL882760.1  GL882761.1  GL882762.1  GL882763.1  GL882764.1  GL882765.1  GL882766.1  GL882767.1  GL882768.1  GL882769.1  GL882770.1  GL882771.1  GL882772.1  GL882773.1  GL882774.1  GL882775.1  GL882776.1  GL882777.1  GL882778.1  GL882779.1  GL882780.1  GL882781.1  GL882782.1  GL882783.1  GL882784.1  GL882785.1  GL882786.1  GL882787.1  GL882788.1  GL882789.1  GL882790.1  GL882791.1  GL882792.1  GL882793.1  GL882794.1  GL882795.1  GL882796.1  GL882797.1  GL882798.1  GL882799.1  GL882800.1  GL882801.1  GL882802.1  GL882803.1  GL882804.1  GL882805.1  GL882806.1  GL882807.1  GL882808.1  GL882809.1  GL882810.1  GL882811.1  GL882812.1  GL882813.1  GL882814.1  GL882815.1  GL882816.1  GL882817.1  GL882818.1  GL882819.1  GL882820.1  GL882821.1  GL882822.1  GL882823.1  GL882824.1  GL882825.1  GL882826.1  GL882827.1  GL882828.1  GL882829.1  GL882830.1  GL882831.1  GL882832.1  GL882833.1  GL882834.1  GL882835.1  GL882836.1  GL882837.1  GL882838.1  GL882839.1  GL882840.1  GL882841.1  GL882842.1  GL882843.1  GL882844.1  GL882845.1  GL882846.1  GL882847.1  GL882848.1  GL882849.1  GL882850.1  GL882851.1  GL882852.1  GL882853.1  GL882854.1  GL882855.1  GL882856.1  GL882857.1  GL882858.1  GL882859.1  GL882860.1  GL882861.1  GL882862.1  GL882863.1  GL882864.1  GL882865.1  GL882866.1  GL882867.1  GL882868.1  GL882869.1  GL882870.1  GL882871.1  GL882872.1  GL882873.1  GL882874.1  GL882875.1  GL882876.1  GL882877.1  GL882878.1 </t>
  </si>
  <si>
    <t>Veillonella sp. oral taxon 780 str. F0422</t>
  </si>
  <si>
    <t xml:space="preserve">AFUJ00000000.1  AFUJ01000001.1  AFUJ01000002.1  AFUJ01000003.1  AFUJ01000004.1  AFUJ01000005.1  AFUJ01000006.1  AFUJ01000007.1  AFUJ01000008.1  AFUJ01000009.1  AFUJ01000010.1  AFUJ01000011.1  AFUJ01000012.1  AFUJ01000013.1  AFUJ01000014.1  AFUJ01000015.1  AFUJ01000016.1  AFUJ01000017.1  AFUJ01000018.1  AFUJ01000019.1  AFUJ01000020.1  AFUJ01000021.1  AFUJ01000022.1  AFUJ01000023.1  AFUJ01000024.1  AFUJ01000025.1  AFUJ01000026.1  AFUJ01000027.1  AFUJ01000028.1  AFUJ01000029.1  AFUJ01000030.1  AFUJ01000031.1  AFUJ01000032.1  AFUJ01000033.1  AFUJ01000034.1  AFUJ01000035.1  AFUJ01000036.1  AFUJ01000037.1  AFUJ01000038.1  AFUJ01000039.1  AFUJ01000040.1  AFUJ01000041.1  AFUJ01000042.1  AFUJ01000043.1  AFUJ01000044.1  AFUJ01000045.1  AFUJ01000046.1  AFUJ01000047.1  AFUJ01000048.1  AFUJ01000049.1  AFUJ01000050.1  AFUJ01000051.1  AFUJ01000052.1  AFUJ01000053.1  AFUJ01000054.1  AFUJ01000055.1  AFUJ01000056.1  AFUJ01000057.1  AFUJ01000058.1  AFUJ01000059.1  AFUJ01000060.1  AFUJ01000061.1  AFUJ01000062.1  AFUJ01000063.1  AFUJ01000064.1  AFUJ01000065.1  AFUJ01000066.1  AFUJ01000067.1  AFUJ01000068.1  AFUJ01000069.1  AFUJ01000070.1  AFUJ01000071.1  AFUJ01000072.1  AFUJ01000073.1  AFUJ01000074.1  AFUJ01000075.1 </t>
  </si>
  <si>
    <t>Streptococcus anginosus SK52</t>
  </si>
  <si>
    <t xml:space="preserve">AFIM00000000.1  AFIM01000001.1  AFIM01000002.1  AFIM01000003.1  AFIM01000004.1  AFIM01000005.1  AFIM01000006.1  AFIM01000007.1  AFIM01000008.1  AFIM01000009.1  AFIM01000010.1  AFIM01000011.1  AFIM01000012.1  AFIM01000013.1  AFIM01000014.1  AFIM01000015.1  AFIM01000016.1  AFIM01000017.1  AFIM01000018.1  AFIM01000019.1  AFIM01000020.1  AFIM01000021.1  AFIM01000022.1  AFIM01000023.1  AFIM01000024.1  AFIM01000025.1  AFIM01000026.1  AFIM01000027.1  AFIM01000028.1  AFIM01000029.1  AFIM01000030.1  AFIM01000031.1  AFIM01000032.1  AFIM01000033.1  AFIM01000034.1  AFIM01000035.1  AFIM01000036.1  AFIM01000037.1  AFIM01000038.1  AFIM01000039.1  AFIM01000040.1  AFIM01000041.1  AFIM01000042.1  AFIM01000043.1  AFIM01000044.1  AFIM01000045.1  AFIM01000046.1  AFIM01000047.1  AFIM01000048.1  AFIM01000049.1  AFIM01000050.1  AFIM01000051.1  AFIM01000052.1  AFIM01000053.1  AFIM01000054.1  AFIM01000055.1  AFIM01000056.1  AFIM01000057.1  AFIM01000058.1  AFIM01000059.1  AFIM01000060.1  AFIM01000061.1  AFIM01000062.1  AFIM01000063.1  AFIM01000064.1  AFIM01000065.1  AFIM01000066.1  AFIM01000067.1  AFIM01000068.1  AFIM01000069.1  AFIM01000070.1  AFIM01000071.1  AFIM01000072.1  AFIM01000073.1  AFIM01000074.1  AFIM01000075.1  AFIM01000076.1  AFIM01000077.1  AFIM01000078.1  AFIM01000079.1  AFIM01000080.1  AFIM01000081.1  AFIM01000082.1  AFIM01000083.1  AFIM01000084.1  AFIM01000085.1  AFIM01000086.1  AFIM01000087.1  AFIM01000088.1  AFIM01000089.1  AFIM01000090.1  AFIM01000091.1  AFIM01000092.1  AFIM01000093.1  AFIM01000094.1  AFIM01000095.1  AFIM01000096.1  AFIM01000097.1  AFIM01000098.1  AFIM01000099.1  AFIM01000100.1  AFIM01000101.1  AFIM01000102.1  AFIM01000103.1  AFIM01000104.1  AFIM01000105.1  AFIM01000106.1  AFIM01000107.1  AFIM01000108.1  AFIM01000109.1 </t>
  </si>
  <si>
    <t>Oribacterium sp. oral taxon 108 str. F0425</t>
  </si>
  <si>
    <t xml:space="preserve">AFIH00000000.1  AFIH01000001.1 </t>
  </si>
  <si>
    <t>Streptococcus sanguinis SK49</t>
  </si>
  <si>
    <t xml:space="preserve">GL890985.1  GL890986.1  GL890987.1  GL890988.1  GL890989.1 </t>
  </si>
  <si>
    <t>Capnocytophaga sp. oral taxon 329 str. F0087</t>
  </si>
  <si>
    <t xml:space="preserve">GL891383.1  GL891384.1  GL891385.1  GL891386.1  GL891387.1  GL891388.1  GL891389.1  GL891390.1  GL891391.1  GL891392.1  GL891393.1  GL891394.1  GL891395.1  GL891396.1  GL891397.1  GL891398.1  GL891399.1  GL891400.1  GL891401.1  GL891402.1  GL891403.1  GL891404.1  GL891405.1  GL891406.1  GL891407.1  GL891408.1  GL891409.1  GL891410.1  GL891411.1  GL891412.1  GL891413.1  GL891414.1  GL891415.1  GL891416.1  GL891417.1  GL891418.1  GL891419.1  GL891420.1  GL891421.1  GL891422.1  GL891423.1  GL891424.1  GL891425.1  GL891426.1  GL891427.1  GL891428.1  GL891429.1  GL891430.1  GL891431.1  GL891432.1  GL891433.1  GL891434.1  GL891435.1  GL891436.1  GL891437.1  GL891438.1  GL891439.1  GL891440.1  GL891441.1  GL891442.1  GL891443.1  GL891444.1  GL891445.1  GL891446.1  GL891447.1  GL891448.1  GL891449.1  GL891450.1  GL891451.1  GL891452.1  GL891453.1  GL891454.1  GL891455.1  GL891456.1  GL891457.1  GL891458.1  GL891459.1  GL891460.1  GL891461.1  GL891462.1  GL891463.1  GL891464.1  GL891465.1  GL891466.1  GL891467.1  GL891468.1  GL891469.1  GL891470.1  GL891471.1  GL891472.1  GL891473.1  GL891474.1  GL891475.1  GL891476.1  GL891477.1  GL891478.1  GL891479.1  GL891480.1  GL891481.1  GL891482.1  GL891483.1  GL891484.1  GL891485.1  GL891486.1  GL891487.1  GL891488.1  GL891489.1  GL891490.1  GL891491.1  GL891492.1  GL891493.1  GL891494.1  GL891495.1 </t>
  </si>
  <si>
    <t>Streptococcus sanguinis SK115</t>
  </si>
  <si>
    <t xml:space="preserve">GL872408.1  GL872409.1  GL872410.1  GL872411.1  GL872412.1 </t>
  </si>
  <si>
    <t>Streptococcus australis ATCC 700641</t>
  </si>
  <si>
    <t xml:space="preserve">GL636091.1  GL636092.1  GL636093.1  GL636094.1  GL636095.1  GL636096.1 </t>
  </si>
  <si>
    <t>Actinomyces sp. oral taxon 178 str. F0338</t>
  </si>
  <si>
    <t xml:space="preserve">GL636934.1  GL636935.1  GL636936.1  GL636937.1  GL636938.1  GL636939.1  GL636940.1  GL636941.1  GL636942.1  GL636943.1  GL636944.1  GL636945.1  GL636946.1  GL636947.1  GL636948.1  GL636949.1  GL636950.1  GL636951.1  GL636952.1  GL636953.1  GL636954.1  GL636955.1  GL636956.1  GL636957.1  GL636958.1  GL636959.1  GL636960.1  GL636961.1  GL636962.1  GL636963.1  GL636964.1  GL636965.1  GL636966.1  GL636967.1  GL636968.1  GL636969.1  GL636970.1  GL636971.1  GL636972.1  GL636973.1  GL636974.1  GL636975.1  GL636976.1 </t>
  </si>
  <si>
    <t>Bacteroides eggerthii 1_2_48FAA</t>
  </si>
  <si>
    <t xml:space="preserve">GL622538.1  GL622539.1  GL622540.1  GL622541.1  GL622542.1  GL622543.1  GL622544.1  GL622545.1  GL622546.1  GL622547.1  GL622548.1  GL622549.1  GL622550.1  GL622551.1  GL622552.1  GL622553.1  GL622554.1  GL622555.1  GL622556.1  GL622557.1  GL622558.1  GL622559.1  GL622560.1  GL622561.1  GL622562.1  GL622563.1  GL622564.1  GL622565.1  GL622566.1  GL622567.1  GL622568.1  GL622569.1  GL622570.1  GL622571.1  GL622572.1  GL622573.1  GL622574.1  GL622575.1  GL622576.1  GL622577.1  GL622578.1 </t>
  </si>
  <si>
    <t>Staphylococcus caprae C87</t>
  </si>
  <si>
    <t xml:space="preserve">GL545267.1  GL545268.1  GL545269.1  GL545270.1  GL545271.1  GL545272.1  GL545273.1  GL545274.1  GL545275.1  GL545276.1  GL545277.1  GL545278.1  GL545279.1  GL545280.1 </t>
  </si>
  <si>
    <t>Prevotella buccae ATCC 33574</t>
  </si>
  <si>
    <t xml:space="preserve">GL586311.1  GL586312.1  GL586313.1  GL586314.1  GL586315.1  GL586316.1  GL586317.1  GL586318.1  GL586319.1  GL586320.1  GL586321.1  GL586322.1  GL586323.1  GL586324.1  GL586325.1  GL586326.1  GL586327.1  GL586328.1  GL586329.1  GL586330.1  GL586331.1 </t>
  </si>
  <si>
    <t>Arcobacter butzleri JV22</t>
  </si>
  <si>
    <t xml:space="preserve">GL622205.1  GL622206.1  GL622207.1  GL622208.1  GL622209.1  GL622210.1  GL622211.1  GL622212.1  GL622213.1  GL622214.1  GL622215.1  GL622216.1  GL622217.1  GL622218.1  GL622219.1  GL622220.1  GL622221.1  GL622222.1  GL622223.1  GL622224.1  GL622225.1  GL622226.1 </t>
  </si>
  <si>
    <t>Streptococcus sp. oral taxon 071 str. 73H25AP</t>
  </si>
  <si>
    <t xml:space="preserve">GL397254.1  GL397255.1  GL397256.1  GL397257.1  GL397258.1  GL397259.1  GL397260.1 </t>
  </si>
  <si>
    <t>Ruminococcus gnavus ATCC 29149</t>
  </si>
  <si>
    <t xml:space="preserve">AAYG00000000.2  AAYG02000001.1  AAYG02000002.1  AAYG02000003.1  AAYG02000004.1  AAYG02000005.1  AAYG02000006.1  AAYG02000007.1  AAYG02000008.1  AAYG02000009.1  AAYG02000010.1  AAYG02000011.1  AAYG02000012.1  AAYG02000013.1  AAYG02000014.1  AAYG02000015.1  AAYG02000016.1  AAYG02000017.1  AAYG02000018.1  AAYG02000019.1  AAYG02000020.1  AAYG02000021.1  AAYG02000022.1  AAYG02000023.1  AAYG02000024.1  AAYG02000025.1  AAYG02000026.1  AAYG02000027.1  AAYG02000028.1  AAYG02000029.1  AAYG02000030.1  AAYG02000031.1  AAYG02000032.1  AAYG02000033.1  AAYG02000034.1  AAYG02000035.1  AAYG02000036.1  AAYG02000037.1  AAYG02000038.1  AAYG02000039.1  AAYG02000040.1  AAYG02000041.1  AAYG02000042.1  AAYG02000043.1 </t>
  </si>
  <si>
    <t>Rothia dentocariosa M567</t>
  </si>
  <si>
    <t xml:space="preserve">GL379574.1  GL379575.1  GL379576.1  GL379577.1  GL379578.1  GL379579.1 </t>
  </si>
  <si>
    <t>Providencia stuartii ATCC 25827</t>
  </si>
  <si>
    <t xml:space="preserve">DS607633.1  DS607634.1  DS607635.1  DS607636.1  DS607637.1  DS607638.1  DS607639.1  DS607640.1  DS607641.1  DS607642.1  DS607643.1  DS607644.1  DS607645.1  DS607646.1  DS607647.1  DS607648.1  DS607649.1  DS607650.1  DS607651.1  DS607652.1  DS607653.1  DS607654.1  DS607655.1  DS607656.1  DS607657.1  DS607658.1  DS607659.1  DS607660.1  DS607661.1  DS607662.1  DS607663.1  DS607664.1  DS607665.1  DS607666.1  DS607667.1  DS607668.1  DS607669.1  DS607670.1  DS607671.1  DS607672.1  DS607673.1  DS607674.1  DS607675.1  DS607676.1  DS607677.1  DS607678.1  DS607679.1  DS607680.1  DS607681.1  DS607682.1  DS607683.1  DS607684.1 </t>
  </si>
  <si>
    <t>Propionibacterium acnes J165</t>
  </si>
  <si>
    <t xml:space="preserve">ADJL00000000.1  ADJL01000001.1  ADJL01000002.1  ADJL01000003.1  ADJL01000004.1  ADJL01000005.1  ADJL01000006.1  ADJL01000007.1  ADJL01000008.1  ADJL01000009.1  ADJL01000010.1  ADJL01000011.1  ADJL01000012.1  ADJL01000013.1  ADJL01000014.1  ADJL01000015.1  ADJL01000016.1  ADJL01000017.1  ADJL01000018.1  ADJL01000019.1  ADJL01000020.1  ADJL01000021.1  ADJL01000022.1  ADJL01000023.1  ADJL01000024.1  ADJL01000025.1  ADJL01000026.1  ADJL01000027.1  ADJL01000028.1  ADJL01000029.1  ADJL01000030.1  ADJL01000031.1  ADJL01000032.1  ADJL01000033.1  ADJL01000034.1  ADJL01000035.1  ADJL01000036.1  ADJL01000037.1  ADJL01000038.1  ADJL01000039.1  ADJL01000040.1  ADJL01000041.1  ADJL01000042.1  ADJL01000043.1  ADJL01000044.1  ADJL01000045.1  ADJL01000046.1  ADJL01000047.1  ADJL01000048.1  ADJL01000049.1  ADJL01000050.1  ADJL01000051.1  ADJL01000052.1  ADJL01000053.1  ADJL01000054.1  ADJL01000055.1  ADJL01000056.1  ADJL01000057.1  ADJL01000058.1  ADJL01000059.1  ADJL01000060.1  ADJL01000061.1  ADJL01000062.1 </t>
  </si>
  <si>
    <t>Propionibacterium acnes HL110PA2</t>
  </si>
  <si>
    <t xml:space="preserve">GL383825.1  GL383826.1  GL383827.1  GL383828.1  GL383829.1  GL383830.1  GL383831.1  GL383832.1  GL383833.1  GL383834.1  GL383835.1  GL383836.1  GL383837.1  GL383838.1 </t>
  </si>
  <si>
    <t>Propionibacterium acnes HL043PA2</t>
  </si>
  <si>
    <t xml:space="preserve">GL383761.1  GL383762.1  GL383763.1  GL383764.1  GL383765.1  GL383766.1  GL383767.1  GL383768.1  GL383769.1  GL383770.1  GL383771.1  GL383772.1  GL383773.1  GL383774.1  GL383775.1  GL383776.1  GL383777.1  GL383778.1  GL383779.1  GL383780.1  GL383781.1  GL383782.1  GL383783.1  GL383784.1  GL383785.1  GL383786.1  GL383787.1  GL383788.1  GL383789.1  GL383790.1  GL383791.1  GL383792.1  GL383793.1  GL383794.1  GL383795.1  GL383796.1  GL383797.1  GL383798.1  GL383799.1 </t>
  </si>
  <si>
    <t>Propionibacterium acnes HL038PA1</t>
  </si>
  <si>
    <t xml:space="preserve">GL383600.1  GL383601.1  GL383602.1  GL383603.1  GL383604.1  GL383605.1  GL383606.1  GL383607.1  GL383608.1  GL383609.1  GL383610.1  GL383611.1  GL383612.1  GL383613.1  GL383614.1  GL383615.1  GL383616.1  GL383617.1  GL383618.1  GL383619.1  GL383620.1  GL383621.1  GL383622.1  GL383623.1 </t>
  </si>
  <si>
    <t>Propionibacterium acnes HL005PA4</t>
  </si>
  <si>
    <t xml:space="preserve">GL383152.1  GL383153.1  GL383154.1  GL383155.1  GL383156.1  GL383157.1  GL383158.1  GL383159.1  GL383160.1  GL383161.1  GL383162.1  GL383163.1  GL383164.1  GL383165.1  GL383166.1  GL383167.1 </t>
  </si>
  <si>
    <t>Prevotella timonensis CRIS 5C-B1</t>
  </si>
  <si>
    <t xml:space="preserve">ADEF00000000.1  ADEF01000001.1  ADEF01000002.1  ADEF01000003.1  ADEF01000004.1  ADEF01000005.1  ADEF01000006.1  ADEF01000007.1  ADEF01000008.1  ADEF01000009.1  ADEF01000010.1  ADEF01000011.1  ADEF01000012.1  ADEF01000013.1  ADEF01000014.1  ADEF01000015.1  ADEF01000016.1  ADEF01000017.1  ADEF01000018.1  ADEF01000019.1  ADEF01000020.1  ADEF01000021.1  ADEF01000022.1  ADEF01000023.1  ADEF01000024.1  ADEF01000025.1  ADEF01000026.1  ADEF01000027.1  ADEF01000028.1  ADEF01000029.1  ADEF01000030.1  ADEF01000031.1  ADEF01000032.1  ADEF01000033.1  ADEF01000034.1  ADEF01000035.1  ADEF01000036.1  ADEF01000037.1  ADEF01000038.1  ADEF01000039.1  ADEF01000040.1  ADEF01000041.1  ADEF01000042.1  ADEF01000043.1  ADEF01000044.1  ADEF01000045.1  ADEF01000046.1  ADEF01000047.1  ADEF01000048.1  ADEF01000049.1  ADEF01000050.1  ADEF01000051.1  ADEF01000052.1  ADEF01000053.1  ADEF01000054.1  ADEF01000055.1  ADEF01000056.1  ADEF01000057.1  ADEF01000058.1  ADEF01000059.1  ADEF01000060.1  ADEF01000061.1  ADEF01000062.1  ADEF01000063.1  ADEF01000064.1  ADEF01000065.1  ADEF01000066.1  ADEF01000067.1  ADEF01000068.1  ADEF01000069.1  ADEF01000070.1  ADEF01000071.1  ADEF01000072.1 </t>
  </si>
  <si>
    <t>Prevotella disiens FB035-09AN</t>
  </si>
  <si>
    <t xml:space="preserve">AEDO00000000.1  AEDO01000001.1  AEDO01000002.1  AEDO01000003.1  AEDO01000004.1  AEDO01000005.1  AEDO01000006.1  AEDO01000007.1  AEDO01000008.1  AEDO01000009.1  AEDO01000010.1  AEDO01000011.1  AEDO01000012.1  AEDO01000013.1  AEDO01000014.1  AEDO01000015.1  AEDO01000016.1  AEDO01000017.1  AEDO01000018.1  AEDO01000019.1  AEDO01000020.1  AEDO01000021.1  AEDO01000022.1  AEDO01000023.1  AEDO01000024.1  AEDO01000025.1  AEDO01000026.1  AEDO01000027.1  AEDO01000028.1  AEDO01000029.1  AEDO01000030.1  AEDO01000031.1  AEDO01000032.1  AEDO01000033.1  AEDO01000034.1  AEDO01000035.1  AEDO01000036.1  AEDO01000037.1  AEDO01000038.1  AEDO01000039.1  AEDO01000040.1  AEDO01000041.1  AEDO01000042.1  AEDO01000043.1  AEDO01000044.1  AEDO01000045.1  AEDO01000046.1  AEDO01000047.1  AEDO01000048.1  AEDO01000049.1  AEDO01000050.1  AEDO01000051.1  AEDO01000052.1  AEDO01000053.1  AEDO01000054.1  AEDO01000055.1  AEDO01000056.1  AEDO01000057.1  AEDO01000058.1  AEDO01000059.1  AEDO01000060.1  AEDO01000061.1  AEDO01000062.1  AEDO01000063.1  AEDO01000064.1  AEDO01000065.1  AEDO01000066.1  AEDO01000067.1  AEDO01000068.1  AEDO01000069.1  AEDO01000070.1  AEDO01000071.1  AEDO01000072.1  AEDO01000073.1  AEDO01000074.1  AEDO01000075.1  AEDO01000076.1  AEDO01000077.1  AEDO01000078.1 </t>
  </si>
  <si>
    <t>Neisseria flavescens NRL30031/H210</t>
  </si>
  <si>
    <t xml:space="preserve">ACEN00000000.1  ACEN01000001.1  ACEN01000002.1  ACEN01000003.1  ACEN01000004.1  ACEN01000005.1  ACEN01000006.1  ACEN01000007.1  ACEN01000008.1  ACEN01000009.1  ACEN01000010.1  ACEN01000011.1  ACEN01000012.1  ACEN01000013.1  ACEN01000014.1  ACEN01000015.1  ACEN01000016.1  ACEN01000017.1  ACEN01000018.1  ACEN01000019.1  ACEN01000020.1  ACEN01000021.1  ACEN01000022.1  ACEN01000023.1  ACEN01000024.1  ACEN01000025.1  ACEN01000026.1  ACEN01000027.1  ACEN01000028.1  ACEN01000029.1  ACEN01000030.1  ACEN01000031.1  ACEN01000032.1  ACEN01000033.1  ACEN01000034.1  ACEN01000035.1  ACEN01000036.1  ACEN01000037.1  ACEN01000038.1  ACEN01000039.1  ACEN01000040.1  ACEN01000041.1  ACEN01000042.1  ACEN01000043.1  ACEN01000044.1  ACEN01000045.1  ACEN01000046.1  ACEN01000047.1  ACEN01000048.1  ACEN01000049.1  ACEN01000050.1  ACEN01000051.1  ACEN01000052.1  ACEN01000053.1  ACEN01000054.1  ACEN01000055.1  ACEN01000056.1  ACEN01000057.1  ACEN01000058.1  ACEN01000059.1  ACEN01000060.1  ACEN01000061.1  ACEN01000062.1  ACEN01000063.1  ACEN01000064.1  ACEN01000065.1  ACEN01000066.1  ACEN01000067.1  ACEN01000068.1  ACEN01000069.1  ACEN01000070.1  ACEN01000071.1  ACEN01000072.1  ACEN01000073.1  ACEN01000074.1  ACEN01000075.1  ACEN01000076.1  ACEN01000077.1  ACEN01000078.1  ACEN01000079.1  ACEN01000080.1  ACEN01000081.1  ACEN01000082.1  ACEN01000083.1  ACEN01000084.1  ACEN01000085.1  ACEN01000086.1  ACEN01000087.1  ACEN01000088.1  ACEN01000089.1  ACEN01000090.1  ACEN01000091.1  ACEN01000092.1  ACEN01000093.1  ACEN01000094.1  ACEN01000095.1  ACEN01000096.1  ACEN01000097.1  ACEN01000098.1  ACEN01000099.1  ACEN01000100.1  ACEN01000101.1  ACEN01000102.1  ACEN01000103.1  ACEN01000104.1  ACEN01000105.1  ACEN01000106.1  ACEN01000107.1  ACEN01000108.1  ACEN01000109.1  ACEN01000110.1  ACEN01000111.1  ACEN01000112.1  ACEN01000113.1  ACEN01000114.1  ACEN01000115.1  ACEN01000116.1  ACEN01000117.1 </t>
  </si>
  <si>
    <t>Lactobacillus paracasei subsp. paracasei ATCC 25302</t>
  </si>
  <si>
    <t xml:space="preserve">GG670152.1  GG670153.1  GG670154.1  GG670155.1  GG670156.1  GG670157.1  GG670158.1  GG670159.1  GG670160.1  GG670161.1  GG670162.1  GG670163.1  GG670164.1  GG670165.1  GG670166.1  GG670167.1  GG670168.1  GG670169.1  GG670170.1  GG670171.1  GG670172.1  GG670173.1  GG670174.1  GG670175.1  GG670176.1  GG670177.1  GG670178.1  GG670179.1  GG670180.1  GG670181.1  GG670182.1  GG670183.1  GG670184.1  GG670185.1  GG670186.1  GG670187.1  GG670188.1  GG670189.1  GG670190.1  GG670191.1  GG670192.1  GG670193.1  GG670194.1  GG670195.1  GG670196.1  GG670197.1  GG670198.1  GG670199.1  GG670200.1  GG670201.1  GG670202.1  GG670203.1  GG670204.1  GG670205.1  GG670206.1  GG670207.1  GG670208.1  GG670209.1  GG670210.1  GG670211.1  GG670212.1  GG670213.1  GG670214.1  GG670215.1  GG670216.1  GG670217.1  GG670218.1  GG670219.1  GG670220.1  GG670221.1  GG670222.1  GG670223.1  GG670224.1 </t>
  </si>
  <si>
    <t>Lactobacillus acidophilus ATCC 4796</t>
  </si>
  <si>
    <t xml:space="preserve">GG669566.1  GG669567.1  GG669568.1  GG669569.1  GG669570.1  GG669571.1  GG669572.1  GG669573.1  GG669574.1  GG669575.1  GG669576.1  GG669577.1  GG669578.1  GG669579.1  GG669580.1  GG669581.1  GG669582.1  GG669583.1  GG669584.1  GG669585.1  GG669586.1  GG669587.1  GG669588.1  GG669589.1  GG669590.1  GG669591.1  GG669592.1  GG669593.1  GG669594.1  GG669595.1  GG669596.1  GG669597.1  GG669598.1  GG669599.1  GG669600.1  GG669601.1  GG669602.1  GG669603.1 </t>
  </si>
  <si>
    <t>Klebsiella pneumoniae subsp. rhinoscleromatis ATCC 13884</t>
  </si>
  <si>
    <t xml:space="preserve">GG703522.1  GG703523.1  GG703524.1  GG703525.1  GG703526.1  GG703527.1  GG703528.1  GG703529.1  GG703530.1  GG703531.1  GG703532.1  GG703533.1  GG703534.1  GG703535.1  GG703536.1  GG703537.1  GG703538.1  GG703539.1  GG703540.1  GG703541.1  GG703542.1  GG703543.1  GG703544.1  GG703545.1  GG703546.1  GG703547.1  GG703548.1  GG703549.1  GG703550.1  GG703551.1  GG703552.1  GG703553.1  GG703554.1  GG703555.1  GG703556.1  GG703557.1  GG703558.1  GG703559.1  GG703560.1  GG703561.1  GG703562.1  GG703563.1  GG703564.1  GG703565.1  GG703566.1  GG703567.1  GG703568.1  GG703569.1  GG703570.1  GG703571.1  GG703572.1 </t>
  </si>
  <si>
    <t>Escherichia coli MS 45-1</t>
  </si>
  <si>
    <t xml:space="preserve">GG772175.1  GG772176.1  GG772177.1  GG772178.1  GG772179.1  GG772180.1  GG772181.1  GG772182.1  GG772183.1  GG772184.1  GG772185.1  GG772186.1  GG772187.1  GG772188.1  GG772189.1  GG772190.1  GG772191.1  GG772192.1  GG772193.1  GG772194.1  GG772195.1  GG772196.1  GG772197.1  GG772198.1  GG772199.1  GG772200.1  GG772201.1  GG772202.1  GG772203.1  GG772204.1  GG772205.1  GG772206.1  GG772207.1  GG772208.1  GG772209.1  GG772210.1  GG772211.1  GG772212.1  GG772213.1  GG772214.1  GG772215.1  GG772216.1  GG772217.1  GG772218.1  GG772219.1  GG772220.1  GG772221.1  GG772222.1  GG772223.1  GG772224.1  GG772225.1  GG772226.1  GG772227.1  GG772228.1  GG772229.1  GG772230.1  GG772231.1  GG772232.1  GG772233.1  GG772234.1  GG772235.1  GG772236.1  GG772237.1  GG772238.1  GG772239.1  GG772240.1  GG772241.1  GG772242.1  GG772243.1  GG772244.1  GG772245.1  GG772246.1  GG772247.1  GG772248.1  GG772249.1  GG772250.1  GG772251.1  GG772252.1  GG772253.1  GG772254.1  GG772255.1  GG772256.1  GG772257.1  GG772258.1  GG772259.1  GG772260.1  GG772261.1  GG772262.1  GG772263.1  GG772264.1  GG772265.1  GG772266.1  GG772267.1  GG772268.1  GG772269.1  GG772270.1  GG772271.1  GG772272.1  GG772273.1  GG772274.1  GG772275.1  GG772276.1  GG772277.1  GG772278.1  GG772279.1  GG772280.1  GG772281.1  GG772282.1  GG772283.1  GG772284.1  GG772285.1  GG772286.1  GG772287.1  GG772288.1  GG772289.1  GG772290.1  GG772291.1  GG772292.1  GG772293.1  GG772294.1  GG772295.1  GG772296.1  GG772297.1  GG772298.1  GG772299.1  GG772300.1  GG772301.1  GG772302.1  GG772303.1  GG772304.1  GG772305.1  GG772306.1  GG772307.1  GG772308.1  GG772309.1  GG772310.1  GG772311.1  GG772312.1  GG772313.1  GG772314.1  GG772315.1  GG772316.1  GG772317.1  GG772318.1  GG772319.1  GG772320.1  GG772321.1  GG772322.1  GG772323.1  GG772324.1  GG772325.1  GG772326.1 </t>
  </si>
  <si>
    <t>Escherichia coli MS 21-1</t>
  </si>
  <si>
    <t xml:space="preserve">GG772584.1  GG772585.1  GG772586.1  GG772587.1  GG772588.1  GG772589.1  GG772590.1  GG772591.1  GG772592.1  GG772593.1  GG772594.1  GG772595.1  GG772596.1  GG772597.1  GG772598.1  GG772599.1  GG772600.1  GG772601.1  GG772602.1  GG772603.1  GG772604.1  GG772605.1  GG772606.1  GG772607.1  GG772608.1  GG772609.1  GG772610.1  GG772611.1  GG772612.1  GG772613.1  GG772614.1  GG772615.1  GG772616.1  GG772617.1  GG772618.1  GG772619.1  GG772620.1  GG772621.1  GG772622.1  GG772623.1  GG772624.1  GG772625.1  GG772626.1  GG772627.1  GG772628.1  GG772629.1  GG772630.1  GG772631.1  GG772632.1  GG772633.1  GG772634.1  GG772635.1  GG772636.1  GG772637.1  GG772638.1  GG772639.1  GG772640.1  GG772641.1  GG772642.1  GG772643.1  GG772644.1  GG772645.1  GG772646.1  GG772647.1  GG772648.1  GG772649.1  GG772650.1  GG772651.1  GG772652.1  GG772653.1  GG772654.1  GG772655.1  GG772656.1  GG772657.1  GG772658.1  GG772659.1  GG772660.1  GG772661.1  GG772662.1  GG772663.1  GG772664.1  GG772665.1  GG772666.1  GG772667.1  GG772668.1  GG772669.1  GG772670.1  GG772671.1  GG772672.1  GG772673.1  GG772674.1  GG772675.1  GG772676.1  GG772677.1  GG772678.1  GG772679.1  GG772680.1  GG772681.1  GG772682.1  GG772683.1  GG772684.1  GG772685.1  GG772686.1  GG772687.1  GG772688.1  GG772689.1  GG772690.1  GG772691.1  GG772692.1  GG772693.1  GG772694.1  GG772695.1  GG772696.1  GG772697.1  GG772698.1  GG772699.1  GG772700.1  GG772701.1  GG772702.1  GG772703.1  GG772704.1  GG772705.1  GG772706.1  GG772707.1  GG772708.1  GG772709.1  GG772710.1  GG772711.1  GG772712.1  GG772713.1  GG772714.1  GG772715.1  GG772716.1  GG772717.1  GG772718.1  GG772719.1  GG772720.1  GG772721.1  GG772722.1  GG772723.1  GG772724.1  GG772725.1  GG772726.1  GG772727.1  GG772728.1  GG772729.1  GG772730.1  GG772731.1  GG772732.1  GG772733.1  GG772734.1  GG772735.1  GG772736.1  GG772737.1  GG772738.1  GG772739.1  GG772740.1  GG772741.1  GG772742.1  GG772743.1  GG772744.1  GG772745.1  GG772746.1  GG772747.1  GG772748.1  GG772749.1  GG772750.1  GG772751.1  GG772752.1  GG772753.1  GG772754.1  GG772755.1  GG772756.1  GG772757.1  GG772758.1  GG772759.1  GG772760.1  GG772761.1  GG772762.1  GG772763.1  GG772764.1  GG772765.1  GG772766.1  GG772767.1  GG772768.1  GG772769.1  GG772770.1  GG772771.1  GG772772.1  GG772773.1  GG772774.1  GG772775.1  GG772776.1  GG772777.1  GG772778.1  GG772779.1  GG772780.1  GG772781.1  GG772782.1  GG772783.1  GG772784.1  GG772785.1  GG772786.1  GG772787.1  GG772788.1  GG772789.1 </t>
  </si>
  <si>
    <t>Escherichia coli MS 198-1</t>
  </si>
  <si>
    <t xml:space="preserve">GG771311.1  GG771312.1  GG771313.1  GG771314.1  GG771315.1  GG771316.1  GG771317.1  GG771318.1  GG771319.1  GG771320.1  GG771321.1  GG771322.1  GG771323.1  GG771324.1  GG771325.1  GG771326.1  GG771327.1  GG771328.1  GG771329.1  GG771330.1  GG771331.1  GG771332.1  GG771333.1  GG771334.1  GG771335.1  GG771336.1  GG771337.1  GG771338.1  GG771339.1  GG771340.1  GG771341.1  GG771342.1  GG771343.1  GG771344.1  GG771345.1  GG771346.1  GG771347.1  GG771348.1  GG771349.1  GG771350.1  GG771351.1  GG771352.1  GG771353.1  GG771354.1  GG771355.1  GG771356.1  GG771357.1  GG771358.1  GG771359.1  GG771360.1  GG771361.1  GG771362.1  GG771363.1  GG771364.1  GG771365.1  GG771366.1  GG771367.1  GG771368.1  GG771369.1  GG771370.1  GG771371.1  GG771372.1  GG771373.1  GG771374.1  GG771375.1  GG771376.1  GG771377.1  GG771378.1  GG771379.1  GG771380.1  GG771381.1  GG771382.1  GG771383.1  GG771384.1  GG771385.1  GG771386.1  GG771387.1  GG771388.1  GG771389.1  GG771390.1  GG771391.1  GG771392.1  GG771393.1  GG771394.1  GG771395.1  GG771396.1  GG771397.1  GG771398.1  GG771399.1  GG771400.1  GG771401.1  GG771402.1  GG771403.1  GG771404.1  GG771405.1  GG771406.1  GG771407.1  GG771408.1  GG771409.1  GG771410.1  GG771411.1  GG771412.1  GG771413.1  GG771414.1  GG771415.1  GG771416.1  GG771417.1  GG771418.1  GG771419.1  GG771420.1  GG771421.1  GG771422.1  GG771423.1  GG771424.1  GG771425.1  GG771426.1  GG771427.1  GG771428.1  GG771429.1  GG771430.1  GG771431.1  GG771432.1  GG771433.1  GG771434.1  GG771435.1  GG771436.1  GG771437.1  GG771438.1  GG771439.1  GG771440.1  GG771441.1  GG771442.1  GG771443.1  GG771444.1  GG771445.1  GG771446.1  GG771447.1  GG771448.1  GG771449.1  GG771450.1  GG771451.1  GG771452.1  GG771453.1  GG771454.1  GG771455.1  GG771456.1  GG771457.1  GG771458.1  GG771459.1  GG771460.1  GG771461.1  GG771462.1  GG771463.1  GG771464.1  GG771465.1  GG771466.1  GG771467.1  GG771468.1  GG771469.1  GG771470.1  GG771471.1  GG771472.1  GG771473.1  GG771474.1  GG771475.1  GG771476.1  GG771477.1  GG771478.1  GG771479.1  GG771480.1  GG771481.1  GG771482.1  GG771483.1  GG771484.1  GG771485.1  GG771486.1  GG771487.1  GG771488.1  GG771489.1  GG771490.1  GG771491.1  GG771492.1  GG771493.1  GG771494.1  GG771495.1  GG771496.1  GG771497.1  GG771498.1  GG771499.1  GG771500.1  GG771501.1  GG771502.1  GG771503.1  GG771504.1  GG771505.1  GG771506.1  GG771507.1  GG771508.1  GG771509.1  GG771510.1  GG771511.1  GG771512.1  GG771513.1  GG771514.1  GG771515.1  GG771516.1  GG771517.1  GG771518.1  GG771519.1  GG771520.1  GG771521.1  GG771522.1  GG771523.1  GG771524.1  GG771525.1 </t>
  </si>
  <si>
    <t>Enterococcus faecalis TX2141</t>
  </si>
  <si>
    <t xml:space="preserve">GL456993.1  GL456994.1  GL456995.1  GL456996.1  GL456997.1  GL456998.1  GL456999.1  GL457000.1  GL457001.1  GL457002.1  GL457003.1  GL457004.1  GL457005.1  GL457006.1  GL457007.1  GL457008.1  GL457009.1  GL457010.1  GL457011.1  GL457012.1  GL457013.1  GL457014.1  GL457015.1  GL457016.1  GL457017.1  GL457018.1  GL457019.1  GL457020.1  GL457021.1  GL457022.1  GL457023.1  GL457024.1  GL457025.1  GL457026.1  GL457027.1  GL457028.1  GL457029.1  GL457030.1  GL457031.1  GL457032.1  GL457033.1  GL457034.1  GL457035.1  GL457036.1  GL457037.1  GL457038.1  GL457039.1  GL457040.1  GL457041.1  GL457042.1  GL457043.1  GL457044.1  GL457045.1  GL457046.1  GL457047.1  GL457048.1  GL457049.1  GL457050.1  GL457051.1  GL457052.1  GL457053.1  GL457054.1  GL457055.1  GL457056.1  GL457057.1  GL457058.1  GL457059.1  GL457060.1  GL457061.1  GL457062.1  GL457063.1  GL457064.1  GL457065.1  GL457066.1  GL457067.1  GL457068.1  GL457069.1 </t>
  </si>
  <si>
    <t>Actinomyces sp. oral taxon 171 str. F0337</t>
  </si>
  <si>
    <t xml:space="preserve">GL637675.1  GL637676.1  GL637677.1  GL637678.1  GL637679.1  GL637680.1  GL637681.1  GL637682.1  GL637683.1  GL637684.1  GL637685.1  GL637686.1  GL637687.1  GL637688.1  GL637689.1  GL637690.1  GL637691.1  GL637692.1  GL637693.1  GL637694.1  GL637695.1  GL637696.1  GL637697.1  GL637698.1  GL637699.1  GL637700.1  GL637701.1  GL637702.1  GL637703.1  GL637704.1  GL637705.1  GL637706.1  GL637707.1  GL637708.1  GL637709.1  GL637710.1  GL637711.1  GL637712.1  GL637713.1  GL637714.1  GL637715.1  GL637716.1  GL637717.1  GL637718.1  GL637719.1  GL637720.1  GL637721.1  GL637722.1  GL637723.1  GL637724.1  GL637725.1  GL637726.1  GL637727.1  GL637728.1  GL637729.1  GL637730.1  GL637731.1  GL637732.1  GL637733.1  GL637734.1  GL637735.1  GL637736.1  GL637737.1  GL637738.1  GL637739.1  GL637740.1  GL637741.1  GL637742.1  GL637743.1  GL637744.1  GL637745.1  GL637746.1  GL637747.1  GL637748.1  GL637749.1  GL637750.1  GL637751.1  GL637752.1  GL637753.1  GL637754.1  GL637755.1  GL637756.1  GL637757.1  GL637758.1  GL637759.1  GL637760.1  GL637761.1  GL637762.1  GL637763.1  GL637764.1  GL637765.1  GL637766.1  GL637767.1  GL637768.1  GL637769.1  GL637770.1  GL637771.1  GL637772.1  GL637773.1  GL637774.1  GL637775.1  GL637776.1  GL637777.1  GL637778.1  GL637779.1  GL637780.1  GL637781.1  GL637782.1  GL637783.1  GL637784.1  GL637785.1  GL637786.1  GL637787.1  GL637788.1  GL637789.1  GL637790.1  GL637791.1  GL637792.1  GL637793.1  GL637794.1  GL637795.1  GL637796.1  GL637797.1  GL637798.1  GL637799.1  GL637800.1  GL637801.1  GL637802.1  GL637803.1  GL637804.1  GL637805.1  GL637806.1  GL637807.1  GL637808.1  GL637809.1  GL637810.1  GL637811.1  GL637812.1  GL637813.1  GL637814.1  GL637815.1  GL637816.1  GL637817.1  GL637818.1  GL637819.1  GL637820.1  GL637821.1  GL637822.1  GL637823.1  GL637824.1  GL637825.1  GL637826.1  GL637827.1  GL637828.1  GL637829.1  GL637830.1  GL637831.1  GL637832.1  GL637833.1  GL637834.1  GL637835.1  GL637836.1  GL637837.1  GL637838.1  GL637839.1  GL637840.1  GL637841.1  GL637842.1  GL637843.1  GL637844.1  GL637845.1  GL637846.1  GL637847.1  GL637848.1  GL637849.1  GL637850.1  GL637851.1  GL637852.1  GL637853.1  GL637854.1  GL637855.1  GL637856.1  GL637857.1  GL637858.1  GL637859.1  GL637860.1  GL637861.1  GL637862.1  GL637863.1  GL637864.1  GL637865.1  GL637866.1  GL637867.1  GL637868.1  GL637869.1  GL637870.1  GL637871.1  GL637872.1  GL637873.1  GL637874.1  GL637875.1  GL637876.1  GL637877.1  GL637878.1  GL637879.1  GL637880.1  GL637881.1  GL637882.1  GL637883.1  GL637884.1  GL637885.1  GL637886.1  GL637887.1  GL637888.1  GL637889.1  GL637890.1  GL637891.1  GL637892.1  GL637893.1  GL637894.1  GL637895.1  GL637896.1  GL637897.1  GL637898.1  GL637899.1  GL637900.1  GL637901.1  GL637902.1  GL637903.1  GL637904.1  GL637905.1  GL637906.1  GL637907.1  GL637908.1  GL637909.1  GL637910.1  GL637911.1  GL637912.1  GL637913.1  GL637914.1  GL637915.1  GL637916.1  GL637917.1  GL637918.1  GL637919.1  GL637920.1  GL637921.1  GL637922.1  GL637923.1  GL637924.1  GL637925.1  GL637926.1  GL637927.1  GL637928.1  GL637929.1  GL637930.1  GL637931.1  GL637932.1  GL637933.1  GL637934.1  GL637935.1  GL637936.1  GL637937.1  GL637938.1  GL637939.1  GL637940.1  GL637941.1  GL637942.1  GL637943.1  GL637944.1  GL637945.1  GL637946.1  GL637947.1  GL637948.1  GL637949.1  GL637950.1  GL637951.1  GL637952.1  GL637953.1  GL637954.1 </t>
  </si>
  <si>
    <t>Clostridium sp. HGF2</t>
  </si>
  <si>
    <t xml:space="preserve">AENW00000000.1  AENW01000001.1  AENW01000002.1  AENW01000003.1  AENW01000004.1  AENW01000005.1  AENW01000006.1  AENW01000007.1  AENW01000008.1  AENW01000009.1  AENW01000010.1  AENW01000011.1  AENW01000012.1  AENW01000013.1  AENW01000014.1  AENW01000015.1  AENW01000016.1  AENW01000017.1  AENW01000018.1  AENW01000019.1  AENW01000020.1  AENW01000021.1  AENW01000022.1  AENW01000023.1  AENW01000024.1  AENW01000025.1  AENW01000026.1  AENW01000027.1  AENW01000028.1  AENW01000029.1  AENW01000030.1  AENW01000031.1  AENW01000032.1  AENW01000033.1  AENW01000034.1  AENW01000035.1  AENW01000036.1  AENW01000037.1  AENW01000038.1  AENW01000039.1  AENW01000040.1  AENW01000041.1  AENW01000042.1  AENW01000043.1  AENW01000044.1  AENW01000045.1  AENW01000046.1  AENW01000047.1  AENW01000048.1  AENW01000049.1  AENW01000050.1  AENW01000051.1  AENW01000052.1  AENW01000053.1  AENW01000054.1  AENW01000055.1  AENW01000056.1  AENW01000057.1  AENW01000058.1  AENW01000059.1  AENW01000060.1 </t>
  </si>
  <si>
    <t>Escherichia coli SE11</t>
  </si>
  <si>
    <t xml:space="preserve">AP009240.1  AP009241.1  AP009242.1  AP009243.1  AP009244.1  AP009245.1  AP009246.1 </t>
  </si>
  <si>
    <t>Collinsella intestinalis DSM 13280</t>
  </si>
  <si>
    <t xml:space="preserve">GG692710.1  GG692711.1  GG692712.1 </t>
  </si>
  <si>
    <t>Coprobacillus sp. D7</t>
  </si>
  <si>
    <t xml:space="preserve">EQ999878.1  EQ999879.1  EQ999880.1  EQ999881.1  EQ999882.1  EQ999883.1  EQ999884.1  EQ999885.1  EQ999886.1  EQ999887.1  EQ999888.1  EQ999889.1  EQ999890.1  EQ999891.1  EQ999892.1  EQ999893.1  EQ999894.1  EQ999895.1  EQ999896.1  EQ999897.1  EQ999898.1  EQ999899.1  EQ999900.1  EQ999901.1  EQ999902.1  EQ999903.1  EQ999904.1  EQ999905.1  EQ999906.1  EQ999907.1  EQ999908.1  EQ999909.1  EQ999910.1  EQ999911.1  EQ999912.1  EQ999913.1  EQ999914.1  EQ999915.1  EQ999916.1  EQ999917.1  EQ999918.1  EQ999919.1  EQ999920.1  EQ999921.1  EQ999922.1  EQ999923.1  EQ999924.1  EQ999925.1  EQ999926.1  EQ999927.1  EQ999928.1  EQ999929.1  EQ999930.1  EQ999931.1  EQ999932.1  EQ999933.1  EQ999934.1  EQ999935.1  EQ999936.1  EQ999937.1  EQ999938.1  EQ999939.1  EQ999940.1  EQ999941.1  EQ999942.1  EQ999943.1  EQ999944.1  EQ999945.1  EQ999946.1  EQ999947.1  EQ999948.1  EQ999949.1  EQ999950.1  EQ999951.1  EQ999952.1  EQ999953.1  EQ999954.1  EQ999955.1  EQ999956.1  EQ999957.1  EQ999958.1  EQ999959.1  EQ999960.1  EQ999961.1  EQ999962.1  EQ999963.1  EQ999964.1  EQ999965.1  EQ999966.1  EQ999967.1  EQ999968.1  EQ999969.1  EQ999970.1  EQ999971.1  EQ999972.1 </t>
  </si>
  <si>
    <t>Citrobacter sp. 30_2</t>
  </si>
  <si>
    <t xml:space="preserve">GG657366.1  GG657367.1  GG657368.1  GG657369.1  GG657370.1  GG657371.1  GG657372.1  GG657373.1  GG657374.1  GG657375.1  GG657376.1  GG657377.1  GG657378.1  GG657379.1  GG657380.1  GG657381.1  GG657382.1  GG657383.1 </t>
  </si>
  <si>
    <t>Cardiobacterium hominis ATCC 15826</t>
  </si>
  <si>
    <t xml:space="preserve">GG694025.1  GG694026.1  GG694027.1  GG694028.1  GG694029.1  GG694030.1  GG694031.1  GG694032.1  GG694033.1  GG694034.1  GG694035.1  GG694036.1  GG694037.1  GG694038.1  GG694039.1  GG694040.1  GG694041.1  GG694042.1  GG694043.1  GG694044.1  GG694045.1  GG694046.1  GG694047.1  GG694048.1  GG694049.1  GG694050.1 </t>
  </si>
  <si>
    <t>Campylobacter rectus RM3267</t>
  </si>
  <si>
    <t xml:space="preserve">ACFU00000000.1  ACFU01000001.1  ACFU01000002.1  ACFU01000003.1  ACFU01000004.1  ACFU01000005.1  ACFU01000006.1  ACFU01000007.1  ACFU01000008.1  ACFU01000009.1  ACFU01000010.1  ACFU01000011.1  ACFU01000012.1  ACFU01000013.1  ACFU01000014.1  ACFU01000015.1  ACFU01000016.1  ACFU01000017.1  ACFU01000018.1  ACFU01000019.1  ACFU01000020.1  ACFU01000021.1  ACFU01000022.1  ACFU01000023.1  ACFU01000024.1  ACFU01000025.1  ACFU01000026.1  ACFU01000027.1  ACFU01000028.1  ACFU01000029.1  ACFU01000030.1  ACFU01000031.1  ACFU01000032.1  ACFU01000033.1  ACFU01000034.1  ACFU01000035.1  ACFU01000036.1  ACFU01000037.1  ACFU01000038.1  ACFU01000039.1  ACFU01000040.1  ACFU01000041.1  ACFU01000042.1  ACFU01000043.1  ACFU01000044.1  ACFU01000045.1  ACFU01000046.1  ACFU01000047.1  ACFU01000048.1  ACFU01000049.1  ACFU01000050.1  ACFU01000051.1  ACFU01000052.1  ACFU01000053.1  ACFU01000054.1  ACFU01000055.1  ACFU01000056.1  ACFU01000057.1  ACFU01000058.1  ACFU01000059.1  ACFU01000060.1  ACFU01000061.1  ACFU01000062.1  ACFU01000063.1  ACFU01000064.1  ACFU01000065.1  ACFU01000066.1  ACFU01000067.1  ACFU01000068.1  ACFU01000069.1  ACFU01000070.1  ACFU01000071.1  ACFU01000072.1  ACFU01000073.1  ACFU01000074.1  ACFU01000075.1  ACFU01000076.1  ACFU01000077.1  ACFU01000078.1  ACFU01000079.1  ACFU01000080.1  ACFU01000081.1  ACFU01000082.1  ACFU01000083.1  ACFU01000084.1  ACFU01000085.1  ACFU01000086.1  ACFU01000087.1  ACFU01000088.1  ACFU01000089.1 </t>
  </si>
  <si>
    <t>Bacteroides sp. 9_1_42FAA</t>
  </si>
  <si>
    <t xml:space="preserve">EQ973125.1  EQ973126.1  EQ973127.1  EQ973128.1  EQ973129.1  EQ973130.1  EQ973131.1  EQ973132.1  EQ973133.1  EQ973134.1  EQ973135.1  EQ973136.1  EQ973137.1  EQ973138.1  EQ973139.1  EQ973140.1  EQ973141.1  EQ973142.1  EQ973143.1  EQ973144.1  EQ973145.1  EQ973146.1  EQ973147.1  EQ973148.1  EQ973149.1  EQ973150.1  EQ973151.1  EQ973152.1  EQ973153.1  EQ973154.1  EQ973155.1  EQ973156.1  EQ973157.1  EQ973158.1  EQ973159.1  EQ973160.1  EQ973161.1  EQ973162.1  EQ973163.1  EQ973164.1  EQ973165.1  EQ973166.1  EQ973167.1  EQ973168.1  EQ973169.1  EQ973170.1  EQ973171.1  EQ973172.1  EQ973173.1  EQ973174.1 </t>
  </si>
  <si>
    <t>Enterobacter hormaechei ATCC 49162</t>
  </si>
  <si>
    <t xml:space="preserve">GL892086.1  GL892087.1  GL892088.1  GL892089.1  GL892090.1  GL892091.1  GL892092.1  GL892093.1  GL892094.1  GL892095.1  GL892096.1  GL892097.1  GL892098.1  GL892099.1 </t>
  </si>
  <si>
    <t>Propionibacterium sp. CC003-HC2</t>
  </si>
  <si>
    <t xml:space="preserve">AFUK00000000.1  AFUK01000001.1 </t>
  </si>
  <si>
    <t>Gemella sanguinis M325</t>
  </si>
  <si>
    <t xml:space="preserve">GL883552.1  GL883553.1  GL883554.1  GL883555.1  GL883556.1  GL883557.1  GL883558.1  GL883559.1  GL883560.1  GL883561.1  GL883562.1  GL883563.1  GL883564.1  GL883565.1  GL883566.1  GL883567.1  GL883568.1  GL883569.1  GL883570.1  GL883571.1  GL883572.1  GL883573.1  GL883574.1  GL883575.1  GL883576.1  GL883577.1  GL883578.1  GL883579.1  GL883580.1  GL883581.1 </t>
  </si>
  <si>
    <t>Prevotella dentalis DSM 3688</t>
  </si>
  <si>
    <t xml:space="preserve">GL982488.1  GL982489.1  GL982490.1  GL982491.1  GL982492.1  GL982493.1  GL982494.1  GL982495.1  GL982496.1  GL982497.1  GL982498.1  GL982499.1  GL982500.1  GL982501.1  GL982502.1  GL982503.1  GL982504.1  GL982505.1  GL982506.1  GL982507.1  GL982508.1  GL982509.1  GL982510.1  GL982511.1  GL982512.1 </t>
  </si>
  <si>
    <t>Lachnospiraceae bacterium 2_1_58FAA</t>
  </si>
  <si>
    <t xml:space="preserve">GL945333.1  GL945334.1  GL945335.1  GL945336.1  GL945337.1  GL945338.1  GL945339.1  GL945340.1  GL945341.1  GL945342.1  GL945343.1  GL945344.1  GL945345.1  GL945346.1  GL945347.1  GL945348.1  GL945349.1  GL945350.1  GL945351.1  GL945352.1  GL945353.1  GL945354.1  GL945355.1  GL945356.1  GL945357.1  GL945358.1  GL945359.1  GL945360.1  GL945361.1  GL945362.1  GL945363.1  GL945364.1  GL945365.1  GL945366.1  GL945367.1  GL945368.1  GL945369.1  GL945370.1  GL945371.1  GL945372.1  GL945373.1 </t>
  </si>
  <si>
    <t>Prevotella multiformis DSM 16608</t>
  </si>
  <si>
    <t xml:space="preserve">GL872282.1  GL872283.1  GL872284.1  GL872285.1  GL872286.1  GL872287.1  GL872288.1  GL872289.1  GL872290.1  GL872291.1  GL872292.1  GL872293.1  GL872294.1  GL872295.1  GL872296.1  GL872297.1  GL872298.1  GL872299.1  GL872300.1  GL872301.1  GL872302.1  GL872303.1  GL872304.1  GL872305.1  GL872306.1 </t>
  </si>
  <si>
    <t>Haemophilus parainfluenzae ATCC 33392</t>
  </si>
  <si>
    <t xml:space="preserve">GL872339.1  GL872340.1  GL872341.1  GL872342.1  GL872343.1  GL872344.1  GL872345.1  GL872346.1  GL872347.1  GL872348.1 </t>
  </si>
  <si>
    <t>Lachnospiraceae bacterium 5_1_63FAA</t>
  </si>
  <si>
    <t xml:space="preserve">GL622401.1  GL622402.1  GL622403.1  GL622404.1  GL622405.1  GL622406.1  GL622407.1  GL622408.1  GL622409.1  GL622410.1  GL622411.1  GL622412.1  GL622413.1  GL622414.1  GL622415.1  GL622416.1  GL622417.1  GL622418.1  GL622419.1  GL622420.1  GL622421.1  GL622422.1  GL622423.1  GL622424.1  GL622425.1  GL622426.1  GL622427.1  GL622428.1  GL622429.1  GL622430.1  GL622431.1  GL622432.1  GL622433.1  GL622434.1  GL622435.1  GL622436.1  GL622437.1  GL622438.1  GL622439.1  GL622440.1  GL622441.1  GL622442.1  GL622443.1  GL622444.1  GL622445.1  GL622446.1  GL622447.1  GL622448.1 </t>
  </si>
  <si>
    <t>Propionibacterium acnes HL096PA2</t>
  </si>
  <si>
    <t xml:space="preserve">GL878455.1  GL878456.1  GL878457.1  GL878458.1  GL878459.1  GL878460.1  GL878461.1  GL878462.1  GL878463.1  GL878464.1  GL878465.1  GL878466.1  GL878467.1  GL878468.1  GL878469.1  GL878470.1  GL878471.1  GL878472.1  GL878473.1 </t>
  </si>
  <si>
    <t>Lachnospiraceae bacterium 1_4_56FAA</t>
  </si>
  <si>
    <t xml:space="preserve">GL945163.1  GL945164.1  GL945165.1  GL945166.1  GL945167.1  GL945168.1  GL945169.1  GL945170.1  GL945171.1  GL945172.1  GL945173.1  GL945174.1  GL945175.1  GL945176.1  GL945177.1  GL945178.1  GL945179.1  GL945180.1  GL945181.1  GL945182.1  GL945183.1  GL945184.1  GL945185.1  GL945186.1  GL945187.1  GL945188.1  GL945189.1  GL945190.1  GL945191.1  GL945192.1  GL945193.1  GL945194.1 </t>
  </si>
  <si>
    <t>Paenibacillus sp. HGF7</t>
  </si>
  <si>
    <t xml:space="preserve">AFDH00000000.1  AFDH01000001.1  AFDH01000002.1  AFDH01000003.1  AFDH01000004.1  AFDH01000005.1  AFDH01000006.1  AFDH01000007.1  AFDH01000008.1  AFDH01000009.1  AFDH01000010.1  AFDH01000011.1  AFDH01000012.1  AFDH01000013.1  AFDH01000014.1  AFDH01000015.1  AFDH01000016.1  AFDH01000017.1  AFDH01000018.1  AFDH01000019.1  AFDH01000020.1  AFDH01000021.1  AFDH01000022.1  AFDH01000023.1  AFDH01000024.1  AFDH01000025.1  AFDH01000026.1  AFDH01000027.1  AFDH01000028.1  AFDH01000029.1  AFDH01000030.1  AFDH01000031.1  AFDH01000032.1  AFDH01000033.1  AFDH01000034.1  AFDH01000035.1  AFDH01000036.1  AFDH01000037.1  AFDH01000038.1  AFDH01000039.1  AFDH01000040.1  AFDH01000041.1  AFDH01000042.1  AFDH01000043.1  AFDH01000044.1  AFDH01000045.1  AFDH01000046.1  AFDH01000047.1  AFDH01000048.1  AFDH01000049.1  AFDH01000050.1  AFDH01000051.1  AFDH01000052.1  AFDH01000053.1  AFDH01000054.1  AFDH01000055.1  AFDH01000056.1  AFDH01000057.1  AFDH01000058.1  AFDH01000059.1  AFDH01000060.1  AFDH01000061.1  AFDH01000062.1  AFDH01000063.1  AFDH01000064.1  AFDH01000065.1  AFDH01000066.1  AFDH01000067.1  AFDH01000068.1  AFDH01000069.1  AFDH01000070.1  AFDH01000071.1  AFDH01000072.1  AFDH01000073.1  AFDH01000074.1  AFDH01000075.1  AFDH01000076.1  AFDH01000077.1  AFDH01000078.1  AFDH01000079.1  AFDH01000080.1  AFDH01000081.1  AFDH01000082.1  AFDH01000083.1  AFDH01000084.1  AFDH01000085.1  AFDH01000086.1  AFDH01000087.1  AFDH01000088.1  AFDH01000089.1  AFDH01000090.1  AFDH01000091.1  AFDH01000092.1  AFDH01000093.1  AFDH01000094.1  AFDH01000095.1  AFDH01000096.1  AFDH01000097.1  AFDH01000098.1  AFDH01000099.1  AFDH01000100.1  AFDH01000101.1  AFDH01000102.1  AFDH01000103.1  AFDH01000104.1  AFDH01000105.1  AFDH01000106.1  AFDH01000107.1  AFDH01000108.1  AFDH01000109.1  AFDH01000110.1  AFDH01000111.1  AFDH01000112.1  AFDH01000113.1  AFDH01000114.1  AFDH01000115.1  AFDH01000116.1  AFDH01000117.1  AFDH01000118.1  AFDH01000119.1  AFDH01000120.1  AFDH01000121.1  AFDH01000122.1  AFDH01000123.1  AFDH01000124.1  AFDH01000125.1  AFDH01000126.1  AFDH01000127.1  AFDH01000128.1  AFDH01000129.1  AFDH01000130.1  AFDH01000131.1  AFDH01000132.1  AFDH01000133.1  AFDH01000134.1  AFDH01000135.1  AFDH01000136.1  AFDH01000137.1  AFDH01000138.1  AFDH01000139.1  AFDH01000140.1  AFDH01000141.1  AFDH01000142.1  AFDH01000143.1  AFDH01000144.1  AFDH01000145.1  AFDH01000146.1  AFDH01000147.1  AFDH01000148.1 </t>
  </si>
  <si>
    <t>Selenomonas sp. oral taxon 137 str. F0430</t>
  </si>
  <si>
    <t xml:space="preserve">AENV00000000.1  AENV01000001.1  AENV01000002.1  AENV01000003.1  AENV01000004.1  AENV01000005.1  AENV01000006.1  AENV01000007.1  AENV01000008.1  AENV01000009.1  AENV01000010.1  AENV01000011.1  AENV01000012.1  AENV01000013.1  AENV01000014.1  AENV01000015.1 </t>
  </si>
  <si>
    <t>Lactobacillus iners LEAF 3008A-a</t>
  </si>
  <si>
    <t xml:space="preserve">AEKK00000000.1  AEKK01000001.1  AEKK01000002.1  AEKK01000003.1  AEKK01000004.1  AEKK01000005.1  AEKK01000006.1  AEKK01000007.1  AEKK01000008.1  AEKK01000009.1  AEKK01000010.1  AEKK01000011.1  AEKK01000012.1  AEKK01000013.1  AEKK01000014.1  AEKK01000015.1  AEKK01000016.1  AEKK01000017.1  AEKK01000018.1  AEKK01000019.1  AEKK01000020.1  AEKK01000021.1  AEKK01000022.1  AEKK01000023.1  AEKK01000024.1  AEKK01000025.1 </t>
  </si>
  <si>
    <t>Staphylococcus hominis SK119</t>
  </si>
  <si>
    <t xml:space="preserve">ACLP00000000.1  ACLP01000001.1  ACLP01000002.1  ACLP01000003.1  ACLP01000004.1  ACLP01000005.1  ACLP01000006.1  ACLP01000007.1  ACLP01000008.1  ACLP01000009.1  ACLP01000010.1  ACLP01000011.1  ACLP01000012.1  ACLP01000013.1  ACLP01000014.1  ACLP01000015.1  ACLP01000016.1  ACLP01000017.1  ACLP01000018.1  ACLP01000019.1  ACLP01000020.1  ACLP01000021.1  ACLP01000022.1  ACLP01000023.1  ACLP01000024.1  ACLP01000025.1  ACLP01000026.1  ACLP01000027.1  ACLP01000028.1  ACLP01000029.1  ACLP01000030.1  ACLP01000031.1  ACLP01000032.1  ACLP01000033.1  ACLP01000034.1  ACLP01000035.1  ACLP01000036.1  ACLP01000037.1 </t>
  </si>
  <si>
    <t>Staphylococcus aureus subsp. aureus TCH60</t>
  </si>
  <si>
    <t xml:space="preserve">CP002110.1  CP002111.1 </t>
  </si>
  <si>
    <t>Propionibacterium acnes HL053PA2</t>
  </si>
  <si>
    <t xml:space="preserve">GL383268.1  GL383269.1  GL383270.1  GL383271.1  GL383272.1  GL383273.1  GL383274.1  GL383275.1  GL383276.1  GL383277.1  GL383278.1  GL383279.1  GL383280.1  GL383281.1  GL383282.1  GL383283.1  GL383284.1 </t>
  </si>
  <si>
    <t>Propionibacterium acnes HL046PA2</t>
  </si>
  <si>
    <t xml:space="preserve">GL383933.1  GL383934.1  GL383935.1  GL383936.1  GL383937.1  GL383938.1  GL383939.1  GL383940.1  GL383941.1  GL383942.1  GL383943.1  GL383944.1  GL383945.1  GL383946.1  GL383947.1  GL383948.1  GL383949.1  GL383950.1  GL383951.1  GL383952.1  GL383953.1  GL383954.1  GL383955.1  GL383956.1  GL383957.1  GL383958.1  GL383959.1  GL383960.1  GL383961.1  GL383962.1  GL383963.1  GL383964.1  GL383965.1  GL383966.1  GL383967.1  GL383968.1  GL383969.1  GL383970.1  GL383971.1  GL383972.1  GL383973.1  GL383974.1  GL383975.1  GL383976.1  GL383977.1  GL383978.1  GL383979.1  GL383980.1  GL383981.1  GL383982.1  GL383983.1  GL383984.1  GL383985.1  GL383986.1  GL383987.1  GL383988.1  GL383989.1  GL383990.1  GL383991.1 </t>
  </si>
  <si>
    <t>Prevotella amnii CRIS 21A-A</t>
  </si>
  <si>
    <t xml:space="preserve">ADFQ00000000.1  ADFQ01000001.1  ADFQ01000002.1  ADFQ01000003.1  ADFQ01000004.1  ADFQ01000005.1  ADFQ01000006.1  ADFQ01000007.1  ADFQ01000008.1  ADFQ01000009.1  ADFQ01000010.1  ADFQ01000011.1  ADFQ01000012.1  ADFQ01000013.1  ADFQ01000014.1  ADFQ01000015.1  ADFQ01000016.1  ADFQ01000017.1  ADFQ01000018.1  ADFQ01000019.1  ADFQ01000020.1  ADFQ01000021.1  ADFQ01000022.1  ADFQ01000023.1  ADFQ01000024.1  ADFQ01000025.1  ADFQ01000026.1  ADFQ01000027.1  ADFQ01000028.1  ADFQ01000029.1  ADFQ01000030.1  ADFQ01000031.1  ADFQ01000032.1  ADFQ01000033.1  ADFQ01000034.1  ADFQ01000035.1  ADFQ01000036.1  ADFQ01000037.1  ADFQ01000038.1  ADFQ01000039.1  ADFQ01000040.1  ADFQ01000041.1  ADFQ01000042.1  ADFQ01000043.1  ADFQ01000044.1  ADFQ01000045.1  ADFQ01000046.1  ADFQ01000047.1  ADFQ01000048.1  ADFQ01000049.1  ADFQ01000050.1  ADFQ01000051.1  ADFQ01000052.1  ADFQ01000053.1  ADFQ01000054.1  ADFQ01000055.1  ADFQ01000056.1  ADFQ01000057.1  ADFQ01000058.1  ADFQ01000059.1  ADFQ01000060.1  ADFQ01000061.1  ADFQ01000062.1  ADFQ01000063.1  ADFQ01000064.1  ADFQ01000065.1  ADFQ01000066.1  ADFQ01000067.1  ADFQ01000068.1  ADFQ01000069.1  ADFQ01000070.1  ADFQ01000071.1  ADFQ01000072.1  ADFQ01000073.1  ADFQ01000074.1  ADFQ01000075.1  ADFQ01000076.1  ADFQ01000077.1  ADFQ01000078.1  ADFQ01000079.1  ADFQ01000080.1  ADFQ01000081.1  ADFQ01000082.1  ADFQ01000083.1  ADFQ01000084.1  ADFQ01000085.1  ADFQ01000086.1  ADFQ01000087.1  ADFQ01000088.1  ADFQ01000089.1  ADFQ01000090.1  ADFQ01000091.1  ADFQ01000092.1  ADFQ01000093.1  ADFQ01000094.1  ADFQ01000095.1  ADFQ01000096.1  ADFQ01000097.1  ADFQ01000098.1  ADFQ01000099.1  ADFQ01000100.1  ADFQ01000101.1  ADFQ01000102.1  ADFQ01000103.1  ADFQ01000104.1  ADFQ01000105.1  ADFQ01000106.1  ADFQ01000107.1  ADFQ01000108.1  ADFQ01000109.1  ADFQ01000110.1  ADFQ01000111.1  ADFQ01000112.1  ADFQ01000113.1  ADFQ01000114.1  ADFQ01000115.1  ADFQ01000116.1  ADFQ01000117.1 </t>
  </si>
  <si>
    <t>Peptostreptococcus anaerobius 653-L</t>
  </si>
  <si>
    <t xml:space="preserve">ADJN00000000.1  ADJN01000001.1  ADJN01000002.1  ADJN01000003.1  ADJN01000004.1  ADJN01000005.1  ADJN01000006.1  ADJN01000007.1  ADJN01000008.1  ADJN01000009.1  ADJN01000010.1  ADJN01000011.1  ADJN01000012.1  ADJN01000013.1  ADJN01000014.1  ADJN01000015.1  ADJN01000016.1  ADJN01000017.1  ADJN01000018.1  ADJN01000019.1  ADJN01000020.1  ADJN01000021.1  ADJN01000022.1  ADJN01000023.1  ADJN01000024.1  ADJN01000025.1  ADJN01000026.1  ADJN01000027.1  ADJN01000028.1  ADJN01000029.1  ADJN01000030.1  ADJN01000031.1  ADJN01000032.1  ADJN01000033.1  ADJN01000034.1  ADJN01000035.1  ADJN01000036.1  ADJN01000037.1  ADJN01000038.1  ADJN01000039.1  ADJN01000040.1  ADJN01000041.1  ADJN01000042.1  ADJN01000043.1  ADJN01000044.1  ADJN01000045.1  ADJN01000046.1  ADJN01000047.1  ADJN01000048.1  ADJN01000049.1  ADJN01000050.1  ADJN01000051.1  ADJN01000052.1  ADJN01000053.1  ADJN01000054.1  ADJN01000055.1  ADJN01000056.1  ADJN01000057.1  ADJN01000058.1  ADJN01000059.1  ADJN01000060.1  ADJN01000061.1  ADJN01000062.1  ADJN01000063.1  ADJN01000064.1  ADJN01000065.1  ADJN01000066.1  ADJN01000067.1  ADJN01000068.1  ADJN01000069.1  ADJN01000070.1  ADJN01000071.1  ADJN01000072.1  ADJN01000073.1 </t>
  </si>
  <si>
    <t>Peptoniphilus sp. oral taxon 836 str. F0141</t>
  </si>
  <si>
    <t xml:space="preserve">AEAA00000000.1  AEAA01000001.1  AEAA01000002.1  AEAA01000003.1  AEAA01000004.1  AEAA01000005.1  AEAA01000006.1  AEAA01000007.1  AEAA01000008.1  AEAA01000009.1  AEAA01000010.1  AEAA01000011.1  AEAA01000012.1  AEAA01000013.1  AEAA01000014.1  AEAA01000015.1  AEAA01000016.1  AEAA01000017.1  AEAA01000018.1  AEAA01000019.1  AEAA01000020.1  AEAA01000021.1  AEAA01000022.1  AEAA01000023.1  AEAA01000024.1  AEAA01000025.1  AEAA01000026.1  AEAA01000027.1  AEAA01000028.1  AEAA01000029.1  AEAA01000030.1  AEAA01000031.1  AEAA01000032.1  AEAA01000033.1  AEAA01000034.1  AEAA01000035.1  AEAA01000036.1  AEAA01000037.1  AEAA01000038.1  AEAA01000039.1  AEAA01000040.1  AEAA01000041.1  AEAA01000042.1  AEAA01000043.1  AEAA01000044.1  AEAA01000045.1  AEAA01000046.1  AEAA01000047.1  AEAA01000048.1  AEAA01000049.1  AEAA01000050.1  AEAA01000051.1  AEAA01000052.1  AEAA01000053.1  AEAA01000054.1  AEAA01000055.1  AEAA01000056.1  AEAA01000057.1  AEAA01000058.1  AEAA01000059.1  AEAA01000060.1  AEAA01000061.1  AEAA01000062.1  AEAA01000063.1  AEAA01000064.1  AEAA01000065.1  AEAA01000066.1  AEAA01000067.1  AEAA01000068.1  AEAA01000069.1  AEAA01000070.1  AEAA01000071.1  AEAA01000072.1  AEAA01000073.1  AEAA01000074.1  AEAA01000075.1  AEAA01000076.1  AEAA01000077.1  AEAA01000078.1  AEAA01000079.1  AEAA01000080.1  AEAA01000081.1  AEAA01000082.1  AEAA01000083.1  AEAA01000084.1  AEAA01000085.1  AEAA01000086.1  AEAA01000087.1  AEAA01000088.1  AEAA01000089.1  AEAA01000090.1  AEAA01000091.1  AEAA01000092.1  AEAA01000093.1  AEAA01000094.1  AEAA01000095.1  AEAA01000096.1  AEAA01000097.1  AEAA01000098.1  AEAA01000099.1  AEAA01000100.1  AEAA01000101.1  AEAA01000102.1  AEAA01000103.1  AEAA01000104.1  AEAA01000105.1  AEAA01000106.1  AEAA01000107.1  AEAA01000108.1  AEAA01000109.1  AEAA01000110.1  AEAA01000111.1  AEAA01000112.1  AEAA01000113.1  AEAA01000114.1  AEAA01000115.1  AEAA01000116.1  AEAA01000117.1  AEAA01000118.1  AEAA01000119.1  AEAA01000120.1  AEAA01000121.1  AEAA01000122.1  AEAA01000123.1  AEAA01000124.1  AEAA01000125.1  AEAA01000126.1  AEAA01000127.1  AEAA01000128.1  AEAA01000129.1  AEAA01000130.1  AEAA01000131.1  AEAA01000132.1  AEAA01000133.1  AEAA01000134.1  AEAA01000135.1  AEAA01000136.1  AEAA01000137.1  AEAA01000138.1  AEAA01000139.1  AEAA01000140.1  AEAA01000141.1  AEAA01000142.1  AEAA01000143.1  AEAA01000144.1  AEAA01000145.1 </t>
  </si>
  <si>
    <t>Neisseria subflava NJ9703</t>
  </si>
  <si>
    <t xml:space="preserve">ACEO00000000.2  ACEO02000001.1  ACEO02000002.1  ACEO02000003.1  ACEO02000004.1  ACEO02000005.1  ACEO02000006.1  ACEO02000007.1  ACEO02000008.1  ACEO02000009.1  ACEO02000010.1  ACEO02000011.1  ACEO02000012.1  ACEO02000013.1  ACEO02000014.1  ACEO02000015.1  ACEO02000016.1  ACEO02000017.1  ACEO02000018.1  ACEO02000019.1  ACEO02000020.1  ACEO02000021.1  ACEO02000022.1  ACEO02000023.1  ACEO02000024.1  ACEO02000025.1  ACEO02000026.1  ACEO02000027.1  ACEO02000028.1  ACEO02000029.1  ACEO02000030.1  ACEO02000031.1  ACEO02000032.1  ACEO02000033.1  ACEO02000034.1  ACEO02000035.1  ACEO02000036.1  ACEO02000037.1  ACEO02000038.1  ACEO02000039.1  ACEO02000040.1  ACEO02000041.1  ACEO02000042.1  ACEO02000043.1  ACEO02000044.1  ACEO02000045.1  ACEO02000046.1  ACEO02000047.1  ACEO02000048.1  ACEO02000049.1  ACEO02000050.1  ACEO02000051.1  ACEO02000052.1  ACEO02000053.1  ACEO02000054.1  ACEO02000055.1  ACEO02000056.1  ACEO02000057.1  ACEO02000058.1  ACEO02000059.1  ACEO02000060.1  ACEO02000061.1  ACEO02000062.1  ACEO02000063.1 </t>
  </si>
  <si>
    <t>Neisseria sicca ATCC 29256</t>
  </si>
  <si>
    <t xml:space="preserve">ACKO00000000.2  ACKO02000001.1  ACKO02000002.1  ACKO02000003.1  ACKO02000004.1  ACKO02000005.1  ACKO02000006.1  ACKO02000007.1  ACKO02000008.1  ACKO02000009.1  ACKO02000010.1  ACKO02000011.1  ACKO02000012.1  ACKO02000013.1  ACKO02000014.1  ACKO02000015.1  ACKO02000016.1  ACKO02000017.1  ACKO02000018.1  ACKO02000019.1  ACKO02000020.1  ACKO02000021.1  ACKO02000022.1  ACKO02000023.1  ACKO02000024.1  ACKO02000025.1  ACKO02000026.1  ACKO02000027.1  ACKO02000028.1  ACKO02000029.1  ACKO02000030.1  ACKO02000031.1  ACKO02000032.1  ACKO02000033.1  ACKO02000034.1  ACKO02000035.1  ACKO02000036.1  ACKO02000037.1  ACKO02000038.1  ACKO02000039.1  ACKO02000040.1  ACKO02000041.1  ACKO02000042.1  ACKO02000043.1  ACKO02000044.1  ACKO02000045.1  ACKO02000046.1  ACKO02000047.1  ACKO02000048.1  ACKO02000049.1  ACKO02000050.1  ACKO02000051.1  ACKO02000052.1  ACKO02000053.1  ACKO02000054.1  ACKO02000055.1  ACKO02000056.1  ACKO02000057.1  ACKO02000058.1  ACKO02000059.1  ACKO02000060.1  ACKO02000061.1 </t>
  </si>
  <si>
    <t>Mobiluncus mulieris ATCC 35243</t>
  </si>
  <si>
    <t xml:space="preserve">GG668518.1  GG668519.1  GG668520.1  GG668521.1  GG668522.1  GG668523.1  GG668524.1  GG668525.1  GG668526.1  GG668527.1  GG668528.1  GG668529.1  GG668530.1  GG668531.1  GG668532.1 </t>
  </si>
  <si>
    <t>Mobiluncus curtisii ATCC 43063</t>
  </si>
  <si>
    <t xml:space="preserve">CP001992.1 </t>
  </si>
  <si>
    <t>Megasphaera genomosp. type_1 str. 28L</t>
  </si>
  <si>
    <t xml:space="preserve">ADGP00000000.1  ADGP01000001.1  ADGP01000002.1  ADGP01000003.1  ADGP01000004.1  ADGP01000005.1  ADGP01000006.1  ADGP01000007.1  ADGP01000008.1  ADGP01000009.1  ADGP01000010.1  ADGP01000011.1  ADGP01000012.1  ADGP01000013.1  ADGP01000014.1  ADGP01000015.1  ADGP01000016.1  ADGP01000017.1  ADGP01000018.1  ADGP01000019.1  ADGP01000020.1  ADGP01000021.1  ADGP01000022.1  ADGP01000023.1  ADGP01000024.1  ADGP01000025.1  ADGP01000026.1  ADGP01000027.1  ADGP01000028.1  ADGP01000029.1  ADGP01000030.1  ADGP01000031.1  ADGP01000032.1  ADGP01000033.1  ADGP01000034.1 </t>
  </si>
  <si>
    <t>Lactobacillus jensenii 27-2-CHN</t>
  </si>
  <si>
    <t xml:space="preserve">GG698814.1  GG698815.1  GG698816.1  GG698817.1  GG698818.1  GG698819.1  GG698820.1  GG698821.1  GG698822.1  GG698823.1  GG698824.1  GG698825.1  GG698826.1 </t>
  </si>
  <si>
    <t>Lactobacillus gasseri MV-22</t>
  </si>
  <si>
    <t xml:space="preserve">GL531761.1  GL531762.1 </t>
  </si>
  <si>
    <t>Lactobacillus crispatus JV-V01</t>
  </si>
  <si>
    <t xml:space="preserve">GG669814.1  GG669815.1  GG669816.1  GG669817.1  GG669818.1  GG669819.1  GG669820.1  GG669821.1  GG669822.1  GG669823.1  GG669824.1  GG669825.1  GG669826.1  GG669827.1  GG669828.1  GG669829.1  GG669830.1  GG669831.1  GG669832.1  GG669833.1  GG669834.1  GG669835.1  GG669836.1  GG669837.1  GG669838.1  GG669839.1  GG669840.1  GG669841.1  GG669842.1  GG669843.1  GG669844.1  GG669845.1  GG669846.1  GG669847.1  GG669848.1  GG669849.1  GG669850.1  GG669851.1  GG669852.1  GG669853.1  GG669854.1  GG669855.1  GG669856.1  GG669857.1  GG669858.1  GG669859.1  GG669860.1  GG669861.1  GG669862.1  GG669863.1  GG669864.1  GG669865.1  GG669866.1  GG669867.1  GG669868.1  GG669869.1  GG669870.1  GG669871.1  GG669872.1  GG669873.1  GG669874.1  GG669875.1  GG669876.1  GG669877.1  GG669878.1  GG669879.1  GG669880.1  GG669881.1  GG669882.1  GG669883.1  GG669884.1  GG669885.1  GG669886.1  GG669887.1  GG669888.1  GG669889.1  GG669890.1  GG669891.1  GG669892.1  GG669893.1  GG669894.1  GG669895.1  GG669896.1  GG669897.1  GG669898.1  GG669899.1 </t>
  </si>
  <si>
    <t>Coprobacillus sp. 29_1</t>
  </si>
  <si>
    <t xml:space="preserve">GL636577.1  GL636578.1  GL636579.1  GL636580.1  GL636581.1  GL636582.1  GL636583.1  GL636584.1  GL636585.1  GL636586.1  GL636587.1  GL636588.1  GL636589.1  GL636590.1  GL636591.1  GL636592.1  GL636593.1  GL636594.1  GL636595.1  GL636596.1  GL636597.1  GL636598.1  GL636599.1  GL636600.1  GL636601.1  GL636602.1  GL636603.1  GL636604.1  GL636605.1  GL636606.1  GL636607.1  GL636608.1  GL636609.1  GL636610.1  GL636611.1  GL636612.1  GL636613.1  GL636614.1 </t>
  </si>
  <si>
    <t>Fusobacterium varium ATCC 27725</t>
  </si>
  <si>
    <t xml:space="preserve">GL987995.1  GL987996.1  GL987997.1  GL987998.1  GL987999.1  GL988000.1  GL988001.1  GL988002.1  GL988003.1  GL988004.1  GL988005.1 </t>
  </si>
  <si>
    <t>Fusobacterium periodonticum ATCC 33693</t>
  </si>
  <si>
    <t xml:space="preserve">GG665876.1  GG665877.1  GG665878.1  GG665879.1  GG665880.1  GG665881.1  GG665882.1  GG665883.1  GG665884.1  GG665885.1  GG665886.1  GG665887.1  GG665888.1  GG665889.1  GG665890.1  GG665891.1  GG665892.1  GG665893.1  GG665894.1  GG665895.1  GG665896.1  GG665897.1  GG665898.1  GG665899.1  GG665900.1  GG665901.1  GG665902.1  GG665903.1  GG665904.1  GG665905.1  GG665906.1  GG665907.1  GG665908.1  GG665909.1  GG665910.1  GG665911.1  GG665912.1  GG665913.1  GG665914.1  GG665915.1  GG665916.1  GG665917.1  GG665918.1  GG665919.1  GG665920.1  GG665921.1  GG665922.1  GG665923.1  GG665924.1  GG665925.1  GG665926.1  GG665927.1  GG665928.1 </t>
  </si>
  <si>
    <t>Fusobacterium mortiferum ATCC 9817</t>
  </si>
  <si>
    <t xml:space="preserve">GL987987.1  GL987988.1  GL987989.1  GL987990.1  GL987991.1  GL987992.1  GL987993.1  GL987994.1 </t>
  </si>
  <si>
    <t>Eubacterium dolichum DSM 3991</t>
  </si>
  <si>
    <t xml:space="preserve">DS483460.1  DS483461.1  DS483462.1  DS483463.1  DS483464.1  DS483465.1  DS483466.1  DS483467.1  DS483468.1  DS483469.1  DS483470.1  DS483471.1  DS483472.1  DS483473.1  DS483474.1  DS483475.1  DS483476.1  DS483477.1  DS483478.1 </t>
  </si>
  <si>
    <t>Escherichia coli MS 145-7</t>
  </si>
  <si>
    <t xml:space="preserve">ADWS00000000.1  ADWS01000001.1  ADWS01000002.1  ADWS01000003.1  ADWS01000004.1  ADWS01000005.1  ADWS01000006.1  ADWS01000007.1  ADWS01000008.1  ADWS01000009.1  ADWS01000010.1  ADWS01000011.1  ADWS01000012.1  ADWS01000013.1  ADWS01000014.1  ADWS01000015.1  ADWS01000016.1  ADWS01000017.1  ADWS01000018.1  ADWS01000019.1  ADWS01000020.1  ADWS01000021.1  ADWS01000022.1  ADWS01000023.1  ADWS01000024.1  ADWS01000025.1  ADWS01000026.1  ADWS01000027.1  ADWS01000028.1  ADWS01000029.1  ADWS01000030.1  ADWS01000031.1  ADWS01000032.1  ADWS01000033.1  ADWS01000034.1  ADWS01000035.1  ADWS01000036.1  ADWS01000037.1  ADWS01000038.1  ADWS01000039.1  ADWS01000040.1  ADWS01000041.1  ADWS01000042.1  ADWS01000043.1  ADWS01000044.1  ADWS01000045.1  ADWS01000046.1  ADWS01000047.1  ADWS01000048.1  ADWS01000049.1  ADWS01000050.1  ADWS01000051.1  ADWS01000052.1  ADWS01000053.1  ADWS01000054.1  ADWS01000055.1  ADWS01000056.1  ADWS01000057.1  ADWS01000058.1  ADWS01000059.1  ADWS01000060.1  ADWS01000061.1  ADWS01000062.1  ADWS01000063.1  ADWS01000064.1  ADWS01000065.1  ADWS01000066.1  ADWS01000067.1  ADWS01000068.1  ADWS01000069.1  ADWS01000070.1  ADWS01000071.1  ADWS01000072.1  ADWS01000073.1  ADWS01000074.1  ADWS01000075.1  ADWS01000076.1  ADWS01000077.1  ADWS01000078.1  ADWS01000079.1  ADWS01000080.1  ADWS01000081.1  ADWS01000082.1  ADWS01000083.1  ADWS01000084.1  ADWS01000085.1  ADWS01000086.1  ADWS01000087.1  ADWS01000088.1  ADWS01000089.1  ADWS01000090.1  ADWS01000091.1  ADWS01000092.1  ADWS01000093.1  ADWS01000094.1  ADWS01000095.1  ADWS01000096.1  ADWS01000097.1  ADWS01000098.1  ADWS01000099.1  ADWS01000100.1  ADWS01000101.1  ADWS01000102.1  ADWS01000103.1  ADWS01000104.1  ADWS01000105.1  ADWS01000106.1  ADWS01000107.1  ADWS01000108.1  ADWS01000109.1  ADWS01000110.1  ADWS01000111.1  ADWS01000112.1  ADWS01000113.1  ADWS01000114.1  ADWS01000115.1  ADWS01000116.1  ADWS01000117.1  ADWS01000118.1  ADWS01000119.1  ADWS01000120.1  ADWS01000121.1  ADWS01000122.1  ADWS01000123.1  ADWS01000124.1  ADWS01000125.1  ADWS01000126.1  ADWS01000127.1  ADWS01000128.1  ADWS01000129.1  ADWS01000130.1  ADWS01000131.1  ADWS01000132.1  ADWS01000133.1  ADWS01000134.1  ADWS01000135.1  ADWS01000136.1  ADWS01000137.1  ADWS01000138.1  ADWS01000139.1  ADWS01000140.1  ADWS01000141.1  ADWS01000142.1  ADWS01000143.1 </t>
  </si>
  <si>
    <t>Enterococcus faecium TX0133B</t>
  </si>
  <si>
    <t xml:space="preserve">GL456794.1  GL456795.1  GL456796.1  GL456797.1  GL456798.1  GL456799.1  GL456800.1  GL456801.1  GL456802.1  GL456803.1  GL456804.1  GL456805.1  GL456806.1  GL456807.1  GL456808.1  GL456809.1  GL456810.1  GL456811.1  GL456812.1  GL456813.1  GL456814.1  GL456815.1  GL456816.1  GL456817.1  GL456818.1  GL456819.1  GL456820.1  GL456821.1  GL456822.1  GL456823.1  GL456824.1  GL456825.1  GL456826.1  GL456827.1  GL456828.1  GL456829.1  GL456830.1  GL456831.1  GL456832.1  GL456833.1  GL456834.1  GL456835.1  GL456836.1  GL456837.1  GL456838.1  GL456839.1  GL456840.1  GL456841.1  GL456842.1  GL456843.1  GL456844.1  GL456845.1  GL456846.1  GL456847.1  GL456848.1  GL456849.1  GL456850.1  GL456851.1  GL456852.1  GL456853.1  GL456854.1  GL456855.1  GL456856.1  GL456857.1  GL456858.1  GL456859.1  GL456860.1  GL456861.1  GL456862.1  GL456863.1  GL456864.1  GL456865.1  GL456866.1  GL456867.1  GL456868.1  GL456869.1  GL456870.1  GL456871.1  GL456872.1  GL456873.1  GL456874.1  GL456875.1  GL456876.1  GL456877.1  GL456878.1  GL456879.1  GL456880.1  GL456881.1  GL456882.1  GL456883.1  GL456884.1  GL456885.1  GL456886.1  GL456887.1  GL456888.1  GL456889.1  GL456890.1  GL456891.1  GL456892.1  GL456893.1  GL456894.1  GL456895.1  GL456896.1  GL456897.1  GL456898.1  GL456899.1  GL456900.1  GL456901.1  GL456902.1  GL456903.1  GL456904.1  GL456905.1  GL456906.1  GL456907.1  GL456908.1  GL456909.1  GL456910.1  GL456911.1  GL456912.1  GL456913.1  GL456914.1  GL456915.1  GL456916.1  GL456917.1  GL456918.1  GL456919.1  GL456920.1  GL456921.1  GL456922.1  GL456923.1  GL456924.1  GL456925.1  GL456926.1  GL456927.1  GL456928.1  GL456929.1  GL456930.1  GL456931.1  GL456932.1  GL456933.1  GL456934.1  GL456935.1  GL456936.1  GL456937.1  GL456938.1  GL456939.1  GL456940.1  GL456941.1  GL456942.1  GL456943.1  GL456944.1  GL456945.1  GL456946.1  GL456947.1  GL456948.1  GL456949.1  GL456950.1  GL456951.1  GL456952.1  GL456953.1  GL456954.1  GL456955.1  GL456956.1  GL456957.1  GL456958.1  GL456959.1  GL456960.1  GL456961.1  GL456962.1  GL456963.1  GL456964.1  GL456965.1  GL456966.1  GL456967.1  GL456968.1  GL456969.1  GL456970.1  GL456971.1  GL456972.1  GL456973.1  GL456974.1  GL456975.1  GL456976.1  GL456977.1  GL456978.1  GL456979.1  GL456980.1  GL456981.1  GL456982.1  GL456983.1  GL456984.1  GL456985.1  GL456986.1  GL456987.1  GL456988.1  GL456989.1  GL456990.1  GL456991.1  GL456992.1 </t>
  </si>
  <si>
    <t>Enterococcus faecalis TX2137</t>
  </si>
  <si>
    <t xml:space="preserve">GL454048.1  GL454049.1  GL454050.1  GL454051.1  GL454052.1  GL454053.1  GL454054.1  GL454055.1  GL454056.1  GL454057.1  GL454058.1  GL454059.1  GL454060.1  GL454061.1  GL454062.1  GL454063.1  GL454064.1  GL454065.1  GL454066.1  GL454067.1  GL454068.1  GL454069.1  GL454070.1  GL454071.1  GL454072.1  GL454073.1  GL454074.1  GL454075.1  GL454076.1  GL454077.1  GL454078.1  GL454079.1  GL454080.1  GL454081.1  GL454082.1  GL454083.1  GL454084.1  GL454085.1  GL454086.1  GL454087.1  GL454088.1  GL454089.1  GL454090.1  GL454091.1  GL454092.1  GL454093.1  GL454094.1  GL454095.1  GL454096.1  GL454097.1  GL454098.1  GL454099.1  GL454100.1  GL454101.1  GL454102.1  GL454103.1  GL454104.1  GL454105.1  GL454106.1  GL454107.1  GL454108.1  GL454109.1  GL454110.1  GL454111.1  GL454112.1  GL454113.1  GL454114.1  GL454115.1  GL454116.1  GL454117.1  GL454118.1  GL454119.1  GL454120.1  GL454121.1  GL454122.1  GL454123.1  GL454124.1  GL454125.1  GL454126.1  GL454127.1  GL454128.1  GL454129.1  GL454130.1  GL454131.1  GL454132.1  GL454133.1  GL454134.1  GL454135.1  GL454136.1  GL454137.1  GL454138.1  GL454139.1  GL454140.1  GL454141.1  GL454142.1  GL454143.1  GL454144.1  GL454145.1  GL454146.1  GL454147.1  GL454148.1  GL454149.1  GL454150.1  GL454151.1  GL454152.1  GL454153.1 </t>
  </si>
  <si>
    <t>Enterococcus faecalis TX0411</t>
  </si>
  <si>
    <t xml:space="preserve">GL456398.1  GL456399.1  GL456400.1  GL456401.1  GL456402.1  GL456403.1  GL456404.1  GL456405.1  GL456406.1  GL456407.1  GL456408.1  GL456409.1  GL456410.1  GL456411.1  GL456412.1  GL456413.1  GL456414.1  GL456415.1  GL456416.1  GL456417.1  GL456418.1  GL456419.1  GL456420.1  GL456421.1  GL456422.1  GL456423.1  GL456424.1  GL456425.1  GL456426.1  GL456427.1  GL456428.1  GL456429.1  GL456430.1  GL456431.1  GL456432.1  GL456433.1  GL456434.1  GL456435.1  GL456436.1  GL456437.1  GL456438.1  GL456439.1  GL456440.1  GL456441.1  GL456442.1  GL456443.1  GL456444.1  GL456445.1  GL456446.1  GL456447.1  GL456448.1  GL456449.1  GL456450.1  GL456451.1  GL456452.1  GL456453.1  GL456454.1  GL456455.1  GL456456.1  GL456457.1  GL456458.1  GL456459.1  GL456460.1  GL456461.1  GL456462.1  GL456463.1  GL456464.1  GL456465.1  GL456466.1  GL456467.1  GL456468.1  GL456469.1  GL456470.1  GL456471.1  GL456472.1 </t>
  </si>
  <si>
    <t>Enterococcus faecalis TX0109</t>
  </si>
  <si>
    <t xml:space="preserve">GL455412.1  GL455413.1  GL455414.1  GL455415.1  GL455416.1  GL455417.1  GL455418.1  GL455419.1  GL455420.1  GL455421.1  GL455422.1  GL455423.1  GL455424.1  GL455425.1  GL455426.1  GL455427.1  GL455428.1  GL455429.1  GL455430.1  GL455431.1  GL455432.1  GL455433.1  GL455434.1  GL455435.1  GL455436.1  GL455437.1  GL455438.1  GL455439.1  GL455440.1  GL455441.1  GL455442.1  GL455443.1  GL455444.1  GL455445.1  GL455446.1  GL455447.1  GL455448.1  GL455449.1  GL455450.1  GL455451.1  GL455452.1  GL455453.1  GL455454.1  GL455455.1  GL455456.1  GL455457.1  GL455458.1  GL455459.1  GL455460.1  GL455461.1  GL455462.1  GL455463.1  GL455464.1  GL455465.1  GL455466.1  GL455467.1  GL455468.1  GL455469.1  GL455470.1  GL455471.1  GL455472.1  GL455473.1  GL455474.1  GL455475.1  GL455476.1  GL455477.1  GL455478.1  GL455479.1  GL455480.1  GL455481.1  GL455482.1  GL455483.1  GL455484.1  GL455485.1  GL455486.1  GL455487.1  GL455488.1  GL455489.1 </t>
  </si>
  <si>
    <t>Enterococcus faecalis HH22</t>
  </si>
  <si>
    <t xml:space="preserve">GG668819.1  GG668820.1  GG668821.1  GG668822.1  GG668823.1  GG668824.1  GG668825.1  GG668826.1  GG668827.1  GG668828.1  GG668829.1  GG668830.1  GG668831.1  GG668832.1  GG668833.1  GG668834.1  GG668835.1  GG668836.1  GG668837.1  GG668838.1  GG668839.1  GG668840.1  GG668841.1  GG668842.1  GG668843.1  GG668844.1  GG668845.1  GG668846.1  GG668847.1  GG668848.1  GG668849.1  GG668850.1  GG668851.1  GG668852.1  GG668853.1  GG668854.1  GG668855.1  GG668856.1  GG668857.1  GG668858.1  GG668859.1  GG668860.1  GG668861.1  GG668862.1  GG668863.1  GG668864.1  GG668865.1  GG668866.1  GG668867.1  GG668868.1  GG668869.1  GG668870.1  GG668871.1  GG668872.1  GG668873.1  GG668874.1  GG668875.1  GG668876.1  GG668877.1  GG668878.1  GG668879.1  GG668880.1  GG668881.1  GG668882.1  GG668883.1  GG668884.1  GG668885.1  GG668886.1  GG668887.1  GG668888.1  GG668889.1  GG668890.1  GG668891.1  GG668892.1  GG668893.1  GG668894.1  GG668895.1  GG668896.1  GG668897.1  GG668898.1  GG668899.1  GG668900.1  GG668901.1  GG668902.1  GG668903.1  GG668904.1  GG668905.1  GG668906.1  GG668907.1  GG668908.1  GG668909.1  GG668910.1  GG668911.1  GG668912.1  GG668913.1  GG668914.1  GG668915.1  GG668916.1  GG668917.1  GG668918.1  GG668919.1  GG668920.1  GG668921.1 </t>
  </si>
  <si>
    <t>Dialister invisus DSM 15470</t>
  </si>
  <si>
    <t xml:space="preserve">GG698602.1 </t>
  </si>
  <si>
    <t>Shigella sp. D9</t>
  </si>
  <si>
    <t xml:space="preserve">GG657384.1  GG657385.1  GG657386.1  GG657387.1  GG657388.1  GG657389.1  GG657390.1  GG657391.1  GG657392.1  GG657393.1  GG657394.1  GG657395.1  GG657396.1  GG657397.1  GG657398.1  GG657399.1  GG657400.1  GG657401.1  GG657402.1  GG657403.1  GG657404.1  GG657405.1  GG657406.1  GG657407.1  GG657408.1  GG657409.1  GG657410.1  GG657411.1  GG657412.1  GG657413.1  GG657414.1 </t>
  </si>
  <si>
    <t>Ruminococcus sp. 5_1_39BFAA</t>
  </si>
  <si>
    <t xml:space="preserve">GG696045.1  GG696046.1  GG696047.1  GG696048.1  GG696049.1  GG696050.1  GG696051.1  GG696052.1  GG696053.1  GG696054.1  GG696055.1  GG696056.1  GG696057.1  GG696058.1  GG696059.1  GG696060.1  GG696061.1  GG696062.1  GG696063.1  GG696064.1  GG696065.1  GG696066.1  GG696067.1  GG696068.1  GG696069.1  GG696070.1  GG696071.1  GG696072.1  GG696073.1  GG696074.1  GG696075.1  GG696076.1  GG696077.1  GG696078.1  GG696079.1  GG696080.1  GG696081.1  GG696082.1  GG696083.1  GG696084.1  GG696085.1  GG696086.1  GG696087.1  GG696088.1  GG696089.1  GG696090.1  GG696091.1 </t>
  </si>
  <si>
    <t>Corynebacterium jeikeium ATCC 43734</t>
  </si>
  <si>
    <t xml:space="preserve">GG700813.1  GG700814.1  GG700815.1  GG700816.1  GG700817.1  GG700818.1  GG700819.1  GG700820.1  GG700821.1  GG700822.1  GG700823.1  GG700824.1  GG700825.1  GG700826.1  GG700827.1  GG700828.1  GG700829.1  GG700830.1  GG700831.1  GG700832.1  GG700833.1 </t>
  </si>
  <si>
    <t>Corynebacterium genitalium ATCC 33030</t>
  </si>
  <si>
    <t xml:space="preserve">CM000961.1 </t>
  </si>
  <si>
    <t>Corynebacterium efficiens YS-314</t>
  </si>
  <si>
    <t xml:space="preserve">GG700683.1  GG700684.1  GG700685.1  GG700686.1  GG700687.1  GG700688.1  GG700689.1  GG700690.1  GG700691.1  GG700692.1  GG700693.1  GG700694.1  GG700695.1  GG700696.1  GG700697.1  GG700698.1  GG700699.1  GG700700.1  GG700701.1  GG700702.1  GG700703.1  GG700704.1  GG700705.1  GG700706.1  GG700707.1  GG700708.1  GG700709.1  GG700710.1  GG700711.1  GG700712.1  GG700713.1  GG700714.1  GG700715.1  GG700716.1  GG700717.1  GG700718.1  GG700719.1  GG700720.1  GG700721.1  GG700722.1 </t>
  </si>
  <si>
    <t>Bacteroides sp. 4_1_36</t>
  </si>
  <si>
    <t xml:space="preserve">GL622500.1  GL622501.1  GL622502.1  GL622503.1  GL622504.1  GL622505.1  GL622506.1  GL622507.1  GL622508.1  GL622509.1  GL622510.1  GL622511.1  GL622512.1  GL622513.1  GL622514.1  GL622515.1  GL622516.1  GL622517.1  GL622518.1  GL622519.1  GL622520.1  GL622521.1  GL622522.1  GL622523.1  GL622524.1  GL622525.1  GL622526.1  GL622527.1  GL622528.1  GL622529.1  GL622530.1  GL622531.1  GL622532.1  GL622533.1  GL622534.1  GL622535.1  GL622536.1  GL622537.1 </t>
  </si>
  <si>
    <t>Anaerostipes sp. 3_2_56FAA</t>
  </si>
  <si>
    <t xml:space="preserve">GL629687.1  GL629688.1  GL629689.1  GL629690.1  GL629691.1  GL629692.1  GL629693.1  GL629694.1  GL629695.1  GL629696.1  GL629697.1  GL629698.1  GL629699.1 </t>
  </si>
  <si>
    <t>Micrococcus luteus SK58</t>
  </si>
  <si>
    <t xml:space="preserve">ADCD00000000.1  ADCD01000001.1  ADCD01000002.1  ADCD01000003.1  ADCD01000004.1  ADCD01000005.1  ADCD01000006.1  ADCD01000007.1  ADCD01000008.1  ADCD01000009.1  ADCD01000010.1  ADCD01000011.1  ADCD01000012.1  ADCD01000013.1  ADCD01000014.1  ADCD01000015.1  ADCD01000016.1  ADCD01000017.1  ADCD01000018.1  ADCD01000019.1  ADCD01000020.1  ADCD01000021.1  ADCD01000022.1  ADCD01000023.1  ADCD01000024.1  ADCD01000025.1  ADCD01000026.1  ADCD01000027.1  ADCD01000028.1  ADCD01000029.1  ADCD01000030.1  ADCD01000031.1  ADCD01000032.1  ADCD01000033.1  ADCD01000034.1  ADCD01000035.1  ADCD01000036.1  ADCD01000037.1  ADCD01000038.1  ADCD01000039.1  ADCD01000040.1  ADCD01000041.1  ADCD01000042.1  ADCD01000043.1  ADCD01000044.1  ADCD01000045.1  ADCD01000046.1  ADCD01000047.1  ADCD01000048.1  ADCD01000049.1  ADCD01000050.1  ADCD01000051.1  ADCD01000052.1  ADCD01000053.1  ADCD01000054.1  ADCD01000055.1  ADCD01000056.1  ADCD01000057.1  ADCD01000058.1  ADCD01000059.1  ADCD01000060.1  ADCD01000061.1  ADCD01000062.1  ADCD01000063.1  ADCD01000064.1  ADCD01000065.1  ADCD01000066.1  ADCD01000067.1  ADCD01000068.1  ADCD01000069.1  ADCD01000070.1  ADCD01000071.1  ADCD01000072.1  ADCD01000073.1  ADCD01000074.1  ADCD01000075.1  ADCD01000076.1  ADCD01000077.1  ADCD01000078.1  ADCD01000079.1  ADCD01000080.1  ADCD01000081.1  ADCD01000082.1  ADCD01000083.1  ADCD01000084.1  ADCD01000085.1  ADCD01000086.1  ADCD01000087.1  ADCD01000088.1  ADCD01000089.1  ADCD01000090.1  ADCD01000091.1  ADCD01000092.1  ADCD01000093.1  ADCD01000094.1  ADCD01000095.1  ADCD01000096.1  ADCD01000097.1  ADCD01000098.1  ADCD01000099.1  ADCD01000100.1  ADCD01000101.1  ADCD01000102.1  ADCD01000103.1  ADCD01000104.1  ADCD01000105.1  ADCD01000106.1  ADCD01000107.1  ADCD01000108.1  ADCD01000109.1  ADCD01000110.1  ADCD01000111.1  ADCD01000112.1 </t>
  </si>
  <si>
    <t>Fusobacterium sp. D12</t>
  </si>
  <si>
    <t xml:space="preserve">GL988012.1  GL988013.1  GL988014.1  GL988015.1  GL988016.1  GL988017.1  GL988018.1  GL988019.1  GL988020.1  GL988021.1  GL988022.1  GL988023.1  GL988024.1  GL988025.1  GL988026.1  GL988027.1  GL988028.1 </t>
  </si>
  <si>
    <t>Coprococcus eutactus ATCC 27759</t>
  </si>
  <si>
    <t xml:space="preserve">DS483520.1  DS483521.1  DS483522.1  DS483523.1  DS483524.1  DS483525.1  DS483526.1  DS483527.1  DS483528.1  DS483529.1  DS483530.1  DS483531.1  DS483532.1  DS483533.1  DS483534.1  DS483535.1  DS483536.1  DS483537.1  DS483538.1  DS483539.1  DS483540.1  DS483541.1  DS483542.1 </t>
  </si>
  <si>
    <t>Collinsella stercoris DSM 13279</t>
  </si>
  <si>
    <t xml:space="preserve">DS995473.1  DS995474.1  DS995475.1  DS995476.1  DS995477.1  DS995478.1  DS995479.1  DS995480.1  DS995481.1  DS995482.1  DS995483.1  DS995484.1  DS995485.1  DS995486.1  DS995487.1  DS995488.1  DS995489.1  DS995490.1  DS995491.1  DS995492.1  DS995493.1  DS995494.1  DS995495.1  DS995496.1  DS995497.1  DS995498.1  DS995499.1  DS995500.1  DS995501.1  DS995502.1  DS995503.1  DS995504.1  DS995505.1  DS995506.1  DS995507.1 </t>
  </si>
  <si>
    <t>Collinsella aerofaciens ATCC 25986</t>
  </si>
  <si>
    <t xml:space="preserve">AAVN00000000.2  AAVN02000001.1  AAVN02000002.1  AAVN02000003.1  AAVN02000004.1  AAVN02000005.1  AAVN02000006.1  AAVN02000007.1  AAVN02000008.1  AAVN02000009.1  AAVN02000010.1  AAVN02000011.1  AAVN02000012.1  AAVN02000013.1  AAVN02000014.1  AAVN02000015.1  AAVN02000016.1  AAVN02000017.1  AAVN02000018.1  AAVN02000019.1  AAVN02000020.1  AAVN02000021.1  AAVN02000022.1  AAVN02000023.1  AAVN02000024.1  AAVN02000025.1 </t>
  </si>
  <si>
    <t>Clostridium bartlettii DSM 16795</t>
  </si>
  <si>
    <t xml:space="preserve">DS499552.1  DS499553.1  DS499554.1  DS499555.1  DS499556.1  DS499557.1  DS499558.1  DS499559.1  DS499560.1  DS499561.1  DS499562.1  DS499563.1  DS499564.1  DS499565.1  DS499566.1  DS499567.1  DS499568.1  DS499569.1 </t>
  </si>
  <si>
    <t>Blautia hansenii DSM 20583</t>
  </si>
  <si>
    <t xml:space="preserve">GG698588.1  GG698589.1  GG698590.1  GG698591.1  GG698592.1  GG698593.1  GG698594.1  GG698595.1 </t>
  </si>
  <si>
    <t>Bifidobacterium angulatum DSM 20098</t>
  </si>
  <si>
    <t xml:space="preserve">GG663535.1  GG663536.1  GG663537.1  GG663538.1  GG663539.1  GG663540.1 </t>
  </si>
  <si>
    <t>Bacteroides fragilis 3_1_12</t>
  </si>
  <si>
    <t xml:space="preserve">EQ973213.1  EQ973214.1  EQ973215.1  EQ973216.1  EQ973217.1  EQ973218.1  EQ973219.1  EQ973220.1  EQ973221.1  EQ973222.1  EQ973223.1  EQ973224.1  EQ973225.1  EQ973226.1  EQ973227.1  EQ973228.1  EQ973229.1  EQ973230.1  EQ973231.1  EQ973232.1  EQ973233.1  EQ973234.1  EQ973235.1  EQ973236.1  EQ973237.1  EQ973238.1  EQ973239.1  EQ973240.1  EQ973241.1  EQ973242.1  EQ973243.1  EQ973244.1  EQ973245.1 </t>
  </si>
  <si>
    <t>Anaerotruncus colihominis DSM 17241</t>
  </si>
  <si>
    <t xml:space="preserve">DS544167.1  DS544168.1  DS544169.1  DS544170.1  DS544171.1  DS544172.1  DS544173.1  DS544174.1  DS544175.1  DS544176.1  DS544177.1  DS544178.1  DS544179.1  DS544180.1  DS544181.1  DS544182.1  DS544183.1  DS544184.1  DS544185.1  DS544186.1  DS544187.1  DS544188.1  DS544189.1  DS544190.1  DS544191.1  DS544192.1  DS544193.1  DS544194.1 </t>
  </si>
  <si>
    <t>Actinomyces viscosus C505</t>
  </si>
  <si>
    <t xml:space="preserve">GL877174.1  GL877175.1  GL877176.1  GL877177.1  GL877178.1  GL877179.1  GL877180.1  GL877181.1  GL877182.1  GL877183.1  GL877184.1  GL877185.1  GL877186.1  GL877187.1  GL877188.1  GL877189.1  GL877190.1  GL877191.1  GL877192.1  GL877193.1 </t>
  </si>
  <si>
    <t>Actinomyces sp. oral taxon 848 str. F0332</t>
  </si>
  <si>
    <t xml:space="preserve">GG703879.1  GG703880.1  GG703881.1  GG703882.1 </t>
  </si>
  <si>
    <t>Acinetobacter baumannii 6014059</t>
  </si>
  <si>
    <t xml:space="preserve">GL891816.1  GL891817.1  GL891818.1  GL891819.1  GL891820.1  GL891821.1  GL891822.1  GL891823.1  GL891824.1  GL891825.1  GL891826.1  GL891827.1  GL891828.1  GL891829.1  GL891830.1  GL891831.1  GL891832.1  GL891833.1  GL891834.1  GL891835.1  GL891836.1  GL891837.1  GL891838.1  GL891839.1  GL891840.1  GL891841.1  GL891842.1  GL891843.1  GL891844.1  GL891845.1  GL891846.1  GL891847.1  GL891848.1  GL891849.1  GL891850.1  GL891851.1  GL891852.1  GL891853.1  GL891854.1  GL891855.1  GL891856.1  GL891857.1  GL891858.1  GL891859.1  GL891860.1  GL891861.1  GL891862.1  GL891863.1  GL891864.1  GL891865.1  GL891866.1  GL891867.1  GL891868.1  GL891869.1  GL891870.1  GL891871.1  GL891872.1  GL891873.1  GL891874.1  GL891875.1  GL891876.1  GL891877.1  GL891878.1  GL891879.1  GL891880.1  GL891881.1  GL891882.1  GL891883.1  GL891884.1  GL891885.1  GL891886.1  GL891887.1  GL891888.1  GL891889.1  GL891890.1  GL891891.1  GL891892.1  GL891893.1  GL891894.1  GL891895.1  GL891896.1  GL891897.1  GL891898.1  GL891899.1  GL891900.1  GL891901.1  GL891902.1  GL891903.1  GL891904.1  GL891905.1  GL891906.1  GL891907.1  GL891908.1  GL891909.1  GL891910.1  GL891911.1  GL891912.1  GL891913.1  GL891914.1  GL891915.1  GL891916.1  GL891917.1  GL891918.1  GL891919.1  GL891920.1  GL891921.1  GL891922.1  GL891923.1  GL891924.1  GL891925.1  GL891926.1  GL891927.1  GL891928.1  GL891929.1  GL891930.1  GL891931.1  GL891932.1  GL891933.1  GL891934.1  GL891935.1  GL891936.1  GL891937.1  GL891938.1  GL891939.1  GL891940.1  GL891941.1  GL891942.1  GL891943.1  GL891944.1  GL891945.1  GL891946.1  GL891947.1  GL891948.1  GL891949.1  GL891950.1  GL891951.1  GL891952.1  GL891953.1  GL891954.1  GL891955.1  GL891956.1  GL891957.1  GL891958.1 </t>
  </si>
  <si>
    <t>Eggerthella sp. HGA1</t>
  </si>
  <si>
    <t xml:space="preserve">AEXR00000000.1  AEXR01000001.1  AEXR01000002.1  AEXR01000003.1  AEXR01000004.1  AEXR01000005.1  AEXR01000006.1  AEXR01000007.1  AEXR01000008.1  AEXR01000009.1  AEXR01000010.1  AEXR01000011.1  AEXR01000012.1  AEXR01000013.1  AEXR01000014.1  AEXR01000015.1  AEXR01000016.1  AEXR01000017.1  AEXR01000018.1  AEXR01000019.1  AEXR01000020.1  AEXR01000021.1  AEXR01000022.1  AEXR01000023.1  AEXR01000024.1  AEXR01000025.1  AEXR01000026.1  AEXR01000027.1  AEXR01000028.1  AEXR01000029.1  AEXR01000030.1  AEXR01000031.1  AEXR01000032.1  AEXR01000033.1  AEXR01000034.1  AEXR01000035.1  AEXR01000036.1  AEXR01000037.1  AEXR01000038.1  AEXR01000039.1  AEXR01000040.1  AEXR01000041.1  AEXR01000042.1 </t>
  </si>
  <si>
    <t>Prevotella denticola CRIS 18C-A</t>
  </si>
  <si>
    <t xml:space="preserve">AEXO00000000.1  AEXO01000001.1  AEXO01000002.1  AEXO01000003.1  AEXO01000004.1  AEXO01000005.1  AEXO01000006.1  AEXO01000007.1  AEXO01000008.1  AEXO01000009.1  AEXO01000010.1  AEXO01000011.1  AEXO01000012.1  AEXO01000013.1  AEXO01000014.1  AEXO01000015.1  AEXO01000016.1  AEXO01000017.1  AEXO01000018.1  AEXO01000019.1  AEXO01000020.1  AEXO01000021.1  AEXO01000022.1  AEXO01000023.1  AEXO01000024.1  AEXO01000025.1  AEXO01000026.1  AEXO01000027.1  AEXO01000028.1  AEXO01000029.1  AEXO01000030.1  AEXO01000031.1  AEXO01000032.1  AEXO01000033.1  AEXO01000034.1  AEXO01000035.1  AEXO01000036.1  AEXO01000037.1  AEXO01000038.1  AEXO01000039.1  AEXO01000040.1  AEXO01000041.1  AEXO01000042.1  AEXO01000043.1  AEXO01000044.1  AEXO01000045.1  AEXO01000046.1  AEXO01000047.1  AEXO01000048.1  AEXO01000049.1  AEXO01000050.1  AEXO01000051.1  AEXO01000052.1  AEXO01000053.1  AEXO01000054.1  AEXO01000055.1  AEXO01000056.1  AEXO01000057.1  AEXO01000058.1  AEXO01000059.1  AEXO01000060.1  AEXO01000061.1  AEXO01000062.1  AEXO01000063.1  AEXO01000064.1  AEXO01000065.1  AEXO01000066.1  AEXO01000067.1  AEXO01000068.1  AEXO01000069.1  AEXO01000070.1  AEXO01000071.1  AEXO01000072.1  AEXO01000073.1  AEXO01000074.1  AEXO01000075.1  AEXO01000076.1  AEXO01000077.1  AEXO01000078.1  AEXO01000079.1  AEXO01000080.1  AEXO01000081.1  AEXO01000082.1  AEXO01000083.1  AEXO01000084.1  AEXO01000085.1  AEXO01000086.1  AEXO01000087.1  AEXO01000088.1  AEXO01000089.1  AEXO01000090.1  AEXO01000091.1  AEXO01000092.1  AEXO01000093.1  AEXO01000094.1  AEXO01000095.1  AEXO01000096.1  AEXO01000097.1  AEXO01000098.1  AEXO01000099.1  AEXO01000100.1  AEXO01000101.1  AEXO01000102.1  AEXO01000103.1  AEXO01000104.1  AEXO01000105.1  AEXO01000106.1  AEXO01000107.1  AEXO01000108.1  AEXO01000109.1  AEXO01000110.1  AEXO01000111.1  AEXO01000112.1  AEXO01000113.1  AEXO01000114.1  AEXO01000115.1  AEXO01000116.1  AEXO01000117.1  AEXO01000118.1  AEXO01000119.1  AEXO01000120.1  AEXO01000121.1 </t>
  </si>
  <si>
    <t>Streptococcus sp. M334</t>
  </si>
  <si>
    <t xml:space="preserve">GL732486.1  GL732487.1  GL732488.1  GL732489.1  GL732490.1  GL732491.1  GL732492.1  GL732493.1  GL732494.1  GL732495.1  GL732496.1  GL732497.1  GL732498.1  GL732499.1  GL732500.1  GL732501.1  GL732502.1  GL732503.1  GL732504.1  GL732505.1  GL732506.1  GL732507.1  GL732508.1  GL732509.1  GL732510.1  GL732511.1  GL732512.1  GL732513.1  GL732514.1  GL732515.1  GL732516.1  GL732517.1 </t>
  </si>
  <si>
    <t>Phascolarctobacterium sp. YIT 12067</t>
  </si>
  <si>
    <t xml:space="preserve">GL830843.1  GL830844.1  GL830845.1  GL830846.1  GL830847.1  GL830848.1  GL830849.1  GL830850.1  GL830851.1  GL830852.1  GL830853.1  GL830854.1  GL830855.1  GL830856.1  GL830857.1  GL830858.1  GL830859.1  GL830860.1  GL830861.1  GL830862.1  GL830863.1  GL830864.1  GL830865.1  GL830866.1  GL830867.1  GL830868.1  GL830869.1  GL830870.1  GL830871.1  GL830872.1  GL830873.1  GL830874.1  GL830875.1  GL830876.1  GL830877.1  GL830878.1  GL830879.1  GL830880.1  GL830881.1  GL830882.1  GL830883.1  GL830884.1  GL830885.1  GL830886.1  GL830887.1  GL830888.1  GL830889.1  GL830890.1  GL830891.1  GL830892.1  GL830893.1  GL830894.1  GL830895.1  GL830896.1  GL830897.1  GL830898.1  GL830899.1  GL830900.1  GL830901.1  GL830902.1  GL830903.1  GL830904.1  GL830905.1  GL830906.1  GL830907.1  GL830908.1  GL830909.1  GL830910.1  GL830911.1  GL830912.1  GL830913.1  GL830914.1  GL830915.1  GL830916.1  GL830917.1  GL830918.1  GL830919.1  GL830920.1  GL830921.1  GL830922.1  GL830923.1  GL830924.1  GL830925.1  GL830926.1  GL830927.1  GL830928.1  GL830929.1  GL830930.1  GL830931.1  GL830932.1  GL830933.1  GL830934.1  GL830935.1  GL830936.1  GL830937.1  GL830938.1 </t>
  </si>
  <si>
    <t>Streptococcus equinus ATCC 9812</t>
  </si>
  <si>
    <t xml:space="preserve">GL698429.1  GL698430.1  GL698431.1  GL698432.1  GL698433.1  GL698434.1  GL698435.1  GL698436.1  GL698437.1  GL698438.1  GL698439.1  GL698440.1  GL698441.1  GL698442.1  GL698443.1  GL698444.1  GL698445.1  GL698446.1  GL698447.1  GL698448.1 </t>
  </si>
  <si>
    <t>Mobiluncus curtisii subsp. holmesii ATCC 35242</t>
  </si>
  <si>
    <t xml:space="preserve">GL622346.1  GL622347.1  GL622348.1  GL622349.1  GL622350.1 </t>
  </si>
  <si>
    <t>Propionibacterium acnes HL103PA1</t>
  </si>
  <si>
    <t xml:space="preserve">GL878474.1  GL878475.1  GL878476.1  GL878477.1  GL878478.1  GL878479.1  GL878480.1  GL878481.1  GL878482.1 </t>
  </si>
  <si>
    <t>Streptococcus sanguinis SK678</t>
  </si>
  <si>
    <t xml:space="preserve">GL872319.1  GL872320.1  GL872321.1  GL872322.1 </t>
  </si>
  <si>
    <t>Anaerococcus hydrogenalis ACS-025-V-Sch4</t>
  </si>
  <si>
    <t xml:space="preserve">AEXN00000000.1  AEXN01000001.1  AEXN01000002.1  AEXN01000003.1  AEXN01000004.1  AEXN01000005.1  AEXN01000006.1  AEXN01000007.1  AEXN01000008.1  AEXN01000009.1  AEXN01000010.1  AEXN01000011.1  AEXN01000012.1  AEXN01000013.1  AEXN01000014.1  AEXN01000015.1  AEXN01000016.1  AEXN01000017.1  AEXN01000018.1  AEXN01000019.1  AEXN01000020.1  AEXN01000021.1  AEXN01000022.1  AEXN01000023.1  AEXN01000024.1  AEXN01000025.1  AEXN01000026.1  AEXN01000027.1  AEXN01000028.1  AEXN01000029.1  AEXN01000030.1  AEXN01000031.1  AEXN01000032.1  AEXN01000033.1  AEXN01000034.1  AEXN01000035.1  AEXN01000036.1  AEXN01000037.1  AEXN01000038.1  AEXN01000039.1  AEXN01000040.1  AEXN01000041.1  AEXN01000042.1  AEXN01000043.1  AEXN01000044.1  AEXN01000045.1  AEXN01000046.1  AEXN01000047.1  AEXN01000048.1  AEXN01000049.1  AEXN01000050.1  AEXN01000051.1  AEXN01000052.1  AEXN01000053.1 </t>
  </si>
  <si>
    <t>Streptococcus sanguinis SK1058</t>
  </si>
  <si>
    <t xml:space="preserve">GL878565.1  GL878566.1  GL878567.1  GL878568.1 </t>
  </si>
  <si>
    <t>Paraprevotella xylaniphila YIT 11841</t>
  </si>
  <si>
    <t xml:space="preserve">GL883805.1  GL883806.1  GL883807.1  GL883808.1  GL883809.1  GL883810.1  GL883811.1  GL883812.1  GL883813.1  GL883814.1  GL883815.1  GL883816.1  GL883817.1  GL883818.1  GL883819.1  GL883820.1  GL883821.1  GL883822.1  GL883823.1  GL883824.1  GL883825.1  GL883826.1  GL883827.1  GL883828.1  GL883829.1  GL883830.1  GL883831.1  GL883832.1  GL883833.1  GL883834.1  GL883835.1  GL883836.1  GL883837.1  GL883838.1  GL883839.1  GL883840.1  GL883841.1  GL883842.1  GL883843.1  GL883844.1  GL883845.1  GL883846.1  GL883847.1  GL883848.1  GL883849.1  GL883850.1  GL883851.1  GL883852.1  GL883853.1  GL883854.1  GL883855.1  GL883856.1  GL883857.1  GL883858.1  GL883859.1  GL883860.1  GL883861.1  GL883862.1  GL883863.1  GL883864.1  GL883865.1  GL883866.1  GL883867.1  GL883868.1  GL883869.1  GL883870.1  GL883871.1  GL883872.1  GL883873.1  GL883874.1  GL883875.1  GL883876.1  GL883877.1  GL883878.1  GL883879.1  GL883880.1  GL883881.1  GL883882.1  GL883883.1  GL883884.1  GL883885.1  GL883886.1  GL883887.1  GL883888.1  GL883889.1  GL883890.1  GL883891.1 </t>
  </si>
  <si>
    <t>Gemella haemolysans M341</t>
  </si>
  <si>
    <t xml:space="preserve">GL883582.1  GL883583.1  GL883584.1  GL883585.1  GL883586.1  GL883587.1  GL883588.1  GL883589.1  GL883590.1  GL883591.1  GL883592.1  GL883593.1  GL883594.1  GL883595.1  GL883596.1  GL883597.1  GL883598.1  GL883599.1  GL883600.1  GL883601.1  GL883602.1  GL883603.1  GL883604.1  GL883605.1  GL883606.1  GL883607.1  GL883608.1 </t>
  </si>
  <si>
    <t>Streptococcus sanguinis SK1056</t>
  </si>
  <si>
    <t xml:space="preserve">GL890990.1  GL890991.1  GL890992.1 </t>
  </si>
  <si>
    <t>Clostridium symbiosum WAL-14163</t>
  </si>
  <si>
    <t xml:space="preserve">GL834305.1  GL834306.1  GL834307.1  GL834308.1  GL834309.1  GL834310.1  GL834311.1  GL834312.1  GL834313.1  GL834314.1  GL834315.1  GL834316.1  GL834317.1  GL834318.1  GL834319.1  GL834320.1  GL834321.1  GL834322.1  GL834323.1  GL834324.1  GL834325.1  GL834326.1  GL834327.1  GL834328.1  GL834329.1  GL834330.1  GL834331.1  GL834332.1  GL834333.1  GL834334.1  GL834335.1  GL834336.1  GL834337.1  GL834338.1  GL834339.1  GL834340.1  GL834341.1  GL834342.1  GL834343.1  GL834344.1  GL834345.1  GL834346.1  GL834347.1  GL834348.1  GL834349.1  GL834350.1  GL834351.1  GL834352.1  GL834353.1  GL834354.1  GL834355.1  GL834356.1 </t>
  </si>
  <si>
    <t>Parvimonas sp. oral taxon 110 str. F0139</t>
  </si>
  <si>
    <t xml:space="preserve">AFII00000000.1  AFII01000001.1  AFII01000002.1 </t>
  </si>
  <si>
    <t>Bacteroides ovatus 3_8_47FAA</t>
  </si>
  <si>
    <t xml:space="preserve">GL945018.1  GL945019.1  GL945020.1  GL945021.1  GL945022.1  GL945023.1  GL945024.1  GL945025.1  GL945026.1  GL945027.1  GL945028.1  GL945029.1  GL945030.1  GL945031.1  GL945032.1  GL945033.1  GL945034.1  GL945035.1  GL945036.1  GL945037.1  GL945038.1  GL945039.1  GL945040.1  GL945041.1  GL945042.1 </t>
  </si>
  <si>
    <t>Bacteroides clarus YIT 12056</t>
  </si>
  <si>
    <t xml:space="preserve">GL882580.1  GL882581.1  GL882582.1  GL882583.1  GL882584.1  GL882585.1  GL882586.1  GL882587.1  GL882588.1  GL882589.1  GL882590.1  GL882591.1  GL882592.1  GL882593.1  GL882594.1  GL882595.1  GL882596.1  GL882597.1  GL882598.1  GL882599.1  GL882600.1  GL882601.1 </t>
  </si>
  <si>
    <t>Enterococcus casseliflavus ATCC 12755</t>
  </si>
  <si>
    <t xml:space="preserve">GL872323.1  GL872324.1  GL872325.1  GL872326.1  GL872327.1  GL872328.1  GL872329.1  GL872330.1  GL872331.1  GL872332.1  GL872333.1  GL872334.1  GL872335.1  GL872336.1  GL872337.1  GL872338.1 </t>
  </si>
  <si>
    <t>Megasphaera sp. UPII 199-6</t>
  </si>
  <si>
    <t xml:space="preserve">AFIJ00000000.1  AFIJ01000001.1  AFIJ01000002.1  AFIJ01000003.1  AFIJ01000004.1  AFIJ01000005.1  AFIJ01000006.1  AFIJ01000007.1  AFIJ01000008.1  AFIJ01000009.1  AFIJ01000010.1  AFIJ01000011.1  AFIJ01000012.1  AFIJ01000013.1  AFIJ01000014.1  AFIJ01000015.1  AFIJ01000016.1  AFIJ01000017.1  AFIJ01000018.1  AFIJ01000019.1  AFIJ01000020.1  AFIJ01000021.1  AFIJ01000022.1  AFIJ01000023.1  AFIJ01000024.1  AFIJ01000025.1  AFIJ01000026.1  AFIJ01000027.1  AFIJ01000028.1  AFIJ01000029.1  AFIJ01000030.1  AFIJ01000031.1  AFIJ01000032.1  AFIJ01000033.1  AFIJ01000034.1  AFIJ01000035.1  AFIJ01000036.1  AFIJ01000037.1  AFIJ01000038.1  AFIJ01000039.1  AFIJ01000040.1  AFIJ01000041.1  AFIJ01000042.1  AFIJ01000043.1  AFIJ01000044.1  AFIJ01000045.1 </t>
  </si>
  <si>
    <t>Streptococcus sp. C300</t>
  </si>
  <si>
    <t xml:space="preserve">GL732466.1  GL732467.1  GL732468.1  GL732469.1  GL732470.1  GL732471.1  GL732472.1  GL732473.1  GL732474.1  GL732475.1  GL732476.1  GL732477.1  GL732478.1  GL732479.1  GL732480.1  GL732481.1  GL732482.1  GL732483.1  GL732484.1  GL732485.1 </t>
  </si>
  <si>
    <t>Bilophila wadsworthia 3_1_6</t>
  </si>
  <si>
    <t xml:space="preserve">GL622724.1  GL622725.1  GL622726.1  GL622727.1  GL622728.1  GL622729.1  GL622730.1  GL622731.1  GL622732.1  GL622733.1  GL622734.1  GL622735.1  GL622736.1  GL622737.1  GL622738.1  GL622739.1  GL622740.1  GL622741.1  GL622742.1  GL622743.1  GL622744.1  GL622745.1  GL622746.1  GL622747.1  GL622748.1  GL622749.1  GL622750.1  GL622751.1  GL622752.1  GL622753.1 </t>
  </si>
  <si>
    <t>Staphylococcus epidermidis SK135</t>
  </si>
  <si>
    <t xml:space="preserve">ADEY00000000.1  ADEY01000001.1  ADEY01000002.1  ADEY01000003.1  ADEY01000004.1  ADEY01000005.1  ADEY01000006.1  ADEY01000007.1  ADEY01000008.1  ADEY01000009.1  ADEY01000010.1  ADEY01000011.1  ADEY01000012.1  ADEY01000013.1  ADEY01000014.1  ADEY01000015.1  ADEY01000016.1  ADEY01000017.1  ADEY01000018.1  ADEY01000019.1  ADEY01000020.1  ADEY01000021.1  ADEY01000022.1  ADEY01000023.1  ADEY01000024.1  ADEY01000025.1  ADEY01000026.1  ADEY01000027.1  ADEY01000028.1  ADEY01000029.1  ADEY01000030.1  ADEY01000031.1  ADEY01000032.1  ADEY01000033.1 </t>
  </si>
  <si>
    <t>Staphylococcus epidermidis M23864:W1</t>
  </si>
  <si>
    <t xml:space="preserve">GG696773.1  GG696774.1  GG696775.1  GG696776.1  GG696777.1  GG696778.1  GG696779.1  GG696780.1  GG696781.1  GG696782.1  GG696783.1  GG696784.1  GG696785.1  GG696786.1  GG696787.1  GG696788.1  GG696789.1  GG696790.1  GG696791.1  GG696792.1  GG696793.1  GG696794.1  GG696795.1  GG696796.1  GG696797.1  GG696798.1 </t>
  </si>
  <si>
    <t>Shuttleworthia satelles DSM 14600</t>
  </si>
  <si>
    <t xml:space="preserve">GG665866.1  GG665867.1  GG665868.1  GG665869.1  GG665870.1 </t>
  </si>
  <si>
    <t>Selenomonas flueggei ATCC 43531</t>
  </si>
  <si>
    <t xml:space="preserve">GG694006.1  GG694007.1  GG694008.1  GG694009.1  GG694010.1  GG694011.1  GG694012.1  GG694013.1  GG694014.1 </t>
  </si>
  <si>
    <t>Propionibacterium acnes SK187</t>
  </si>
  <si>
    <t xml:space="preserve">ADJM00000000.1  ADJM01000001.1  ADJM01000002.1  ADJM01000003.1  ADJM01000004.1  ADJM01000005.1  ADJM01000006.1  ADJM01000007.1  ADJM01000008.1  ADJM01000009.1  ADJM01000010.1  ADJM01000011.1  ADJM01000012.1  ADJM01000013.1  ADJM01000014.1  ADJM01000015.1  ADJM01000016.1  ADJM01000017.1  ADJM01000018.1  ADJM01000019.1  ADJM01000020.1  ADJM01000021.1  ADJM01000022.1  ADJM01000023.1  ADJM01000024.1  ADJM01000025.1  ADJM01000026.1  ADJM01000027.1  ADJM01000028.1  ADJM01000029.1  ADJM01000030.1  ADJM01000031.1  ADJM01000032.1  ADJM01000033.1  ADJM01000034.1  ADJM01000035.1  ADJM01000036.1  ADJM01000037.1 </t>
  </si>
  <si>
    <t>Propionibacterium acnes HL110PA4</t>
  </si>
  <si>
    <t xml:space="preserve">GL384029.1  GL384030.1  GL384031.1  GL384032.1  GL384033.1  GL384034.1  GL384035.1  GL384036.1  GL384037.1  GL384038.1  GL384039.1  GL384040.1  GL384041.1  GL384042.1  GL384043.1  GL384044.1  GL384045.1  GL384046.1  GL384047.1  GL384048.1  GL384049.1  GL384050.1  GL384051.1  GL384052.1  GL384053.1  GL384054.1  GL384055.1  GL384056.1  GL384057.1  GL384058.1  GL384059.1  GL384060.1  GL384061.1  GL384062.1  GL384063.1  GL384064.1  GL384065.1  GL384066.1  GL384067.1  GL384068.1  GL384069.1  GL384070.1  GL384071.1  GL384072.1  GL384073.1  GL384074.1  GL384075.1  GL384076.1  GL384077.1  GL384078.1  GL384079.1  GL384080.1  GL384081.1  GL384082.1  GL384083.1  GL384084.1 </t>
  </si>
  <si>
    <t>Propionibacterium acnes HL110PA3</t>
  </si>
  <si>
    <t xml:space="preserve">GL384085.1  GL384086.1  GL384087.1  GL384088.1  GL384089.1  GL384090.1  GL384091.1  GL384092.1  GL384093.1  GL384094.1  GL384095.1  GL384096.1  GL384097.1  GL384098.1  GL384099.1  GL384100.1  GL384101.1  GL384102.1  GL384103.1  GL384104.1  GL384105.1  GL384106.1  GL384107.1  GL384108.1  GL384109.1  GL384110.1  GL384111.1  GL384112.1  GL384113.1 </t>
  </si>
  <si>
    <t>Propionibacterium acnes HL086PA1</t>
  </si>
  <si>
    <t xml:space="preserve">GL383584.1  GL383585.1  GL383586.1  GL383587.1  GL383588.1  GL383589.1  GL383590.1  GL383591.1  GL383592.1  GL383593.1  GL383594.1  GL383595.1  GL383596.1  GL383597.1  GL383598.1  GL383599.1 </t>
  </si>
  <si>
    <t>Propionibacterium acnes HL063PA1</t>
  </si>
  <si>
    <t xml:space="preserve">GL383689.1  GL383690.1  GL383691.1  GL383692.1  GL383693.1  GL383694.1  GL383695.1  GL383696.1  GL383697.1  GL383698.1  GL383699.1  GL383700.1  GL383701.1  GL383702.1 </t>
  </si>
  <si>
    <t>Propionibacterium acnes HL025PA1</t>
  </si>
  <si>
    <t xml:space="preserve">GL383813.1  GL383814.1  GL383815.1  GL383816.1  GL383817.1  GL383818.1  GL383819.1  GL383820.1  GL383821.1  GL383822.1  GL383823.1  GL383824.1 </t>
  </si>
  <si>
    <t>Propionibacterium acnes HL007PA1</t>
  </si>
  <si>
    <t xml:space="preserve">GL384234.1  GL384235.1  GL384236.1  GL384237.1  GL384238.1  GL384239.1  GL384240.1  GL384241.1  GL384242.1  GL384243.1  GL384244.1  GL384245.1  GL384246.1  GL384247.1  GL384248.1  GL384249.1  GL384250.1  GL384251.1  GL384252.1  GL384253.1  GL384254.1  GL384255.1  GL384256.1  GL384257.1  GL384258.1 </t>
  </si>
  <si>
    <t>Propionibacterium acnes HL002PA3</t>
  </si>
  <si>
    <t xml:space="preserve">GL383800.1  GL383801.1  GL383802.1  GL383803.1  GL383804.1  GL383805.1  GL383806.1  GL383807.1  GL383808.1  GL383809.1  GL383810.1  GL383811.1  GL383812.1 </t>
  </si>
  <si>
    <t>Prevotella sp. oral taxon 472 str. F0295</t>
  </si>
  <si>
    <t xml:space="preserve">GG704824.1  GG704825.1  GG704826.1  GG704827.1  GG704828.1  GG704829.1  GG704830.1  GG704831.1  GG704832.1  GG704833.1  GG704834.1  GG704835.1  GG704836.1  GG704837.1  GG704838.1  GG704839.1  GG704840.1  GG704841.1  GG704842.1  GG704843.1  GG704844.1  GG704845.1  GG704846.1  GG704847.1  GG704848.1  GG704849.1  GG704850.1  GG704851.1  GG704852.1  GG704853.1  GG704854.1  GG704855.1  GG704856.1  GG704857.1  GG704858.1  GG704859.1  GG704860.1  GG704861.1  GG704862.1 </t>
  </si>
  <si>
    <t>Prevotella sp. oral taxon 299 str. F0039</t>
  </si>
  <si>
    <t xml:space="preserve">GG740056.1  GG740057.1  GG740058.1  GG740059.1  GG740060.1  GG740061.1  GG740062.1  GG740063.1  GG740064.1  GG740065.1  GG740066.1  GG740067.1  GG740068.1  GG740069.1  GG740070.1  GG740071.1 </t>
  </si>
  <si>
    <t>Prevotella melaninogenica D18</t>
  </si>
  <si>
    <t xml:space="preserve">GG740010.1  GG740011.1  GG740012.1  GG740013.1  GG740014.1  GG740015.1  GG740016.1  GG740017.1  GG740018.1  GG740019.1  GG740020.1  GG740021.1  GG740022.1  GG740023.1  GG740024.1  GG740025.1  GG740026.1  GG740027.1  GG740028.1  GG740029.1  GG740030.1  GG740031.1  GG740032.1  GG740033.1  GG740034.1  GG740035.1  GG740036.1  GG740037.1  GG740038.1  GG740039.1  GG740040.1  GG740041.1  GG740042.1  GG740043.1  GG740044.1  GG740045.1  GG740046.1  GG740047.1  GG740048.1  GG740049.1  GG740050.1  GG740051.1  GG740052.1  GG740053.1  GG740054.1  GG740055.1 </t>
  </si>
  <si>
    <t>Peptoniphilus lacrimalis 315-B</t>
  </si>
  <si>
    <t xml:space="preserve">ADDO00000000.1  ADDO01000001.1  ADDO01000002.1  ADDO01000003.1  ADDO01000004.1  ADDO01000005.1  ADDO01000006.1  ADDO01000007.1  ADDO01000008.1  ADDO01000009.1  ADDO01000010.1  ADDO01000011.1  ADDO01000012.1  ADDO01000013.1  ADDO01000014.1  ADDO01000015.1  ADDO01000016.1  ADDO01000017.1  ADDO01000018.1  ADDO01000019.1  ADDO01000020.1  ADDO01000021.1  ADDO01000022.1  ADDO01000023.1  ADDO01000024.1  ADDO01000025.1  ADDO01000026.1  ADDO01000027.1  ADDO01000028.1  ADDO01000029.1  ADDO01000030.1  ADDO01000031.1  ADDO01000032.1  ADDO01000033.1  ADDO01000034.1  ADDO01000035.1  ADDO01000036.1  ADDO01000037.1  ADDO01000038.1  ADDO01000039.1  ADDO01000040.1  ADDO01000041.1  ADDO01000042.1  ADDO01000043.1  ADDO01000044.1  ADDO01000045.1  ADDO01000046.1  ADDO01000047.1  ADDO01000048.1  ADDO01000049.1  ADDO01000050.1  ADDO01000051.1  ADDO01000052.1  ADDO01000053.1  ADDO01000054.1  ADDO01000055.1  ADDO01000056.1  ADDO01000057.1  ADDO01000058.1  ADDO01000059.1  ADDO01000060.1  ADDO01000061.1  ADDO01000062.1  ADDO01000063.1  ADDO01000064.1  ADDO01000065.1  ADDO01000066.1  ADDO01000067.1  ADDO01000068.1  ADDO01000069.1  ADDO01000070.1  ADDO01000071.1 </t>
  </si>
  <si>
    <t>Neisseria lactamica ATCC 23970</t>
  </si>
  <si>
    <t xml:space="preserve">ACEQ00000000.2  ACEQ02000001.1  ACEQ02000002.1  ACEQ02000003.1  ACEQ02000004.1  ACEQ02000005.1  ACEQ02000006.1  ACEQ02000007.1  ACEQ02000008.1  ACEQ02000009.1  ACEQ02000010.1  ACEQ02000011.1  ACEQ02000012.1  ACEQ02000013.1  ACEQ02000014.1  ACEQ02000015.1  ACEQ02000016.1  ACEQ02000017.1  ACEQ02000018.1  ACEQ02000019.1  ACEQ02000020.1  ACEQ02000021.1  ACEQ02000022.1  ACEQ02000023.1  ACEQ02000024.1  ACEQ02000025.1  ACEQ02000026.1  ACEQ02000027.1  ACEQ02000028.1  ACEQ02000029.1  ACEQ02000030.1  ACEQ02000031.1  ACEQ02000032.1  ACEQ02000033.1  ACEQ02000034.1  ACEQ02000035.1  ACEQ02000036.1  ACEQ02000037.1  ACEQ02000038.1  ACEQ02000039.1  ACEQ02000040.1  ACEQ02000041.1  ACEQ02000042.1  ACEQ02000043.1  ACEQ02000044.1  ACEQ02000045.1  ACEQ02000046.1  ACEQ02000047.1  ACEQ02000048.1  ACEQ02000049.1  ACEQ02000050.1  ACEQ02000051.1  ACEQ02000052.1  ACEQ02000053.1  ACEQ02000054.1  ACEQ02000055.1  ACEQ02000056.1  ACEQ02000057.1  ACEQ02000058.1  ACEQ02000059.1  ACEQ02000060.1  ACEQ02000061.1  ACEQ02000062.1  ACEQ02000063.1  ACEQ02000064.1  ACEQ02000065.1  ACEQ02000066.1  ACEQ02000067.1  ACEQ02000068.1  ACEQ02000069.1  ACEQ02000070.1  ACEQ02000071.1  ACEQ02000072.1  ACEQ02000073.1  ACEQ02000074.1  ACEQ02000075.1  ACEQ02000076.1  ACEQ02000077.1  ACEQ02000078.1  ACEQ02000079.1  ACEQ02000080.1  ACEQ02000081.1  ACEQ02000082.1  ACEQ02000083.1  ACEQ02000084.1  ACEQ02000085.1  ACEQ02000086.1  ACEQ02000087.1  ACEQ02000088.1  ACEQ02000089.1  ACEQ02000090.1  ACEQ02000091.1  ACEQ02000092.1  ACEQ02000093.1  ACEQ02000094.1  ACEQ02000095.1  ACEQ02000096.1  ACEQ02000097.1  ACEQ02000098.1  ACEQ02000099.1  ACEQ02000100.1  ACEQ02000101.1 </t>
  </si>
  <si>
    <t>Mobiluncus mulieris ATCC 35239</t>
  </si>
  <si>
    <t xml:space="preserve">GL405260.1  GL405261.1  GL405262.1  GL405263.1  GL405264.1  GL405265.1  GL405266.1  GL405267.1  GL405268.1  GL405269.1  GL405270.1  GL405271.1  GL405272.1  GL405273.1  GL405274.1  GL405275.1  GL405276.1  GL405277.1  GL405278.1  GL405279.1  GL405280.1  GL405281.1  GL405282.1  GL405283.1 </t>
  </si>
  <si>
    <t>Megasphaera micronuciformis F0359</t>
  </si>
  <si>
    <t xml:space="preserve">GL538175.1  GL538176.1  GL538177.1  GL538178.1  GL538179.1  GL538180.1  GL538181.1  GL538182.1  GL538183.1  GL538184.1  GL538185.1  GL538186.1  GL538187.1  GL538188.1  GL538189.1  GL538190.1  GL538191.1  GL538192.1  GL538193.1  GL538194.1  GL538195.1  GL538196.1  GL538197.1  GL538198.1  GL538199.1  GL538200.1  GL538201.1  GL538202.1  GL538203.1  GL538204.1  GL538205.1  GL538206.1  GL538207.1  GL538208.1  GL538209.1  GL538210.1  GL538211.1  GL538212.1 </t>
  </si>
  <si>
    <t>Lactobacillus iners LactinV 03V1-b</t>
  </si>
  <si>
    <t xml:space="preserve">AEHP00000000.1  AEHP01000001.1  AEHP01000002.1  AEHP01000003.1  AEHP01000004.1  AEHP01000005.1  AEHP01000006.1  AEHP01000007.1  AEHP01000008.1  AEHP01000009.1  AEHP01000010.1  AEHP01000011.1  AEHP01000012.1  AEHP01000013.1  AEHP01000014.1  AEHP01000015.1  AEHP01000016.1  AEHP01000017.1  AEHP01000018.1  AEHP01000019.1  AEHP01000020.1  AEHP01000021.1  AEHP01000022.1  AEHP01000023.1  AEHP01000024.1  AEHP01000025.1  AEHP01000026.1  AEHP01000027.1  AEHP01000028.1  AEHP01000029.1  AEHP01000030.1  AEHP01000031.1  AEHP01000032.1  AEHP01000033.1  AEHP01000034.1  AEHP01000035.1  AEHP01000036.1  AEHP01000037.1  AEHP01000038.1  AEHP01000039.1  AEHP01000040.1  AEHP01000041.1  AEHP01000042.1  AEHP01000043.1  AEHP01000044.1  AEHP01000045.1  AEHP01000046.1  AEHP01000047.1  AEHP01000048.1  AEHP01000049.1  AEHP01000050.1  AEHP01000051.1  AEHP01000052.1  AEHP01000053.1  AEHP01000054.1  AEHP01000055.1  AEHP01000056.1  AEHP01000057.1  AEHP01000058.1  AEHP01000059.1  AEHP01000060.1  AEHP01000061.1  AEHP01000062.1  AEHP01000063.1  AEHP01000064.1  AEHP01000065.1  AEHP01000066.1  AEHP01000067.1 </t>
  </si>
  <si>
    <t>Lactobacillus fermentum ATCC 14931</t>
  </si>
  <si>
    <t xml:space="preserve">GG669900.1  GG669901.1  GG669902.1  GG669903.1  GG669904.1  GG669905.1  GG669906.1  GG669907.1  GG669908.1  GG669909.1  GG669910.1  GG669911.1  GG669912.1  GG669913.1  GG669914.1  GG669915.1  GG669916.1  GG669917.1  GG669918.1  GG669919.1  GG669920.1  GG669921.1  GG669922.1  GG669923.1  GG669924.1  GG669925.1  GG669926.1  GG669927.1  GG669928.1  GG669929.1  GG669930.1  GG669931.1  GG669932.1  GG669933.1  GG669934.1  GG669935.1  GG669936.1  GG669937.1  GG669938.1  GG669939.1  GG669940.1  GG669941.1  GG669942.1  GG669943.1  GG669944.1  GG669945.1  GG669946.1  GG669947.1  GG669948.1  GG669949.1  GG669950.1  GG669951.1  GG669952.1  GG669953.1  GG669954.1  GG669955.1  GG669956.1  GG669957.1  GG669958.1  GG669959.1  GG669960.1  GG669961.1  GG669962.1  GG669963.1  GG669964.1  GG669965.1  GG669966.1  GG669967.1  GG669968.1  GG669969.1  GG669970.1  GG669971.1  GG669972.1  GG669973.1 </t>
  </si>
  <si>
    <t>Escherichia coli MS 84-1</t>
  </si>
  <si>
    <t xml:space="preserve">GG771526.1  GG771527.1  GG771528.1  GG771529.1  GG771530.1  GG771531.1  GG771532.1  GG771533.1  GG771534.1  GG771535.1  GG771536.1  GG771537.1  GG771538.1  GG771539.1  GG771540.1  GG771541.1  GG771542.1  GG771543.1  GG771544.1  GG771545.1  GG771546.1  GG771547.1  GG771548.1  GG771549.1  GG771550.1  GG771551.1  GG771552.1  GG771553.1  GG771554.1  GG771555.1  GG771556.1  GG771557.1  GG771558.1  GG771559.1  GG771560.1  GG771561.1  GG771562.1  GG771563.1  GG771564.1  GG771565.1  GG771566.1  GG771567.1  GG771568.1  GG771569.1  GG771570.1  GG771571.1  GG771572.1  GG771573.1  GG771574.1  GG771575.1  GG771576.1  GG771577.1  GG771578.1  GG771579.1  GG771580.1  GG771581.1  GG771582.1  GG771583.1  GG771584.1  GG771585.1  GG771586.1  GG771587.1  GG771588.1  GG771589.1  GG771590.1  GG771591.1  GG771592.1  GG771593.1  GG771594.1  GG771595.1  GG771596.1  GG771597.1  GG771598.1  GG771599.1  GG771600.1  GG771601.1  GG771602.1  GG771603.1  GG771604.1  GG771605.1  GG771606.1  GG771607.1  GG771608.1  GG771609.1  GG771610.1  GG771611.1  GG771612.1  GG771613.1  GG771614.1  GG771615.1  GG771616.1  GG771617.1  GG771618.1  GG771619.1  GG771620.1  GG771621.1  GG771622.1  GG771623.1  GG771624.1  GG771625.1  GG771626.1  GG771627.1  GG771628.1  GG771629.1  GG771630.1  GG771631.1  GG771632.1  GG771633.1  GG771634.1  GG771635.1  GG771636.1  GG771637.1  GG771638.1  GG771639.1  GG771640.1  GG771641.1  GG771642.1  GG771643.1  GG771644.1  GG771645.1  GG771646.1  GG771647.1  GG771648.1  GG771649.1  GG771650.1  GG771651.1  GG771652.1  GG771653.1  GG771654.1  GG771655.1  GG771656.1  GG771657.1  GG771658.1  GG771659.1  GG771660.1  GG771661.1  GG771662.1  GG771663.1  GG771664.1  GG771665.1  GG771666.1  GG771667.1  GG771668.1  GG771669.1  GG771670.1  GG771671.1  GG771672.1  GG771673.1  GG771674.1  GG771675.1  GG771676.1  GG771677.1  GG771678.1  GG771679.1  GG771680.1  GG771681.1  GG771682.1  GG771683.1  GG771684.1  GG771685.1  GG771686.1  GG771687.1  GG771688.1  GG771689.1  GG771690.1  GG771691.1  GG771692.1  GG771693.1  GG771694.1  GG771695.1  GG771696.1  GG771697.1  GG771698.1  GG771699.1  GG771700.1  GG771701.1  GG771702.1  GG771703.1  GG771704.1  GG771705.1  GG771706.1  GG771707.1 </t>
  </si>
  <si>
    <t>Escherichia coli MS 79-10</t>
  </si>
  <si>
    <t xml:space="preserve">ADWR00000000.1  ADWR01000001.1  ADWR01000002.1  ADWR01000003.1  ADWR01000004.1  ADWR01000005.1  ADWR01000006.1  ADWR01000007.1  ADWR01000008.1  ADWR01000009.1  ADWR01000010.1  ADWR01000011.1  ADWR01000012.1  ADWR01000013.1  ADWR01000014.1  ADWR01000015.1  ADWR01000016.1  ADWR01000017.1  ADWR01000018.1  ADWR01000019.1  ADWR01000020.1  ADWR01000021.1  ADWR01000022.1  ADWR01000023.1  ADWR01000024.1  ADWR01000025.1  ADWR01000026.1  ADWR01000027.1  ADWR01000028.1  ADWR01000029.1  ADWR01000030.1  ADWR01000031.1  ADWR01000032.1  ADWR01000033.1  ADWR01000034.1  ADWR01000035.1  ADWR01000036.1  ADWR01000037.1  ADWR01000038.1  ADWR01000039.1  ADWR01000040.1  ADWR01000041.1  ADWR01000042.1  ADWR01000043.1  ADWR01000044.1  ADWR01000045.1  ADWR01000046.1  ADWR01000047.1  ADWR01000048.1  ADWR01000049.1  ADWR01000050.1  ADWR01000051.1  ADWR01000052.1  ADWR01000053.1  ADWR01000054.1  ADWR01000055.1  ADWR01000056.1  ADWR01000057.1  ADWR01000058.1  ADWR01000059.1  ADWR01000060.1  ADWR01000061.1  ADWR01000062.1  ADWR01000063.1  ADWR01000064.1  ADWR01000065.1  ADWR01000066.1  ADWR01000067.1  ADWR01000068.1  ADWR01000069.1  ADWR01000070.1  ADWR01000071.1  ADWR01000072.1  ADWR01000073.1  ADWR01000074.1  ADWR01000075.1  ADWR01000076.1  ADWR01000077.1  ADWR01000078.1  ADWR01000079.1  ADWR01000080.1  ADWR01000081.1  ADWR01000082.1  ADWR01000083.1  ADWR01000084.1  ADWR01000085.1  ADWR01000086.1  ADWR01000087.1  ADWR01000088.1  ADWR01000089.1  ADWR01000090.1  ADWR01000091.1  ADWR01000092.1  ADWR01000093.1  ADWR01000094.1  ADWR01000095.1  ADWR01000096.1  ADWR01000097.1  ADWR01000098.1  ADWR01000099.1  ADWR01000100.1  ADWR01000101.1  ADWR01000102.1  ADWR01000103.1  ADWR01000104.1  ADWR01000105.1  ADWR01000106.1  ADWR01000107.1  ADWR01000108.1  ADWR01000109.1  ADWR01000110.1  ADWR01000111.1  ADWR01000112.1  ADWR01000113.1  ADWR01000114.1  ADWR01000115.1  ADWR01000116.1  ADWR01000117.1  ADWR01000118.1  ADWR01000119.1  ADWR01000120.1  ADWR01000121.1  ADWR01000122.1  ADWR01000123.1  ADWR01000124.1  ADWR01000125.1  ADWR01000126.1  ADWR01000127.1  ADWR01000128.1  ADWR01000129.1  ADWR01000130.1  ADWR01000131.1  ADWR01000132.1  ADWR01000133.1  ADWR01000134.1  ADWR01000135.1  ADWR01000136.1  ADWR01000137.1  ADWR01000138.1  ADWR01000139.1  ADWR01000140.1  ADWR01000141.1  ADWR01000142.1  ADWR01000143.1  ADWR01000144.1  ADWR01000145.1  ADWR01000146.1  ADWR01000147.1  ADWR01000148.1  ADWR01000149.1  ADWR01000150.1  ADWR01000151.1  ADWR01000152.1  ADWR01000153.1  ADWR01000154.1  ADWR01000155.1  ADWR01000156.1  ADWR01000157.1 </t>
  </si>
  <si>
    <t>Escherichia coli MS 60-1</t>
  </si>
  <si>
    <t xml:space="preserve">GG774277.1  GG774278.1  GG774279.1  GG774280.1  GG774281.1  GG774282.1  GG774283.1  GG774284.1  GG774285.1  GG774286.1  GG774287.1  GG774288.1  GG774289.1  GG774290.1  GG774291.1  GG774292.1  GG774293.1  GG774294.1  GG774295.1  GG774296.1  GG774297.1  GG774298.1  GG774299.1  GG774300.1  GG774301.1  GG774302.1  GG774303.1  GG774304.1  GG774305.1  GG774306.1  GG774307.1  GG774308.1  GG774309.1  GG774310.1  GG774311.1  GG774312.1  GG774313.1  GG774314.1  GG774315.1  GG774316.1  GG774317.1  GG774318.1  GG774319.1  GG774320.1  GG774321.1  GG774322.1  GG774323.1  GG774324.1  GG774325.1  GG774326.1  GG774327.1  GG774328.1  GG774329.1  GG774330.1  GG774331.1  GG774332.1  GG774333.1  GG774334.1  GG774335.1  GG774336.1  GG774337.1  GG774338.1  GG774339.1  GG774340.1  GG774341.1  GG774342.1  GG774343.1  GG774344.1  GG774345.1  GG774346.1  GG774347.1  GG774348.1  GG774349.1  GG774350.1  GG774351.1  GG774352.1  GG774353.1  GG774354.1  GG774355.1  GG774356.1  GG774357.1  GG774358.1  GG774359.1  GG774360.1  GG774361.1  GG774362.1  GG774363.1  GG774364.1  GG774365.1  GG774366.1  GG774367.1  GG774368.1  GG774369.1  GG774370.1  GG774371.1  GG774372.1  GG774373.1  GG774374.1  GG774375.1  GG774376.1  GG774377.1  GG774378.1  GG774379.1  GG774380.1  GG774381.1  GG774382.1  GG774383.1  GG774384.1  GG774385.1  GG774386.1  GG774387.1  GG774388.1  GG774389.1  GG774390.1  GG774391.1  GG774392.1  GG774393.1  GG774394.1  GG774395.1  GG774396.1  GG774397.1  GG774398.1  GG774399.1  GG774400.1  GG774401.1  GG774402.1  GG774403.1  GG774404.1  GG774405.1  GG774406.1  GG774407.1  GG774408.1  GG774409.1  GG774410.1  GG774411.1  GG774412.1 </t>
  </si>
  <si>
    <t>Escherichia coli MS 200-1</t>
  </si>
  <si>
    <t xml:space="preserve">GG773727.1  GG773728.1  GG773729.1  GG773730.1  GG773731.1  GG773732.1  GG773733.1  GG773734.1  GG773735.1  GG773736.1  GG773737.1  GG773738.1  GG773739.1  GG773740.1  GG773741.1  GG773742.1  GG773743.1  GG773744.1  GG773745.1  GG773746.1  GG773747.1  GG773748.1  GG773749.1  GG773750.1  GG773751.1  GG773752.1  GG773753.1  GG773754.1  GG773755.1  GG773756.1  GG773757.1  GG773758.1  GG773759.1  GG773760.1  GG773761.1  GG773762.1  GG773763.1  GG773764.1  GG773765.1  GG773766.1  GG773767.1  GG773768.1  GG773769.1  GG773770.1  GG773771.1  GG773772.1  GG773773.1  GG773774.1  GG773775.1  GG773776.1  GG773777.1  GG773778.1  GG773779.1  GG773780.1  GG773781.1  GG773782.1  GG773783.1  GG773784.1  GG773785.1  GG773786.1  GG773787.1  GG773788.1  GG773789.1  GG773790.1  GG773791.1  GG773792.1  GG773793.1  GG773794.1  GG773795.1  GG773796.1  GG773797.1  GG773798.1  GG773799.1  GG773800.1  GG773801.1  GG773802.1  GG773803.1  GG773804.1  GG773805.1  GG773806.1  GG773807.1  GG773808.1  GG773809.1  GG773810.1  GG773811.1  GG773812.1  GG773813.1  GG773814.1  GG773815.1  GG773816.1  GG773817.1  GG773818.1  GG773819.1  GG773820.1  GG773821.1  GG773822.1  GG773823.1  GG773824.1  GG773825.1  GG773826.1  GG773827.1  GG773828.1  GG773829.1  GG773830.1  GG773831.1  GG773832.1  GG773833.1  GG773834.1  GG773835.1  GG773836.1  GG773837.1  GG773838.1  GG773839.1  GG773840.1  GG773841.1  GG773842.1  GG773843.1  GG773844.1  GG773845.1  GG773846.1  GG773847.1  GG773848.1  GG773849.1  GG773850.1  GG773851.1  GG773852.1  GG773853.1  GG773854.1  GG773855.1  GG773856.1  GG773857.1  GG773858.1  GG773859.1  GG773860.1  GG773861.1  GG773862.1  GG773863.1  GG773864.1  GG773865.1  GG773866.1  GG773867.1  GG773868.1  GG773869.1  GG773870.1  GG773871.1  GG773872.1  GG773873.1  GG773874.1  GG773875.1  GG773876.1  GG773877.1  GG773878.1  GG773879.1 </t>
  </si>
  <si>
    <t>Escherichia coli MS 146-1</t>
  </si>
  <si>
    <t xml:space="preserve">GG772040.1  GG772041.1  GG772042.1  GG772043.1  GG772044.1  GG772045.1  GG772046.1  GG772047.1  GG772048.1  GG772049.1  GG772050.1  GG772051.1  GG772052.1  GG772053.1  GG772054.1  GG772055.1  GG772056.1  GG772057.1  GG772058.1  GG772059.1  GG772060.1  GG772061.1  GG772062.1  GG772063.1  GG772064.1  GG772065.1  GG772066.1  GG772067.1  GG772068.1  GG772069.1  GG772070.1  GG772071.1  GG772072.1  GG772073.1  GG772074.1  GG772075.1  GG772076.1  GG772077.1  GG772078.1  GG772079.1  GG772080.1  GG772081.1  GG772082.1  GG772083.1  GG772084.1  GG772085.1  GG772086.1  GG772087.1  GG772088.1  GG772089.1  GG772090.1  GG772091.1  GG772092.1  GG772093.1  GG772094.1  GG772095.1  GG772096.1  GG772097.1  GG772098.1  GG772099.1  GG772100.1  GG772101.1  GG772102.1  GG772103.1  GG772104.1  GG772105.1  GG772106.1  GG772107.1  GG772108.1  GG772109.1  GG772110.1  GG772111.1  GG772112.1  GG772113.1  GG772114.1  GG772115.1  GG772116.1  GG772117.1  GG772118.1  GG772119.1  GG772120.1  GG772121.1  GG772122.1  GG772123.1  GG772124.1  GG772125.1  GG772126.1  GG772127.1  GG772128.1  GG772129.1  GG772130.1  GG772131.1  GG772132.1  GG772133.1  GG772134.1  GG772135.1  GG772136.1  GG772137.1  GG772138.1  GG772139.1  GG772140.1  GG772141.1  GG772142.1  GG772143.1  GG772144.1  GG772145.1  GG772146.1  GG772147.1  GG772148.1  GG772149.1  GG772150.1  GG772151.1  GG772152.1  GG772153.1  GG772154.1  GG772155.1  GG772156.1  GG772157.1  GG772158.1  GG772159.1  GG772160.1  GG772161.1  GG772162.1  GG772163.1  GG772164.1  GG772165.1  GG772166.1  GG772167.1  GG772168.1  GG772169.1  GG772170.1  GG772171.1  GG772172.1  GG772173.1  GG772174.1 </t>
  </si>
  <si>
    <t>Escherichia coli MS 107-1</t>
  </si>
  <si>
    <t xml:space="preserve">ADWV00000000.1  ADWV01000001.1  ADWV01000002.1  ADWV01000003.1  ADWV01000004.1  ADWV01000005.1  ADWV01000006.1  ADWV01000007.1  ADWV01000008.1  ADWV01000009.1  ADWV01000010.1  ADWV01000011.1  ADWV01000012.1  ADWV01000013.1  ADWV01000014.1  ADWV01000015.1  ADWV01000016.1  ADWV01000017.1  ADWV01000018.1  ADWV01000019.1  ADWV01000020.1  ADWV01000021.1  ADWV01000022.1  ADWV01000023.1  ADWV01000024.1  ADWV01000025.1  ADWV01000026.1  ADWV01000027.1  ADWV01000028.1  ADWV01000029.1  ADWV01000030.1  ADWV01000031.1  ADWV01000032.1  ADWV01000033.1  ADWV01000034.1  ADWV01000035.1  ADWV01000036.1  ADWV01000037.1  ADWV01000038.1  ADWV01000039.1  ADWV01000040.1  ADWV01000041.1  ADWV01000042.1  ADWV01000043.1  ADWV01000044.1  ADWV01000045.1  ADWV01000046.1  ADWV01000047.1  ADWV01000048.1  ADWV01000049.1  ADWV01000050.1  ADWV01000051.1  ADWV01000052.1  ADWV01000053.1  ADWV01000054.1  ADWV01000055.1  ADWV01000056.1  ADWV01000057.1  ADWV01000058.1  ADWV01000059.1  ADWV01000060.1  ADWV01000061.1  ADWV01000062.1  ADWV01000063.1  ADWV01000064.1  ADWV01000065.1  ADWV01000066.1  ADWV01000067.1  ADWV01000068.1  ADWV01000069.1  ADWV01000070.1  ADWV01000071.1  ADWV01000072.1 </t>
  </si>
  <si>
    <t>Enterococcus faecium TX0082</t>
  </si>
  <si>
    <t xml:space="preserve">GL455858.1  GL455859.1  GL455860.1  GL455861.1  GL455862.1  GL455863.1  GL455864.1  GL455865.1  GL455866.1  GL455867.1  GL455868.1  GL455869.1  GL455870.1  GL455871.1  GL455872.1  GL455873.1  GL455874.1  GL455875.1  GL455876.1  GL455877.1  GL455878.1  GL455879.1  GL455880.1  GL455881.1  GL455882.1  GL455883.1  GL455884.1  GL455885.1  GL455886.1  GL455887.1  GL455888.1  GL455889.1  GL455890.1  GL455891.1  GL455892.1  GL455893.1  GL455894.1  GL455895.1  GL455896.1  GL455897.1  GL455898.1  GL455899.1  GL455900.1  GL455901.1  GL455902.1  GL455903.1  GL455904.1  GL455905.1  GL455906.1  GL455907.1  GL455908.1  GL455909.1  GL455910.1  GL455911.1  GL455912.1  GL455913.1  GL455914.1  GL455915.1  GL455916.1  GL455917.1  GL455918.1  GL455919.1  GL455920.1  GL455921.1  GL455922.1  GL455923.1  GL455924.1  GL455925.1  GL455926.1  GL455927.1  GL455928.1  GL455929.1  GL455930.1  GL455931.1  GL455932.1  GL455933.1  GL455934.1  GL455935.1  GL455936.1  GL455937.1  GL455938.1  GL455939.1  GL455940.1  GL455941.1  GL455942.1  GL455943.1  GL455944.1  GL455945.1  GL455946.1  GL455947.1  GL455948.1  GL455949.1  GL455950.1  GL455951.1  GL455952.1  GL455953.1  GL455954.1  GL455955.1  GL455956.1  GL455957.1  GL455958.1  GL455959.1  GL455960.1  GL455961.1  GL455962.1  GL455963.1  GL455964.1  GL455965.1  GL455966.1  GL455967.1  GL455968.1  GL455969.1  GL455970.1  GL455971.1  GL455972.1  GL455973.1  GL455974.1  GL455975.1  GL455976.1  GL455977.1  GL455978.1  GL455979.1  GL455980.1  GL455981.1  GL455982.1  GL455983.1  GL455984.1  GL455985.1  GL455986.1  GL455987.1 </t>
  </si>
  <si>
    <t>Enterococcus faecalis TX1322</t>
  </si>
  <si>
    <t xml:space="preserve">GG669017.1  GG669018.1  GG669019.1  GG669020.1  GG669021.1  GG669022.1  GG669023.1  GG669024.1  GG669025.1  GG669026.1  GG669027.1  GG669028.1  GG669029.1  GG669030.1  GG669031.1  GG669032.1  GG669033.1  GG669034.1  GG669035.1  GG669036.1  GG669037.1  GG669038.1  GG669039.1  GG669040.1  GG669041.1  GG669042.1  GG669043.1  GG669044.1  GG669045.1  GG669046.1  GG669047.1  GG669048.1  GG669049.1  GG669050.1  GG669051.1  GG669052.1  GG669053.1  GG669054.1  GG669055.1  GG669056.1 </t>
  </si>
  <si>
    <t>Enterobacter cancerogenus ATCC 35316</t>
  </si>
  <si>
    <t xml:space="preserve">GG704863.1  GG704864.1  GG704865.1  GG704866.1  GG704867.1  GG704868.1  GG704869.1  GG704870.1  GG704871.1  GG704872.1 </t>
  </si>
  <si>
    <t>Desulfovibrio piger ATCC 29098</t>
  </si>
  <si>
    <t xml:space="preserve">DS996351.1  DS996352.1  DS996353.1  DS996354.1  DS996355.1  DS996356.1  DS996357.1  DS996358.1  DS996359.1  DS996360.1  DS996361.1  DS996362.1  DS996363.1  DS996364.1  DS996365.1  DS996366.1  DS996367.1  DS996368.1  DS996369.1  DS996370.1  DS996371.1  DS996372.1  DS996373.1  DS996374.1  DS996375.1  DS996376.1  DS996377.1  DS996378.1  DS996379.1  DS996380.1  DS996381.1  DS996382.1  DS996383.1  DS996384.1  DS996385.1  DS996386.1  DS996387.1  DS996388.1  DS996389.1  DS996390.1  DS996391.1  DS996392.1  DS996393.1  DS996394.1  DS996395.1  DS996396.1  DS996397.1 </t>
  </si>
  <si>
    <t>Corynebacterium pseudogenitalium ATCC 33035</t>
  </si>
  <si>
    <t xml:space="preserve">GL542874.1  GL542875.1  GL542876.1  GL542877.1  GL542878.1  GL542879.1  GL542880.1  GL542881.1  GL542882.1 </t>
  </si>
  <si>
    <t>Bacillus sp. BT1B_CT2</t>
  </si>
  <si>
    <t xml:space="preserve">GL635726.1  GL635727.1  GL635728.1  GL635729.1  GL635730.1  GL635731.1  GL635732.1  GL635733.1  GL635734.1  GL635735.1  GL635736.1  GL635737.1  GL635738.1  GL635739.1  GL635740.1  GL635741.1  GL635742.1  GL635743.1  GL635744.1  GL635745.1  GL635746.1  GL635747.1  GL635748.1  GL635749.1 </t>
  </si>
  <si>
    <t>Streptococcus sp. M143</t>
  </si>
  <si>
    <t xml:space="preserve">GG730092.1  GG730093.1  GG730094.1  GG730095.1  GG730096.1  GG730097.1  GG730098.1  GG730099.1  GG730100.1  GG730101.1  GG730102.1  GG730103.1  GG730104.1 </t>
  </si>
  <si>
    <t>Clostridium nexile DSM 1787</t>
  </si>
  <si>
    <t xml:space="preserve">DS995337.1  DS995338.1  DS995339.2  DS995340.1  DS995341.1  DS995342.2  DS995343.2  DS995344.1  DS995345.1  DS995346.1  DS995347.1  DS995348.1  DS995349.1  DS995350.1  DS995351.1  DS995352.1  DS995353.1  DS995602.1  DS995603.1  DS995604.1  DS995605.1  DS995606.1  DS995607.1  DS995608.1  DS995609.1  DS995610.1  DS995611.1  DS995612.1  DS995613.1  DS995614.1  DS995615.1  DS995616.1  DS995617.1  DS995618.1  DS995619.1  DS995620.1  DS995621.1  DS995622.1  DS995623.1  DS995624.1  DS995625.1  DS995626.1  DS995627.1  DS995628.1  DS995629.1  DS995630.1  DS995631.1  DS995632.1  DS995633.1  DS995634.1  DS995635.1  DS995636.1  DS995637.1  DS995638.1  DS995639.1  DS995640.1  DS995641.1  DS995642.1  DS995643.1  DS995644.1  DS995645.1  DS995646.1  DS995647.1  DS995648.1  DS995649.1  DS995650.1  DS995651.1  DS995652.1  DS995653.1  DS995654.1  DS995655.1  DS995656.1  DS995657.1  DS995658.1  DS995659.1  DS995660.1  DS995661.1  DS995662.1  DS995663.1  DS995664.1  DS995665.1  DS995666.1  DS995667.1  DS995668.1  DS995669.1  DS995670.1  DS995671.1  DS995672.1  DS995673.1  DS995674.1  DS995675.1  DS995676.1  DS995677.1  DS995678.1  DS995679.1  DS995680.1  DS995681.1  DS995682.1  DS995683.1 </t>
  </si>
  <si>
    <t>Clostridium difficile NAP07</t>
  </si>
  <si>
    <t xml:space="preserve">GG770744.1  GG770745.1  GG770746.1  GG770747.1  GG770748.1  GG770749.1  GG770750.1  GG770751.1  GG770752.1  GG770753.1  GG770754.1  GG770755.1  GG770756.1  GG770757.1  GG770758.1  GG770759.1  GG770760.1  GG770761.1  GG770762.1  GG770763.1  GG770764.1  GG770765.1  GG770766.1  GG770767.1  GG770768.1  GG770769.1  GG770770.1  GG770771.1  GG770772.1  GG770773.1  GG770774.1  GG770775.1  GG770776.1 </t>
  </si>
  <si>
    <t>Chryseobacterium gleum ATCC 35910</t>
  </si>
  <si>
    <t xml:space="preserve">GL379781.1  GL379782.1  GL379783.1  GL379784.1  GL379785.1 </t>
  </si>
  <si>
    <t>Catonella morbi ATCC 51271</t>
  </si>
  <si>
    <t xml:space="preserve">GG665854.1  GG665855.1  GG665856.1  GG665857.1 </t>
  </si>
  <si>
    <t>Capnocytophaga sputigena ATCC 33612</t>
  </si>
  <si>
    <t xml:space="preserve">ABZV00000000.1  ABZV01000001.1  ABZV01000002.1  ABZV01000003.1  ABZV01000004.1  ABZV01000005.1  ABZV01000006.1  ABZV01000007.1  ABZV01000008.1  ABZV01000009.1  ABZV01000010.1  ABZV01000011.1  ABZV01000012.1  ABZV01000013.1  ABZV01000014.1  ABZV01000015.1  ABZV01000016.1  ABZV01000017.1  ABZV01000018.1  ABZV01000019.1  ABZV01000020.1  ABZV01000021.1  ABZV01000022.1  ABZV01000023.1  ABZV01000024.1  ABZV01000025.1  ABZV01000026.1  ABZV01000027.1  ABZV01000028.1  ABZV01000029.1  ABZV01000030.1  ABZV01000031.1  ABZV01000032.1  ABZV01000033.1  ABZV01000034.1  ABZV01000035.1  ABZV01000036.1  ABZV01000037.1  ABZV01000038.1  ABZV01000039.1  ABZV01000040.1  ABZV01000041.1  ABZV01000042.1  ABZV01000043.1  ABZV01000044.1  ABZV01000045.1  ABZV01000046.1  ABZV01000047.1  ABZV01000048.1  ABZV01000049.1  ABZV01000050.1  ABZV01000051.1  ABZV01000052.1  ABZV01000053.1  ABZV01000054.1  ABZV01000055.1  ABZV01000056.1  ABZV01000057.1  ABZV01000058.1  ABZV01000059.1  ABZV01000060.1  ABZV01000061.1  ABZV01000062.1  ABZV01000063.1  ABZV01000064.1  ABZV01000065.1 </t>
  </si>
  <si>
    <t>Burkholderiales bacterium 1_1_47</t>
  </si>
  <si>
    <t xml:space="preserve">GL383992.1  GL383993.1  GL383994.1  GL383995.1  GL383996.1  GL383997.1  GL383998.1  GL383999.1  GL384000.1  GL384001.1  GL384002.1  GL384003.1  GL384004.1  GL384005.1  GL384006.1  GL384007.1  GL384008.1  GL384009.1  GL384010.1  GL384011.1  GL384012.1  GL384013.1  GL384014.1  GL384015.1  GL384016.1  GL384017.1  GL384018.1  GL384019.1  GL384020.1  GL384021.1  GL384022.1  GL384023.1  GL384024.1  GL384025.1  GL384026.1  GL384027.1  GL384028.1 </t>
  </si>
  <si>
    <t>Bifidobacterium pseudocatenulatum DSM 20438</t>
  </si>
  <si>
    <t xml:space="preserve">ABXX00000000.2  ABXX02000001.1  ABXX02000002.1  ABXX02000003.1  ABXX02000004.1  ABXX02000005.1  ABXX02000006.1  ABXX02000007.1  ABXX02000008.1  ABXX02000009.1  ABXX02000010.1  ABXX02000011.1  ABXX02000012.1  ABXX02000013.1  ABXX02000014.1  ABXX02000015.1  ABXX02000016.1  ABXX02000017.1  ABXX02000018.1  ABXX02000019.1  ABXX02000020.1  ABXX02000021.1  ABXX02000022.1  ABXX02000023.1  ABXX02000024.1  ABXX02000025.1  ABXX02000026.1  ABXX02000027.1  ABXX02000028.1  ABXX02000029.1  ABXX02000030.1  ABXX02000031.1  ABXX02000032.1  ABXX02000033.1  ABXX02000034.1  ABXX02000035.1  ABXX02000036.1 </t>
  </si>
  <si>
    <t>Bifidobacterium breve DSM 20213</t>
  </si>
  <si>
    <t xml:space="preserve">GG729830.1  GG729831.1  GG729832.1  GG729833.1  GG729834.1  GG729835.1  GG729836.1  GG729837.1  GG729838.1  GG729839.1  GG729840.1  GG729841.1  GG729842.1  GG729843.1  GG729844.1  GG729845.1  GG729846.1  GG729847.1  GG729848.1  GG729849.1  GG729850.1  GG729851.1  GG729852.1  GG729853.1  GG729854.1  GG729855.1  GG729856.1  GG729857.1  GG729858.1  GG729859.1  GG729860.1  GG729861.1  GG729862.1  GG729863.1  GG729864.1  GG729865.1  GG729866.1  GG729867.1  GG729868.1  GG729869.1  GG729870.1  GG729871.1  GG729872.1  GG729873.1  GG729874.1  GG729875.1  GG729876.1  GG729877.1  GG729878.1  GG729879.1  GG729880.1  GG729881.1  GG729882.1  GG729883.1  GG729884.1  GG729885.1  GG729886.1  GG729887.1  GG729888.1  GG729889.1  GG729890.1  GG729891.1  GG729892.1  GG729893.1  GG729894.1  GG729895.1  GG729896.1  GG729897.1  GG729898.1  GG729899.1  GG729900.1  GG729901.1  GG729902.1  GG729903.1  GG729904.1  GG729905.1  GG729906.1  GG729907.1  GG729908.1  GG729909.1  GG729910.1  GG729911.1  GG729912.1  GG729913.1  GG729914.1  GG729915.1  GG729916.1  GG729917.1  GG729918.1  GG729919.1  GG729920.1  GG729921.1  GG729922.1  GG729923.1  GG729924.1  GG729925.1  GG729926.1  GG729927.1  GG729928.1  GG729929.1  GG729930.1  GG729931.1  GG729932.1 </t>
  </si>
  <si>
    <t>Bacteroides eggerthii DSM 20697</t>
  </si>
  <si>
    <t xml:space="preserve">DS995508.1  DS995509.1  DS995510.1  DS995511.1  DS995512.1  DS995513.1  DS995514.1  DS995515.1  DS995516.1  DS995517.1  DS995518.1  DS995519.1  DS995520.1  DS995521.1  DS995522.1  DS995523.1  DS995524.1  DS995525.1  DS995526.1  DS995527.1 </t>
  </si>
  <si>
    <t>Bacteroides dorei 5_1_36/D4</t>
  </si>
  <si>
    <t xml:space="preserve">EQ999643.1  EQ999644.1  EQ999645.1  EQ999646.1  EQ999647.1  EQ999648.1  EQ999649.1  EQ999650.1  EQ999651.1  EQ999652.1  EQ999653.1  EQ999654.1  EQ999655.1  EQ999656.1  EQ999657.1  EQ999658.1  EQ999659.1  EQ999660.1  EQ999661.1  EQ999662.1  EQ999663.1  EQ999664.1  EQ999665.1  EQ999666.1  EQ999667.1  EQ999668.1  EQ999669.1  EQ999670.1  EQ999671.1  EQ999672.1  EQ999673.1  EQ999674.1  EQ999675.1  EQ999676.1  EQ999677.1  EQ999678.1  EQ999679.1  EQ999680.1  EQ999681.1  EQ999682.1  EQ999683.1  EQ999684.1 </t>
  </si>
  <si>
    <t>Bacteroides cellulosilyticus DSM 14838</t>
  </si>
  <si>
    <t xml:space="preserve">EQ973486.1  EQ973487.1  EQ973488.1  EQ973489.1  EQ973490.1  EQ973491.1  EQ973492.1  EQ973493.1  EQ973494.1  EQ973495.1  EQ973496.1  EQ973497.1  EQ973498.1  EQ973499.1  EQ973500.1  EQ973501.1  EQ973502.1  EQ973503.1  EQ973504.1  EQ973505.1  EQ973506.1  EQ973507.1  EQ973508.1  EQ973509.1  EQ973510.1  EQ973511.1  EQ973512.1  EQ973513.1  EQ973514.1  EQ973515.1  EQ973516.1  EQ973517.1  EQ973518.1  EQ973519.1  EQ973520.1  EQ973521.1  EQ973522.1  EQ973523.1  EQ973524.1  EQ973525.1  EQ973526.1  EQ973527.1  EQ973528.1  EQ973529.1  EQ973530.1  EQ973531.1  EQ973532.1  EQ973533.1  EQ973534.1  EQ973535.1  EQ973536.1  EQ973537.1  EQ973538.1  EQ973539.1  EQ973540.1  EQ973541.1  EQ973542.1  EQ973543.1  EQ973544.1  EQ973545.1  EQ973546.1  EQ973547.1  EQ973548.1  EQ973549.1  EQ973550.1  EQ973551.1 </t>
  </si>
  <si>
    <t>Bacteroides sp. 2_2_4</t>
  </si>
  <si>
    <t xml:space="preserve">EQ973355.1  EQ973356.1  EQ973357.1  EQ973358.1  EQ973359.1  EQ973360.1  EQ973361.1  EQ973362.1  EQ973363.1  EQ973364.1  EQ973365.1  EQ973366.1  EQ973367.1  EQ973368.1  EQ973369.1  EQ973370.1  EQ973371.1  EQ973372.1  EQ973373.1  EQ973374.1  EQ973375.1  EQ973376.1  EQ973377.1  EQ973378.1  EQ973379.1  EQ973380.1  EQ973381.1  EQ973382.1  EQ973383.1  EQ973384.1  EQ973385.1  EQ973386.1  EQ973387.1  EQ973388.1  EQ973389.1  EQ973390.1  EQ973391.1  EQ973392.1  EQ973393.1  EQ973394.1  EQ973395.1  EQ973396.1  EQ973397.1  EQ973398.1  EQ973399.1  EQ973400.1  EQ973401.1  EQ973402.1  EQ973403.1  EQ973404.1  EQ973405.1  EQ973406.1  EQ973407.1  EQ973408.1  EQ973409.1  EQ973410.1  EQ973411.1  EQ973412.1  EQ973413.1  EQ973414.1  EQ973415.1  EQ973416.1  EQ973417.1  EQ973418.1 </t>
  </si>
  <si>
    <t>Bacteroides sp. 2_1_22</t>
  </si>
  <si>
    <t xml:space="preserve">GG705173.1  GG705174.1  GG705175.1  GG705176.1  GG705177.1  GG705178.1  GG705179.1  GG705180.1  GG705181.1  GG705182.1  GG705183.1  GG705184.1  GG705185.1  GG705186.1  GG705187.1  GG705188.1  GG705189.1  GG705190.1  GG705191.1  GG705192.1  GG705193.1  GG705194.1  GG705195.1  GG705196.1  GG705197.1  GG705198.1  GG705199.1  GG705200.1  GG705201.1  GG705202.1  GG705203.1  GG705204.1  GG705205.1  GG705206.1  GG705207.1  GG705208.1 </t>
  </si>
  <si>
    <t>Actinomyces odontolyticus F0309</t>
  </si>
  <si>
    <t xml:space="preserve">GG753639.1  GG753640.1  GG753641.1  GG753642.1  GG753643.1  GG753644.1 </t>
  </si>
  <si>
    <t>Actinomyces odontolyticus ATCC 17982</t>
  </si>
  <si>
    <t xml:space="preserve">DS264585.1  DS264586.1 </t>
  </si>
  <si>
    <t>Acinetobacter radioresistens SK82</t>
  </si>
  <si>
    <t xml:space="preserve">ACVR00000000.1  ACVR01000001.1  ACVR01000002.1  ACVR01000003.1  ACVR01000004.1  ACVR01000005.1  ACVR01000006.1  ACVR01000007.1  ACVR01000008.1  ACVR01000009.1  ACVR01000010.1  ACVR01000011.1  ACVR01000012.1  ACVR01000013.1  ACVR01000014.1  ACVR01000015.1  ACVR01000016.1  ACVR01000017.1  ACVR01000018.1  ACVR01000019.1  ACVR01000020.1  ACVR01000021.1  ACVR01000022.1  ACVR01000023.1  ACVR01000024.1  ACVR01000025.1  ACVR01000026.1  ACVR01000027.1  ACVR01000028.1  ACVR01000029.1  ACVR01000030.1  ACVR01000031.1  ACVR01000032.1  ACVR01000033.1  ACVR01000034.1  ACVR01000035.1  ACVR01000036.1  ACVR01000037.1  ACVR01000038.1  ACVR01000039.1  ACVR01000040.1  ACVR01000041.1  ACVR01000042.1  ACVR01000043.1  ACVR01000044.1  ACVR01000045.1  ACVR01000046.1  ACVR01000047.1  ACVR01000048.1  ACVR01000049.1  ACVR01000050.1  ACVR01000051.1  ACVR01000052.1  ACVR01000053.1  ACVR01000054.1  ACVR01000055.1  ACVR01000056.1  ACVR01000057.1  ACVR01000058.1  ACVR01000059.1  ACVR01000060.1  ACVR01000061.1  ACVR01000062.1  ACVR01000063.1  ACVR01000064.1  ACVR01000065.1  ACVR01000066.1  ACVR01000067.1  ACVR01000068.1  ACVR01000069.1  ACVR01000070.1  ACVR01000071.1  ACVR01000072.1  ACVR01000073.1  ACVR01000074.1  ACVR01000075.1  ACVR01000076.1  ACVR01000077.1  ACVR01000078.1  ACVR01000079.1  ACVR01000080.1  ACVR01000081.1  ACVR01000082.1 </t>
  </si>
  <si>
    <t>Acinetobacter sp. RUH2624</t>
  </si>
  <si>
    <t xml:space="preserve">GG704495.1  GG704496.1  GG704497.1  GG704498.1  GG704499.1  GG704500.1  GG704501.1  GG704502.1  GG704503.1  GG704504.1  GG704505.1  GG704506.1  GG704507.1  GG704508.1  GG704509.1  GG704510.1  GG704511.1  GG704512.1  GG704513.1  GG704514.1  GG704515.1  GG704516.1  GG704517.1  GG704518.1  GG704519.1  GG704520.1  GG704521.1  GG704522.1  GG704523.1  GG704524.1  GG704525.1  GG704526.1  GG704527.1  GG704528.1  GG704529.1  GG704530.1  GG704531.1  GG704532.1  GG704533.1  GG704534.1  GG704535.1  GG704536.1  GG704537.1  GG704538.1  GG704539.1  GG704540.1  GG704541.1  GG704542.1  GG704543.1  GG704544.1  GG704545.1  GG704546.1  GG704547.1  GG704548.1  GG704549.1  GG704550.1  GG704551.1  GG704552.1  GG704553.1  GG704554.1  GG704555.1  GG704556.1  GG704557.1  GG704558.1  GG704559.1  GG704560.1  GG704561.1  GG704562.1  GG704563.1  GG704564.1  GG704565.1  GG704566.1  GG704567.1  GG704568.1  GG704569.1  GG704570.1  GG704571.1 </t>
  </si>
  <si>
    <t>Acinetobacter baumannii 6013113</t>
  </si>
  <si>
    <t xml:space="preserve">GL891496.1  GL891497.1  GL891498.1  GL891499.1  GL891500.1  GL891501.1  GL891502.1  GL891503.1  GL891504.1  GL891505.1  GL891506.1  GL891507.1  GL891508.1  GL891509.1  GL891510.1  GL891511.1  GL891512.1  GL891513.1  GL891514.1  GL891515.1  GL891516.1  GL891517.1  GL891518.1  GL891519.1  GL891520.1  GL891521.1  GL891522.1  GL891523.1  GL891524.1  GL891525.1  GL891526.1  GL891527.1  GL891528.1  GL891529.1  GL891530.1  GL891531.1  GL891532.1  GL891533.1  GL891534.1  GL891535.1  GL891536.1  GL891537.1  GL891538.1  GL891539.1  GL891540.1  GL891541.1  GL891542.1  GL891543.1  GL891544.1  GL891545.1  GL891546.1  GL891547.1  GL891548.1  GL891549.1  GL891550.1  GL891551.1  GL891552.1  GL891553.1  GL891554.1  GL891555.1  GL891556.1  GL891557.1  GL891558.1  GL891559.1  GL891560.1  GL891561.1  GL891562.1  GL891563.1  GL891564.1  GL891565.1  GL891566.1  GL891567.1  GL891568.1  GL891569.1  GL891570.1  GL891571.1  GL891572.1  GL891573.1  GL891574.1  GL891575.1  GL891576.1  GL891577.1  GL891578.1  GL891579.1  GL891580.1  GL891581.1  GL891582.1  GL891583.1  GL891584.1  GL891585.1  GL891586.1  GL891587.1  GL891588.1  GL891589.1  GL891590.1  GL891591.1  GL891592.1  GL891593.1  GL891594.1  GL891595.1  GL891596.1  GL891597.1  GL891598.1  GL891599.1  GL891600.1  GL891601.1  GL891602.1  GL891603.1  GL891604.1  GL891605.1  GL891606.1  GL891607.1  GL891608.1  GL891609.1  GL891610.1  GL891611.1  GL891612.1  GL891613.1 </t>
  </si>
  <si>
    <t>Streptococcus parasanguinis F0405</t>
  </si>
  <si>
    <t xml:space="preserve">AEKM00000000.1  AEKM01000001.1  AEKM01000002.1  AEKM01000003.1  AEKM01000004.1  AEKM01000005.1  AEKM01000006.1  AEKM01000007.1  AEKM01000008.1  AEKM01000009.1  AEKM01000010.1  AEKM01000011.1  AEKM01000012.1  AEKM01000013.1  AEKM01000014.1  AEKM01000015.1  AEKM01000016.1 </t>
  </si>
  <si>
    <t>Streptococcus sanguinis SK353</t>
  </si>
  <si>
    <t xml:space="preserve">GL872307.1  GL872308.1  GL872309.1 </t>
  </si>
  <si>
    <t>Propionibacterium acnes HL072PA1</t>
  </si>
  <si>
    <t xml:space="preserve">GL383344.1  GL383345.1  GL383346.1  GL383347.1  GL383348.1  GL383349.1  GL383350.1  GL383351.1  GL383352.1  GL383353.1  GL383354.1  GL383355.1  GL383356.1  GL383357.1  GL383358.1  GL383359.1  GL383360.1  GL383361.1  GL383362.1  GL383363.1  GL383364.1  GL383365.1 </t>
  </si>
  <si>
    <t>Streptococcus sanguinis ATCC 49296</t>
  </si>
  <si>
    <t xml:space="preserve">GL622183.1  GL622184.1  GL622185.1  GL622186.1  GL622187.1 </t>
  </si>
  <si>
    <t>Propionibacterium acnes HL030PA1</t>
  </si>
  <si>
    <t xml:space="preserve">GL384189.1  GL384190.1  GL384191.1  GL384192.1  GL384193.1  GL384194.1  GL384195.1  GL384196.1  GL384197.1  GL384198.1  GL384199.1  GL384200.1  GL384201.1  GL384202.1  GL384203.1  GL384204.1  GL384205.1  GL384206.1 </t>
  </si>
  <si>
    <t>Providencia alcalifaciens DSM 30120</t>
  </si>
  <si>
    <t xml:space="preserve">ABXW00000000.1  ABXW01000001.1  ABXW01000002.1  ABXW01000003.1  ABXW01000004.1  ABXW01000005.1  ABXW01000006.1  ABXW01000007.1  ABXW01000008.1  ABXW01000009.1  ABXW01000010.1  ABXW01000011.1  ABXW01000012.1  ABXW01000013.1  ABXW01000014.1  ABXW01000015.1  ABXW01000016.1  ABXW01000017.1  ABXW01000018.1  ABXW01000019.1  ABXW01000020.1  ABXW01000021.1  ABXW01000022.1  ABXW01000023.1  ABXW01000024.1  ABXW01000025.1  ABXW01000026.1  ABXW01000027.1  ABXW01000028.1  ABXW01000029.1  ABXW01000030.1  ABXW01000031.1  ABXW01000032.1  ABXW01000033.1  ABXW01000034.1  ABXW01000035.1  ABXW01000036.1  ABXW01000037.1  ABXW01000038.1  ABXW01000039.1  ABXW01000040.1  ABXW01000041.1  ABXW01000042.1  ABXW01000043.1  ABXW01000044.1  ABXW01000045.1  ABXW01000046.1  ABXW01000047.1  ABXW01000048.1  ABXW01000049.1  ABXW01000050.1  ABXW01000051.1  ABXW01000052.1  ABXW01000053.1  ABXW01000054.1  ABXW01000055.1  ABXW01000056.1  ABXW01000057.1  ABXW01000058.1  ABXW01000059.1  ABXW01000060.1  ABXW01000061.1  ABXW01000062.1  ABXW01000063.1  ABXW01000064.1  ABXW01000065.1  ABXW01000066.1  ABXW01000067.1  ABXW01000068.1  ABXW01000069.1  ABXW01000070.1  ABXW01000071.1  ABXW01000072.1  ABXW01000073.1  ABXW01000074.1  ABXW01000075.1  ABXW01000076.1  ABXW01000077.1  ABXW01000078.1  ABXW01000079.1 </t>
  </si>
  <si>
    <t>Streptococcus mitis ATCC 6249</t>
  </si>
  <si>
    <t xml:space="preserve">GL397179.1  GL397180.1  GL397181.1  GL397182.1  GL397183.1  GL397184.1  GL397185.1  GL397186.1 </t>
  </si>
  <si>
    <t>Propionibacterium acnes HL056PA1</t>
  </si>
  <si>
    <t xml:space="preserve">GL384157.1  GL384158.1  GL384159.1  GL384160.1  GL384161.1  GL384162.1  GL384163.1  GL384164.1  GL384165.1  GL384166.1  GL384167.1  GL384168.1  GL384169.1  GL384170.1  GL384171.1  GL384172.1  GL384173.1  GL384174.1  GL384175.1  GL384176.1  GL384177.1  GL384178.1  GL384179.1  GL384180.1  GL384181.1  GL384182.1  GL384183.1  GL384184.1  GL384185.1  GL384186.1  GL384187.1  GL384188.1 </t>
  </si>
  <si>
    <t>Staphylococcus aureus subsp. aureus TCH70</t>
  </si>
  <si>
    <t xml:space="preserve">GL538356.1  GL538357.1  GL538358.1  GL538359.1  GL538360.1 </t>
  </si>
  <si>
    <t>Sutterella wadsworthensis 3_1_45B</t>
  </si>
  <si>
    <t xml:space="preserve">GL636540.1  GL636541.1  GL636542.1  GL636543.1  GL636544.1  GL636545.1  GL636546.1  GL636547.1  GL636548.1  GL636549.1  GL636550.1  GL636551.1  GL636552.1  GL636553.1  GL636554.1  GL636555.1  GL636556.1  GL636557.1  GL636558.1  GL636559.1  GL636560.1  GL636561.1  GL636562.1  GL636563.1  GL636564.1  GL636565.1  GL636566.1  GL636567.1  GL636568.1  GL636569.1  GL636570.1  GL636571.1  GL636572.1  GL636573.1  GL636574.1  GL636575.1  GL636576.1 </t>
  </si>
  <si>
    <t>Ruminococcus torques ATCC 27756</t>
  </si>
  <si>
    <t xml:space="preserve">DS264343.1  DS264344.1  DS264345.1  DS264346.1  DS264347.1  DS264348.1  DS264349.1  DS264350.1  DS264351.1  DS264352.1  DS264353.1  DS264354.1  DS264355.1  DS264356.1  DS264357.1  DS264358.1  DS264359.1  DS264360.1  DS264361.1  DS264362.1  DS264363.1  DS264364.1  DS264365.1  DS264366.1  DS264367.1  DS264368.1  DS264369.1  DS264370.1  DS264371.1  DS264372.1  DS264373.1  DS264374.1  DS264375.1  DS264376.1  DS264377.1  DS264378.1  DS264379.1  DS264380.1  DS264381.1  DS264382.1  DS264383.1 </t>
  </si>
  <si>
    <t>Bifidobacterium sp. 12_1_47BFAA</t>
  </si>
  <si>
    <t xml:space="preserve">GL622625.1  GL622626.1  GL622627.1  GL622628.1  GL622629.1  GL622630.1  GL622631.1  GL622632.1  GL622633.1  GL622634.1  GL622635.1  GL622636.1  GL622637.1  GL622638.1  GL622639.1  GL622640.1  GL622641.1  GL622642.1  GL622643.1  GL622644.1  GL622645.1  GL622646.1  GL622647.1  GL622648.1  GL622649.1  GL622650.1  GL622651.1  GL622652.1  GL622653.1  GL622654.1  GL622655.1  GL622656.1  GL622657.1  GL622658.1  GL622659.1  GL622660.1  GL622661.1  GL622662.1  GL622663.1  GL622664.1  GL622665.1  GL622666.1  GL622667.1  GL622668.1  GL622669.1  GL622670.1  GL622671.1  GL622672.1  GL622673.1  GL622674.1  GL622675.1  GL622676.1  GL622677.1  GL622678.1  GL622679.1  GL622680.1  GL622681.1  GL622682.1  GL622683.1  GL622684.1  GL622685.1 </t>
  </si>
  <si>
    <t>Streptococcus mitis bv. 2 str. F0392</t>
  </si>
  <si>
    <t xml:space="preserve">AFUO00000000.1  AFUO01000001.1  AFUO01000002.1 </t>
  </si>
  <si>
    <t>Proteus penneri ATCC 35198</t>
  </si>
  <si>
    <t xml:space="preserve">GG661994.1  GG661995.1  GG661996.1  GG661997.1  GG661998.1  GG661999.1  GG662000.1  GG662001.1  GG662002.1  GG662003.1  GG662004.1 </t>
  </si>
  <si>
    <t>Peptoniphilus harei ACS-146-V-Sch2b</t>
  </si>
  <si>
    <t xml:space="preserve">AENP00000000.1  AENP01000001.1  AENP01000002.1  AENP01000003.1  AENP01000004.1  AENP01000005.1  AENP01000006.1  AENP01000007.1  AENP01000008.1  AENP01000009.1  AENP01000010.1  AENP01000011.1  AENP01000012.1  AENP01000013.1  AENP01000014.1  AENP01000015.1  AENP01000016.1  AENP01000017.1  AENP01000018.1  AENP01000019.1  AENP01000020.1  AENP01000021.1  AENP01000022.1  AENP01000023.1  AENP01000024.1  AENP01000025.1  AENP01000026.1  AENP01000027.1  AENP01000028.1  AENP01000029.1  AENP01000030.1  AENP01000031.1  AENP01000032.1 </t>
  </si>
  <si>
    <t>Staphylococcus aureus subsp. aureus MRSA131</t>
  </si>
  <si>
    <t xml:space="preserve">GL638161.1  GL638162.1  GL638163.1  GL638164.1  GL638165.1  GL638166.1  GL638167.1  GL638168.1  GL638169.1  GL638170.1  GL638171.1  GL638172.1  GL638173.1  GL638174.1  GL638175.1  GL638176.1  GL638177.1  GL638178.1  GL638179.1  GL638180.1  GL638181.1  GL638182.1  GL638183.1  GL638184.1  GL638185.1  GL638186.1  GL638187.1  GL638188.1  GL638189.1  GL638190.1  GL638191.1  GL638192.1  GL638193.1  GL638194.1  GL638195.1  GL638196.1  GL638197.1  GL638198.1  GL638199.1 </t>
  </si>
  <si>
    <t>Lachnospiraceae bacterium 3_1_46FAA</t>
  </si>
  <si>
    <t xml:space="preserve">GL890520.1  GL890521.1  GL890522.1  GL890523.1  GL890524.1  GL890525.1  GL890526.1  GL890527.1  GL890528.1  GL890529.1  GL890530.1  GL890531.1  GL890532.1  GL890533.1  GL890534.1  GL890535.1  GL890536.1  GL890537.1  GL890538.1  GL890539.1  GL890540.1  GL890541.1  GL890542.1  GL890543.1  GL890544.1  GL890545.1  GL890546.1  GL890547.1 </t>
  </si>
  <si>
    <t>Streptococcus pseudoporcinus SPIN 20026</t>
  </si>
  <si>
    <t xml:space="preserve">AENS00000000.1  AENS01000001.1  AENS01000002.1  AENS01000003.1  AENS01000004.1  AENS01000005.1  AENS01000006.1  AENS01000007.1  AENS01000008.1  AENS01000009.1  AENS01000010.1  AENS01000011.1  AENS01000012.1  AENS01000013.1  AENS01000014.1  AENS01000015.1  AENS01000016.1  AENS01000017.1  AENS01000018.1  AENS01000019.1  AENS01000020.1  AENS01000021.1  AENS01000022.1  AENS01000023.1  AENS01000024.1  AENS01000025.1  AENS01000026.1  AENS01000027.1  AENS01000028.1  AENS01000029.1  AENS01000030.1  AENS01000031.1  AENS01000032.1  AENS01000033.1  AENS01000034.1  AENS01000035.1 </t>
  </si>
  <si>
    <t>Streptococcus anginosus F0211</t>
  </si>
  <si>
    <t xml:space="preserve">AECT00000000.1  AECT01000001.1  AECT01000002.1  AECT01000003.1  AECT01000004.1  AECT01000005.1  AECT01000006.1  AECT01000007.1  AECT01000008.1  AECT01000009.1  AECT01000010.1  AECT01000011.1  AECT01000012.1  AECT01000013.1  AECT01000014.1  AECT01000015.1  AECT01000016.1  AECT01000017.1  AECT01000018.1  AECT01000019.1  AECT01000020.1  AECT01000021.1  AECT01000022.1  AECT01000023.1  AECT01000024.1  AECT01000025.1  AECT01000026.1  AECT01000027.1  AECT01000028.1  AECT01000029.1  AECT01000030.1  AECT01000031.1  AECT01000032.1  AECT01000033.1  AECT01000034.1  AECT01000035.1  AECT01000036.1  AECT01000037.1  AECT01000038.1  AECT01000039.1  AECT01000040.1  AECT01000041.1  AECT01000042.1  AECT01000043.1  AECT01000044.1  AECT01000045.1  AECT01000046.1  AECT01000047.1  AECT01000048.1  AECT01000049.1  AECT01000050.1  AECT01000051.1  AECT01000052.1  AECT01000053.1  AECT01000054.1  AECT01000055.1  AECT01000056.1  AECT01000057.1  AECT01000058.1  AECT01000059.1  AECT01000060.1  AECT01000061.1  AECT01000062.1  AECT01000063.1 </t>
  </si>
  <si>
    <t>Staphylococcus hominis subsp. hominis C80</t>
  </si>
  <si>
    <t xml:space="preserve">GL545252.1  GL545253.1  GL545254.1  GL545255.1  GL545256.1  GL545257.1  GL545258.1  GL545259.1  GL545260.1  GL545261.1  GL545262.1  GL545263.1  GL545264.1  GL545265.1  GL545266.1 </t>
  </si>
  <si>
    <t>Sphingobacterium spiritivorum ATCC 33300</t>
  </si>
  <si>
    <t xml:space="preserve">GG668630.1  GG668631.1  GG668632.1  GG668633.1  GG668634.1  GG668635.1  GG668636.1  GG668637.1  GG668638.1  GG668639.1  GG668640.1  GG668641.1  GG668642.1  GG668643.1  GG668644.1  GG668645.1  GG668646.1  GG668647.1  GG668648.1  GG668649.1  GG668650.1  GG668651.1  GG668652.1  GG668653.1  GG668654.1  GG668655.1  GG668656.1  GG668657.1  GG668658.1  GG668659.1  GG668660.1  GG668661.1  GG668662.1  GG668663.1  GG668664.1  GG668665.1  GG668666.1  GG668667.1  GG668668.1  GG668669.1 </t>
  </si>
  <si>
    <t>Porphyromonas uenonis 60-3</t>
  </si>
  <si>
    <t xml:space="preserve">ACLR00000000.1  ACLR01000001.1  ACLR01000002.1  ACLR01000003.1  ACLR01000004.1  ACLR01000005.1  ACLR01000006.1  ACLR01000007.1  ACLR01000008.1  ACLR01000009.1  ACLR01000010.1  ACLR01000011.1  ACLR01000012.1  ACLR01000013.1  ACLR01000014.1  ACLR01000015.1  ACLR01000016.1  ACLR01000017.1  ACLR01000018.1  ACLR01000019.1  ACLR01000020.1  ACLR01000021.1  ACLR01000022.1  ACLR01000023.1  ACLR01000024.1  ACLR01000025.1  ACLR01000026.1  ACLR01000027.1  ACLR01000028.1  ACLR01000029.1  ACLR01000030.1  ACLR01000031.1  ACLR01000032.1  ACLR01000033.1  ACLR01000034.1  ACLR01000035.1  ACLR01000036.1  ACLR01000037.1  ACLR01000038.1  ACLR01000039.1  ACLR01000040.1  ACLR01000041.1  ACLR01000042.1  ACLR01000043.1  ACLR01000044.1  ACLR01000045.1  ACLR01000046.1  ACLR01000047.1  ACLR01000048.1  ACLR01000049.1  ACLR01000050.1  ACLR01000051.1  ACLR01000052.1  ACLR01000053.1  ACLR01000054.1  ACLR01000055.1  ACLR01000056.1  ACLR01000057.1  ACLR01000058.1  ACLR01000059.1  ACLR01000060.1  ACLR01000061.1  ACLR01000062.1  ACLR01000063.1  ACLR01000064.1  ACLR01000065.1  ACLR01000066.1  ACLR01000067.1  ACLR01000068.1  ACLR01000069.1  ACLR01000070.1  ACLR01000071.1  ACLR01000072.1  ACLR01000073.1  ACLR01000074.1  ACLR01000075.1  ACLR01000076.1  ACLR01000077.1  ACLR01000078.1  ACLR01000079.1  ACLR01000080.1  ACLR01000081.1  ACLR01000082.1  ACLR01000083.1  ACLR01000084.1  ACLR01000085.1  ACLR01000086.1  ACLR01000087.1  ACLR01000088.1  ACLR01000089.1  ACLR01000090.1  ACLR01000091.1  ACLR01000092.1  ACLR01000093.1  ACLR01000094.1  ACLR01000095.1  ACLR01000096.1  ACLR01000097.1  ACLR01000098.1  ACLR01000099.1  ACLR01000100.1  ACLR01000101.1  ACLR01000102.1  ACLR01000103.1  ACLR01000104.1  ACLR01000105.1  ACLR01000106.1  ACLR01000107.1  ACLR01000108.1  ACLR01000109.1  ACLR01000110.1  ACLR01000111.1  ACLR01000112.1  ACLR01000113.1  ACLR01000114.1  ACLR01000115.1  ACLR01000116.1  ACLR01000117.1  ACLR01000118.1  ACLR01000119.1  ACLR01000120.1  ACLR01000121.1  ACLR01000122.1  ACLR01000123.1  ACLR01000124.1  ACLR01000125.1  ACLR01000126.1  ACLR01000127.1  ACLR01000128.1  ACLR01000129.1  ACLR01000130.1  ACLR01000131.1  ACLR01000132.1  ACLR01000133.1  ACLR01000134.1  ACLR01000135.1  ACLR01000136.1  ACLR01000137.1  ACLR01000138.1  ACLR01000139.1  ACLR01000140.1  ACLR01000141.1  ACLR01000142.1  ACLR01000143.1  ACLR01000144.1  ACLR01000145.1  ACLR01000146.1  ACLR01000147.1  ACLR01000148.1  ACLR01000149.1  ACLR01000150.1  ACLR01000151.1  ACLR01000152.1  ACLR01000153.1  ACLR01000154.1  ACLR01000155.1  ACLR01000156.1  ACLR01000157.1  ACLR01000158.1  ACLR01000159.1  ACLR01000160.1  ACLR01000161.1  ACLR01000162.1  ACLR01000163.1  ACLR01000164.1  ACLR01000165.1  ACLR01000166.1  ACLR01000167.1  ACLR01000168.1  ACLR01000169.1  ACLR01000170.1  ACLR01000171.1  ACLR01000172.1  ACLR01000173.1  ACLR01000174.1  ACLR01000175.1  ACLR01000176.1  ACLR01000177.1  ACLR01000178.1  ACLR01000179.1  ACLR01000180.1  ACLR01000181.1  ACLR01000182.1  ACLR01000183.1  ACLR01000184.1  ACLR01000185.1  ACLR01000186.1  ACLR01000187.1  ACLR01000188.1  ACLR01000189.1  ACLR01000190.1  ACLR01000191.1  ACLR01000192.1  ACLR01000193.1  ACLR01000194.1  ACLR01000195.1  ACLR01000196.1  ACLR01000197.1  ACLR01000198.1  ACLR01000199.1  ACLR01000200.1  ACLR01000201.1  ACLR01000202.1  ACLR01000203.1  ACLR01000204.1  ACLR01000205.1  ACLR01000206.1  ACLR01000207.1  ACLR01000208.1  ACLR01000209.1  ACLR01000210.1  ACLR01000211.1  ACLR01000212.1  ACLR01000213.1  ACLR01000214.1  ACLR01000215.1  ACLR01000216.1  ACLR01000217.1  ACLR01000218.1  ACLR01000219.1  ACLR01000220.1  ACLR01000221.1  ACLR01000222.1  ACLR01000223.1  ACLR01000224.1  ACLR01000225.1  ACLR01000226.1  ACLR01000227.1  ACLR01000228.1  ACLR01000229.1  ACLR01000230.1  ACLR01000231.1  ACLR01000232.1  ACLR01000233.1  ACLR01000234.1  ACLR01000235.1  ACLR01000236.1  ACLR01000237.1  ACLR01000238.1  ACLR01000239.1  ACLR01000240.1  ACLR01000241.1  ACLR01000242.1  ACLR01000243.1  ACLR01000244.1  ACLR01000245.1  ACLR01000246.1  ACLR01000247.1  ACLR01000248.1  ACLR01000249.1  ACLR01000250.1 </t>
  </si>
  <si>
    <t>Parabacteroides johnsonii DSM 18315</t>
  </si>
  <si>
    <t xml:space="preserve">DS996440.1  DS996441.1  DS996442.1  DS996443.1  DS996444.1  DS996445.1  DS996446.1  DS996447.1  DS996448.1  DS996449.1  DS996450.1  DS996451.1  DS996452.1  DS996453.1  DS996454.1  DS996455.1  DS996456.1  DS996457.1  DS996458.1  DS996459.1  DS996460.1  DS996461.1  DS996462.1  DS996463.1  DS996464.1  DS996465.1  DS996466.1  DS996467.1  DS996468.1  DS996469.1  DS996470.1  DS996471.1  DS996472.1  DS996473.1  DS996474.1  DS996475.1  DS996476.1  DS996477.1  DS996478.1  DS996479.1  DS996480.1  DS996481.1  DS996482.1  DS996483.1  DS996484.1  DS996485.1  DS996486.1  DS996487.1  DS996488.1  DS996489.1  DS996490.1  DS996491.1  DS996492.1  DS996493.1  DS996494.1  DS996495.1  DS996496.1  DS996497.1  DS996498.1  DS996499.1  DS996500.1  DS996501.1  DS996502.1  DS996503.1  DS996504.1  DS996505.1  DS996506.1  DS996507.1  DS996508.1  DS996509.1  DS996510.1  DS996511.1  DS996512.1  DS996513.1  DS996514.1  DS996515.1  DS996516.1  DS996517.1  DS996518.1  DS996519.1  DS996520.1  DS996521.1  DS996522.1  DS996523.1  DS996524.1  DS996525.1  DS996526.1  DS996527.1  DS996528.1  DS996529.1  DS996530.1  DS996531.1  DS996532.1  DS996533.1  DS996534.1  DS996535.1  DS996536.1  DS996537.1  DS996538.1  DS996539.1  DS996540.1  DS996541.1  DS996542.1  DS996543.1  DS996544.1  DS996545.1 </t>
  </si>
  <si>
    <t>Oribacterium sp. oral taxon 078 str. F0262</t>
  </si>
  <si>
    <t xml:space="preserve">GG729933.1  GG729934.1  GG729935.1  GG729936.1  GG729937.1  GG729938.1  GG729939.1  GG729940.1  GG729941.1  GG729942.1  GG729943.1  GG729944.1 </t>
  </si>
  <si>
    <t>Neisseria cinerea ATCC 14685</t>
  </si>
  <si>
    <t xml:space="preserve">ACDY00000000.2  ACDY02000001.1  ACDY02000002.1  ACDY02000003.1  ACDY02000004.1  ACDY02000005.1  ACDY02000006.1  ACDY02000007.1  ACDY02000008.1  ACDY02000009.1  ACDY02000010.1  ACDY02000011.1  ACDY02000012.1  ACDY02000013.1  ACDY02000014.1  ACDY02000015.1  ACDY02000016.1  ACDY02000017.1  ACDY02000018.1  ACDY02000019.1  ACDY02000020.1  ACDY02000021.1  ACDY02000022.1  ACDY02000023.1  ACDY02000024.1  ACDY02000025.1  ACDY02000026.1  ACDY02000027.1  ACDY02000028.1  ACDY02000029.1  ACDY02000030.1  ACDY02000031.1  ACDY02000032.1  ACDY02000033.1  ACDY02000034.1  ACDY02000035.1 </t>
  </si>
  <si>
    <t>Mycobacterium parascrofulaceum ATCC BAA-614</t>
  </si>
  <si>
    <t xml:space="preserve">GG770553.1  GG770554.1  GG770555.1  GG770556.1  GG770557.1  GG770558.1  GG770559.1  GG770560.1  GG770561.1  GG770562.1  GG770563.1  GG770564.1  GG770565.1  GG770566.1  GG770567.1  GG770568.1  GG770569.1  GG770570.1  GG770571.1  GG770572.1  GG770573.1  GG770574.1  GG770575.1  GG770576.1  GG770577.1  GG770578.1  GG770579.1  GG770580.1  GG770581.1  GG770582.1  GG770583.1  GG770584.1  GG770585.1  GG770586.1  GG770587.1  GG770588.1  GG770589.1  GG770590.1  GG770591.1  GG770592.1  GG770593.1  GG770594.1  GG770595.1  GG770596.1  GG770597.1  GG770598.1  GG770599.1  GG770600.1  GG770601.1  GG770602.1  GG770603.1  GG770604.1  GG770605.1  GG770606.1  GG770607.1  GG770608.1  GG770609.1  GG770610.1  GG770611.1  GG770612.1  GG770613.1  GG770614.1  GG770615.1  GG770616.1  GG770617.1  GG770618.1  GG770619.1  GG770620.1  GG770621.1  GG770622.1  GG770623.1  GG770624.1  GG770625.1  GG770626.1  GG770627.1  GG770628.1  GG770629.1  GG770630.1  GG770631.1  GG770632.1  GG770633.1  GG770634.1  GG770635.1  GG770636.1  GG770637.1  GG770638.1  GG770639.1  GG770640.1  GG770641.1  GG770642.1  GG770643.1  GG770644.1  GG770645.1  GG770646.1  GG770647.1  GG770648.1  GG770649.1  GG770650.1  GG770651.1  GG770652.1  GG770653.1  GG770654.1  GG770655.1  GG770656.1  GG770657.1  GG770658.1  GG770659.1  GG770660.1  GG770661.1  GG770662.1  GG770663.1  GG770664.1  GG770665.1  GG770666.1  GG770667.1  GG770668.1  GG770669.1  GG770670.1  GG770671.1  GG770672.1  GG770673.1  GG770674.1  GG770675.1  GG770676.1 </t>
  </si>
  <si>
    <t>Lactobacillus salivarius ACS-116-V-Col5a</t>
  </si>
  <si>
    <t xml:space="preserve">AEBA00000000.1  AEBA01000001.1  AEBA01000002.1  AEBA01000003.1  AEBA01000004.1  AEBA01000005.1  AEBA01000006.1  AEBA01000007.1  AEBA01000008.1  AEBA01000009.1  AEBA01000010.1  AEBA01000011.1  AEBA01000012.1  AEBA01000013.1  AEBA01000014.1  AEBA01000015.1  AEBA01000016.1  AEBA01000017.1  AEBA01000018.1  AEBA01000019.1  AEBA01000020.1  AEBA01000021.1  AEBA01000022.1  AEBA01000023.1  AEBA01000024.1  AEBA01000025.1  AEBA01000026.1  AEBA01000027.1  AEBA01000028.1  AEBA01000029.1  AEBA01000030.1  AEBA01000031.1  AEBA01000032.1  AEBA01000033.1  AEBA01000034.1  AEBA01000035.1  AEBA01000036.1  AEBA01000037.1  AEBA01000038.1  AEBA01000039.1  AEBA01000040.1  AEBA01000041.1  AEBA01000042.1  AEBA01000043.1  AEBA01000044.1  AEBA01000045.1  AEBA01000046.1  AEBA01000047.1  AEBA01000048.1  AEBA01000049.1  AEBA01000050.1  AEBA01000051.1  AEBA01000052.1  AEBA01000053.1  AEBA01000054.1  AEBA01000055.1  AEBA01000056.1  AEBA01000057.1  AEBA01000058.1  AEBA01000059.1  AEBA01000060.1  AEBA01000061.1  AEBA01000062.1  AEBA01000063.1  AEBA01000064.1  AEBA01000065.1  AEBA01000066.1  AEBA01000067.1  AEBA01000068.1  AEBA01000069.1  AEBA01000070.1  AEBA01000071.1  AEBA01000072.1  AEBA01000073.1  AEBA01000074.1  AEBA01000075.1  AEBA01000076.1  AEBA01000077.1  AEBA01000078.1  AEBA01000079.1  AEBA01000080.1  AEBA01000081.1  AEBA01000082.1  AEBA01000083.1  AEBA01000084.1  AEBA01000085.1  AEBA01000086.1  AEBA01000087.1  AEBA01000088.1  AEBA01000089.1  AEBA01000090.1  AEBA01000091.1  AEBA01000092.1  AEBA01000093.1  AEBA01000094.1  AEBA01000095.1  AEBA01000096.1  AEBA01000097.1  AEBA01000098.1  AEBA01000099.1  AEBA01000100.1  AEBA01000101.1  AEBA01000102.1  AEBA01000103.1  AEBA01000104.1  AEBA01000105.1  AEBA01000106.1  AEBA01000107.1  AEBA01000108.1  AEBA01000109.1  AEBA01000110.1  AEBA01000111.1  AEBA01000112.1  AEBA01000113.1  AEBA01000114.1  AEBA01000115.1  AEBA01000116.1  AEBA01000117.1  AEBA01000118.1  AEBA01000119.1  AEBA01000120.1  AEBA01000121.1  AEBA01000122.1  AEBA01000123.1  AEBA01000124.1  AEBA01000125.1  AEBA01000126.1  AEBA01000127.1  AEBA01000128.1  AEBA01000129.1  AEBA01000130.1  AEBA01000131.1  AEBA01000132.1  AEBA01000133.1  AEBA01000134.1  AEBA01000135.1  AEBA01000136.1  AEBA01000137.1  AEBA01000138.1  AEBA01000139.1  AEBA01000140.1  AEBA01000141.1  AEBA01000142.1  AEBA01000143.1  AEBA01000144.1  AEBA01000145.1  AEBA01000146.1  AEBA01000147.1  AEBA01000148.1  AEBA01000149.1  AEBA01000150.1  AEBA01000151.1  AEBA01000152.1  AEBA01000153.1  AEBA01000154.1 </t>
  </si>
  <si>
    <t>Lactobacillus rhamnosus LMS2-1</t>
  </si>
  <si>
    <t xml:space="preserve">GG692960.1  GG692961.1  GG692962.1  GG692963.1  GG692964.1  GG692965.1  GG692966.1  GG692967.1  GG692968.1  GG692969.1  GG692970.1  GG692971.1  GG692972.1  GG692973.1  GG692974.1  GG692975.1  GG692976.1  GG692977.1  GG692978.1  GG692979.1  GG692980.1  GG692981.1  GG692982.1  GG692983.1  GG692984.1  GG692985.1  GG692986.1  GG692987.1  GG692988.1  GG692989.1  GG692990.1  GG692991.1  GG692992.1  GG692993.1  GG692994.1  GG692995.1  GG692996.1  GG692997.1  GG692998.1  GG692999.1  GG693000.1  GG693001.1  GG693002.1  GG693003.1  GG693004.1  GG693005.1  GG693006.1  GG693007.1  GG693008.1  GG693009.1  GG693010.1  GG693011.1  GG693012.1  GG693013.1  GG693014.1 </t>
  </si>
  <si>
    <t>Lactobacillus jensenii 115-3-CHN</t>
  </si>
  <si>
    <t xml:space="preserve">GG704741.1  GG704742.1  GG704743.1  GG704744.1  GG704745.1  GG704746.1  GG704747.1  GG704748.1  GG704749.1  GG704750.1  GG704751.1  GG704752.1  GG704753.1  GG704754.1  GG704755.1  GG704756.1  GG704757.1  GG704758.1 </t>
  </si>
  <si>
    <t>Lactobacillus gasseri JV-V03</t>
  </si>
  <si>
    <t xml:space="preserve">GL379580.1  GL379581.1  GL379582.1  GL379583.1  GL379584.1  GL379585.1  GL379586.1  GL379587.1 </t>
  </si>
  <si>
    <t>Lactobacillus amylolyticus DSM 11664</t>
  </si>
  <si>
    <t xml:space="preserve">ADNY00000000.1  ADNY01000001.1  ADNY01000002.1  ADNY01000003.1  ADNY01000004.1  ADNY01000005.1  ADNY01000006.1  ADNY01000007.1  ADNY01000008.1  ADNY01000009.1  ADNY01000010.1  ADNY01000011.1  ADNY01000012.1  ADNY01000013.1  ADNY01000014.1  ADNY01000015.1  ADNY01000016.1  ADNY01000017.1  ADNY01000018.1  ADNY01000019.1  ADNY01000020.1  ADNY01000021.1  ADNY01000022.1  ADNY01000023.1  ADNY01000024.1  ADNY01000025.1  ADNY01000026.1  ADNY01000027.1  ADNY01000028.1  ADNY01000029.1  ADNY01000030.1  ADNY01000031.1  ADNY01000032.1  ADNY01000033.1  ADNY01000034.1  ADNY01000035.1  ADNY01000036.1  ADNY01000037.1  ADNY01000038.1  ADNY01000039.1  ADNY01000040.1  ADNY01000041.1  ADNY01000042.1  ADNY01000043.1  ADNY01000044.1  ADNY01000045.1  ADNY01000046.1  ADNY01000047.1  ADNY01000048.1  ADNY01000049.1  ADNY01000050.1  ADNY01000051.1  ADNY01000052.1  ADNY01000053.1  ADNY01000054.1  ADNY01000055.1  ADNY01000056.1  ADNY01000057.1  ADNY01000058.1  ADNY01000059.1  ADNY01000060.1  ADNY01000061.1  ADNY01000062.1  ADNY01000063.1  ADNY01000064.1  ADNY01000065.1  ADNY01000066.1  ADNY01000067.1  ADNY01000068.1  ADNY01000069.1  ADNY01000070.1  ADNY01000071.1  ADNY01000072.1  ADNY01000073.1 </t>
  </si>
  <si>
    <t>Jonquetella anthropi E3_33 E1</t>
  </si>
  <si>
    <t xml:space="preserve">GG697147.2  GG697148.2 </t>
  </si>
  <si>
    <t>Granulicatella elegans ATCC 700633</t>
  </si>
  <si>
    <t xml:space="preserve">GG703805.1  GG703806.1  GG703807.1  GG703808.1  GG703809.1  GG703810.1  GG703811.1  GG703812.1  GG703813.1  GG703814.1  GG703815.1  GG703816.1 </t>
  </si>
  <si>
    <t>Gardnerella vaginalis ATCC 14019</t>
  </si>
  <si>
    <t xml:space="preserve">CP002104.1 </t>
  </si>
  <si>
    <t>Erysipelotrichaceae bacterium 3_1_53</t>
  </si>
  <si>
    <t xml:space="preserve">GL520132.1  GL520133.1  GL520134.1  GL520135.1  GL520136.1  GL520137.1  GL520138.1  GL520139.1  GL520140.1  GL520141.1  GL520142.1  GL520143.1  GL520144.1  GL520145.1  GL520146.1  GL520147.1  GL520148.1  GL520149.1  GL520150.1  GL520151.1  GL520152.1  GL520153.1  GL520154.1  GL520155.1  GL520156.1  GL520157.1  GL520158.1  GL520159.1  GL520160.1  GL520161.1  GL520162.1  GL520163.1  GL520164.1  GL520165.1  GL520166.1  GL520167.1  GL520168.1  GL520169.1  GL520170.1  GL520171.1  GL520172.1  GL520173.1  GL520174.1  GL520175.1  GL520176.1  GL520177.1  GL520178.1  GL520179.1  GL520180.1  GL520181.1  GL520182.1  GL520183.1  GL520184.1  GL520185.1  GL520186.1  GL520187.1  GL520188.1  GL520189.1  GL520190.1  GL520191.1  GL520192.1  GL520193.1  GL520194.1  GL520195.1  GL520196.1  GL520197.1  GL520198.1  GL520199.1  GL520200.1  GL520201.1  GL520202.1  GL520203.1  GL520204.1  GL520205.1  GL520206.1  GL520207.1  GL520208.1  GL520209.1  GL520210.1  GL520211.1  GL520212.1  GL520213.1  GL520214.1  GL520215.1  GL520216.1 </t>
  </si>
  <si>
    <t>Gemella moribillum M424</t>
  </si>
  <si>
    <t xml:space="preserve">GL622607.1  GL622608.1  GL622609.1  GL622610.1  GL622611.1  GL622612.1  GL622613.1  GL622614.1  GL622615.1  GL622616.1  GL622617.1  GL622618.1  GL622619.1  GL622620.1  GL622621.1  GL622622.1  GL622623.1  GL622624.1 </t>
  </si>
  <si>
    <t>Enhydrobacter aerosaccus SK60</t>
  </si>
  <si>
    <t xml:space="preserve">ACYI00000000.1  ACYI01000001.1  ACYI01000002.1  ACYI01000003.1  ACYI01000004.1  ACYI01000005.1  ACYI01000006.1  ACYI01000007.1  ACYI01000008.1  ACYI01000009.1  ACYI01000010.1  ACYI01000011.1  ACYI01000012.1  ACYI01000013.1  ACYI01000014.1  ACYI01000015.1  ACYI01000016.1  ACYI01000017.1  ACYI01000018.1  ACYI01000019.1  ACYI01000020.1  ACYI01000021.1  ACYI01000022.1  ACYI01000023.1  ACYI01000024.1  ACYI01000025.1  ACYI01000026.1  ACYI01000027.1  ACYI01000028.1  ACYI01000029.1  ACYI01000030.1  ACYI01000031.1  ACYI01000032.1  ACYI01000033.1  ACYI01000034.1  ACYI01000035.1  ACYI01000036.1  ACYI01000037.1  ACYI01000038.1  ACYI01000039.1  ACYI01000040.1  ACYI01000041.1  ACYI01000042.1  ACYI01000043.1  ACYI01000044.1  ACYI01000045.1  ACYI01000046.1  ACYI01000047.1  ACYI01000048.1  ACYI01000049.1  ACYI01000050.1  ACYI01000051.1  ACYI01000052.1  ACYI01000053.1  ACYI01000054.1  ACYI01000055.1  ACYI01000056.1  ACYI01000057.1  ACYI01000058.1  ACYI01000059.1  ACYI01000060.1  ACYI01000061.1  ACYI01000062.1  ACYI01000063.1  ACYI01000064.1  ACYI01000065.1  ACYI01000066.1  ACYI01000067.1  ACYI01000068.1  ACYI01000069.1  ACYI01000070.1  ACYI01000071.1  ACYI01000072.1  ACYI01000073.1  ACYI01000074.1  ACYI01000075.1  ACYI01000076.1  ACYI01000077.1  ACYI01000078.1  ACYI01000079.1  ACYI01000080.1  ACYI01000081.1  ACYI01000082.1  ACYI01000083.1  ACYI01000084.1  ACYI01000085.1  ACYI01000086.1  ACYI01000087.1  ACYI01000088.1 </t>
  </si>
  <si>
    <t>Corynebacterium matruchotii ATCC 14266</t>
  </si>
  <si>
    <t xml:space="preserve">ACSH00000000.2  ACSH02000001.1  ACSH02000002.1  ACSH02000003.1  ACSH02000004.1  ACSH02000005.1  ACSH02000006.1  ACSH02000007.1  ACSH02000008.1 </t>
  </si>
  <si>
    <t>Parabacteroides sp. D13</t>
  </si>
  <si>
    <t xml:space="preserve">GG698738.1  GG698739.1  GG698740.1  GG698741.1  GG698742.1  GG698743.1  GG698744.1  GG698745.1  GG698746.1  GG698747.1  GG698748.1  GG698749.1  GG698750.1  GG698751.1  GG698752.1  GG698753.1  GG698754.1  GG698755.1  GG698756.1  GG698757.1  GG698758.1  GG698759.1 </t>
  </si>
  <si>
    <t>Klebsiella sp. 1_1_55</t>
  </si>
  <si>
    <t xml:space="preserve">GG745508.1  GG745509.1  GG745510.1  GG745511.1  GG745512.1  GG745513.1  GG745514.1  GG745515.1  GG745516.1  GG745517.1  GG745518.1  GG745519.1  GG745520.1  GG745521.1  GG745522.1  GG745523.1  GG745524.1  GG745525.1  GG745526.1 </t>
  </si>
  <si>
    <t>Bifidobacterium dentium ATCC 27679</t>
  </si>
  <si>
    <t xml:space="preserve">GL405225.1  GL405226.1  GL405227.1  GL405228.1  GL405229.1  GL405230.1  GL405231.1  GL405232.1  GL405233.1  GL405234.1 </t>
  </si>
  <si>
    <t>Bacteroides sp. D1</t>
  </si>
  <si>
    <t xml:space="preserve">EQ973246.1  EQ973247.1  EQ973248.1  EQ973249.1  EQ973250.1  EQ973251.1  EQ973252.1  EQ973253.1  EQ973254.1  EQ973255.1  EQ973256.1  EQ973257.1  EQ973258.1  EQ973259.1  EQ973260.1  EQ973261.1  EQ973262.1  EQ973263.1  EQ973264.1  EQ973265.1  EQ973266.1  EQ973267.1  EQ973268.1  EQ973269.1  EQ973270.1  EQ973271.1  EQ973272.1  EQ973273.1  EQ973274.1  EQ973275.1  EQ973276.1  EQ973277.1  EQ973278.1  EQ973279.1  EQ973280.1  EQ973281.1  EQ973282.1  EQ973283.1  EQ973284.1  EQ973285.1  EQ973286.1  EQ973287.1  EQ973288.1  EQ973289.1  EQ973290.1  EQ973291.1  EQ973292.1  EQ973293.1  EQ973294.1  EQ973295.1  EQ973296.1  EQ973297.1  EQ973298.1  EQ973299.1  EQ973300.1  EQ973301.1  EQ973302.1  EQ973303.1 </t>
  </si>
  <si>
    <t>Bacteroides sp. 3_1_19</t>
  </si>
  <si>
    <t xml:space="preserve">GG774759.1  GG774760.1  GG774761.1  GG774762.1  GG774763.1  GG774764.1  GG774765.1  GG774766.1  GG774767.1  GG774768.1  GG774769.1  GG774770.1  GG774771.1  GG774772.1  GG774773.1  GG774774.1  GG774775.1  GG774776.1  GG774777.1  GG774778.1  GG774779.1  GG774780.1  GG774781.1  GG774782.1  GG774783.1  GG774784.1  GG774785.1  GG774786.1  GG774787.1  GG774788.1  GG774789.1  GG774790.1  GG774791.1  GG774792.1  GG774793.1  GG774794.1 </t>
  </si>
  <si>
    <t>Atopobium vaginae DSM 15829</t>
  </si>
  <si>
    <t xml:space="preserve">ACGK00000000.2  ACGK02000001.1  ACGK02000002.1  ACGK02000003.1  ACGK02000004.1  ACGK02000005.1  ACGK02000006.1 </t>
  </si>
  <si>
    <t>Anaerofustis stercorihominis DSM 17244</t>
  </si>
  <si>
    <t xml:space="preserve">DS560015.1  DS560016.1  DS560017.1  DS560018.1  DS560019.1 </t>
  </si>
  <si>
    <t>Acinetobacter johnsonii SH046</t>
  </si>
  <si>
    <t xml:space="preserve">GG704964.1  GG704965.1  GG704966.1  GG704967.1  GG704968.1  GG704969.1  GG704970.1  GG704971.1  GG704972.1  GG704973.1  GG704974.1  GG704975.1  GG704976.1  GG704977.1  GG704978.1  GG704979.1  GG704980.1  GG704981.1  GG704982.1  GG704983.1  GG704984.1  GG704985.1  GG704986.1  GG704987.1  GG704988.1  GG704989.1  GG704990.1  GG704991.1  GG704992.1  GG704993.1  GG704994.1  GG704995.1  GG704996.1  GG704997.1  GG704998.1  GG704999.1  GG705000.1  GG705001.1  GG705002.1  GG705003.1  GG705004.1  GG705005.1  GG705006.1  GG705007.1  GG705008.1  GG705009.1  GG705010.1 </t>
  </si>
  <si>
    <t>Rothia dentocariosa ATCC 17931</t>
  </si>
  <si>
    <t xml:space="preserve">CP002280.1 </t>
  </si>
  <si>
    <t>Streptococcus bovis ATCC 700338</t>
  </si>
  <si>
    <t xml:space="preserve">GL397128.1  GL397129.1  GL397130.1  GL397131.1  GL397132.1  GL397133.1  GL397134.1  GL397135.1  GL397136.1  GL397137.1 </t>
  </si>
  <si>
    <t>Parasutterella excrementihominis YIT 11859</t>
  </si>
  <si>
    <t xml:space="preserve">GL883674.1  GL883675.1  GL883676.1  GL883677.1  GL883678.1  GL883679.1  GL883680.1  GL883681.1  GL883682.1  GL883683.1  GL883684.1  GL883685.1  GL883686.1  GL883687.1  GL883688.1  GL883689.1  GL883690.1  GL883691.1  GL883692.1  GL883693.1  GL883694.1  GL883695.1  GL883696.1  GL883697.1  GL883698.1  GL883699.1  GL883700.1  GL883701.1  GL883702.1  GL883703.1  GL883704.1  GL883705.1  GL883706.1  GL883707.1  GL883708.1  GL883709.1  GL883710.1  GL883711.1  GL883712.1  GL883713.1  GL883714.1  GL883715.1  GL883716.1  GL883717.1  GL883718.1  GL883719.1  GL883720.1  GL883721.1  GL883722.1  GL883723.1  GL883724.1  GL883725.1  GL883726.1  GL883727.1  GL883728.1  GL883729.1  GL883730.1  GL883731.1  GL883732.1  GL883733.1  GL883734.1  GL883735.1  GL883736.1  GL883737.1  GL883738.1  GL883739.1  GL883740.1  GL883741.1  GL883742.1  GL883743.1  GL883744.1  GL883745.1  GL883746.1  GL883747.1  GL883748.1  GL883749.1  GL883750.1  GL883751.1  GL883752.1  GL883753.1  GL883754.1  GL883755.1  GL883756.1  GL883757.1  GL883758.1  GL883759.1  GL883760.1  GL883761.1  GL883762.1  GL883763.1  GL883764.1  GL883765.1  GL883766.1 </t>
  </si>
  <si>
    <t>Ruminococcus obeum ATCC 29174</t>
  </si>
  <si>
    <t xml:space="preserve">DS264289.1  DS264290.1  DS264291.1  DS264292.1  DS264293.1  DS264294.1  DS264295.1  DS264296.1  DS264297.1  DS264298.1  DS264299.1  DS264300.1  DS264301.1  DS264302.1  DS264303.1  DS264304.1  DS264305.1  DS264306.1  DS264307.1  DS264308.1  DS264309.1  DS264310.1  DS264311.1  DS264312.1  DS264313.1  DS264314.1  DS264315.1  DS264316.1  DS264317.1  DS264318.1  DS264319.1  DS264320.1  DS264321.1  DS264322.1  DS264323.1  DS264324.1  DS264325.1  DS264326.1  DS264327.1  DS264328.1  DS264329.1  DS264330.1  DS264331.1  DS264332.1  DS264333.1  DS264334.1  DS264335.1  DS264336.1  DS264337.1  DS264338.1  DS264339.1  DS264340.1  DS264341.1  DS264342.1 </t>
  </si>
  <si>
    <t>Propionibacterium acnes HL083PA2</t>
  </si>
  <si>
    <t xml:space="preserve">GL384220.1  GL384221.1  GL384222.1  GL384223.1  GL384224.1  GL384225.1  GL384226.1  GL384227.1  GL384228.1  GL384229.1  GL384230.1  GL384231.1  GL384232.1  GL384233.1 </t>
  </si>
  <si>
    <t>Lactobacillus iners LEAF 2053A-b</t>
  </si>
  <si>
    <t xml:space="preserve">AEKH00000000.1  AEKH01000001.1  AEKH01000002.1  AEKH01000003.1  AEKH01000004.1  AEKH01000005.1  AEKH01000006.1  AEKH01000007.1  AEKH01000008.1  AEKH01000009.1  AEKH01000010.1  AEKH01000011.1  AEKH01000012.1  AEKH01000013.1  AEKH01000014.1  AEKH01000015.1  AEKH01000016.1  AEKH01000017.1  AEKH01000018.1  AEKH01000019.1  AEKH01000020.1  AEKH01000021.1  AEKH01000022.1  AEKH01000023.1  AEKH01000024.1  AEKH01000025.1  AEKH01000026.1  AEKH01000027.1  AEKH01000028.1  AEKH01000029.1  AEKH01000030.1  AEKH01000031.1  AEKH01000032.1  AEKH01000033.1  AEKH01000034.1  AEKH01000035.1  AEKH01000036.1  AEKH01000037.1 </t>
  </si>
  <si>
    <t>Bacteroides sp. 2_1_56FAA</t>
  </si>
  <si>
    <t xml:space="preserve">GL945043.1  GL945044.1  GL945045.1  GL945046.1  GL945047.1  GL945048.1  GL945049.1  GL945050.1  GL945051.1  GL945052.1  GL945053.1  GL945054.1  GL945055.1  GL945056.1  GL945057.1  GL945058.1  GL945059.1  GL945060.1  GL945061.1  GL945062.1  GL945063.1  GL945064.1  GL945065.1  GL945066.1  GL945067.1  GL945068.1  GL945069.1  GL945070.1  GL945071.1  GL945072.1  GL945073.1  GL945074.1  GL945075.1  GL945076.1  GL945077.1  GL945078.1  GL945079.1  GL945080.1  GL945081.1  GL945082.1  GL945083.1  GL945084.1  GL945085.1  GL945086.1  GL945087.1  GL945088.1  GL945089.1 </t>
  </si>
  <si>
    <t>Selenomonas sp. oral taxon 149 str. 67H29BP</t>
  </si>
  <si>
    <t xml:space="preserve">GL397087.1  GL397088.1  GL397089.1  GL397090.1  GL397091.1  GL397092.1  GL397093.1  GL397094.1  GL397095.1  GL397096.1  GL397097.1  GL397098.1  GL397099.1  GL397100.1  GL397101.1  GL397102.1 </t>
  </si>
  <si>
    <t>Propionibacterium acnes HL044PA1</t>
  </si>
  <si>
    <t xml:space="preserve">GL383168.1  GL383169.1  GL383170.1  GL383171.1  GL383172.1  GL383173.1  GL383174.1  GL383175.1  GL383176.1  GL383177.1  GL383178.1  GL383179.1  GL383180.1  GL383181.1  GL383182.1  GL383183.1  GL383184.1  GL383185.1  GL383186.1  GL383187.1  GL383188.1  GL383189.1  GL383190.1  GL383191.1  GL383192.1  GL383193.1  GL383194.1 </t>
  </si>
  <si>
    <t>Propionibacterium acnes HL027PA2</t>
  </si>
  <si>
    <t xml:space="preserve">GL383729.1  GL383730.1  GL383731.1  GL383732.1  GL383733.1  GL383734.1  GL383735.1  GL383736.1  GL383737.1  GL383738.1  GL383739.1  GL383740.1  GL383741.1  GL383742.1  GL383743.1  GL383744.1 </t>
  </si>
  <si>
    <t>Lactobacillus iners UPII 143-D</t>
  </si>
  <si>
    <t xml:space="preserve">AEXJ00000000.1  AEXJ01000001.1  AEXJ01000002.1  AEXJ01000003.1  AEXJ01000004.1  AEXJ01000005.1  AEXJ01000006.1  AEXJ01000007.1  AEXJ01000008.1  AEXJ01000009.1  AEXJ01000010.1  AEXJ01000011.1  AEXJ01000012.1  AEXJ01000013.1  AEXJ01000014.1  AEXJ01000015.1  AEXJ01000016.1  AEXJ01000017.1  AEXJ01000018.1  AEXJ01000019.1  AEXJ01000020.1  AEXJ01000021.1 </t>
  </si>
  <si>
    <t>Roseomonas cervicalis ATCC 49957</t>
  </si>
  <si>
    <t xml:space="preserve">GG770777.1  GG770778.1  GG770779.1  GG770780.1  GG770781.1  GG770782.1  GG770783.1  GG770784.1  GG770785.1  GG770786.1  GG770787.1  GG770788.1  GG770789.1  GG770790.1  GG770791.1  GG770792.1  GG770793.1  GG770794.1  GG770795.1  GG770796.1  GG770797.1  GG770798.1  GG770799.1  GG770800.1  GG770801.1  GG770802.1  GG770803.1  GG770804.1  GG770805.1  GG770806.1  GG770807.1  GG770808.1  GG770809.1  GG770810.1  GG770811.1  GG770812.1  GG770813.1  GG770814.1  GG770815.1  GG770816.1  GG770817.1  GG770818.1  GG770819.1  GG770820.1  GG770821.1  GG770822.1  GG770823.1  GG770824.1  GG770825.1  GG770826.1  GG770827.1  GG770828.1  GG770829.1  GG770830.1  GG770831.1  GG770832.1  GG770833.1  GG770834.1  GG770835.1  GG770836.1  GG770837.1  GG770838.1  GG770839.1  GG770840.1  GG770841.1  GG770842.1  GG770843.1  GG770844.1  GG770845.1  GG770846.1  GG770847.1  GG770848.1  GG770849.1  GG770850.1  GG770851.1  GG770852.1  GG770853.1  GG770854.1  GG770855.1  GG770856.1  GG770857.1  GG770858.1  GG770859.1  GG770860.1  GG770861.1  GG770862.1  GG770863.1  GG770864.1  GG770865.1  GG770866.1  GG770867.1  GG770868.1  GG770869.1  GG770870.1  GG770871.1  GG770872.1  GG770873.1  GG770874.1  GG770875.1  GG770876.1  GG770877.1  GG770878.1  GG770879.1  GG770880.1  GG770881.1  GG770882.1  GG770883.1  GG770884.1  GG770885.1  GG770886.1  GG770887.1  GG770888.1  GG770889.1  GG770890.1  GG770891.1  GG770892.1  GG770893.1  GG770894.1  GG770895.1  GG770896.1  GG770897.1  GG770898.1  GG770899.1  GG770900.1  GG770901.1  GG770902.1  GG770903.1  GG770904.1  GG770905.1  GG770906.1  GG770907.1  GG770908.1  GG770909.1  GG770910.1  GG770911.1  GG770912.1  GG770913.1  GG770914.1  GG770915.1  GG770916.1  GG770917.1  GG770918.1  GG770919.1  GG770920.1  GG770921.1  GG770922.1  GG770923.1  GG770924.1  GG770925.1  GG770926.1  GG770927.1  GG770928.1  GG770929.1  GG770930.1  GG770931.1  GG770932.1  GG770933.1  GG770934.1  GG770935.1  GG770936.1  GG770937.1  GG770938.1  GG770939.1  GG770940.1  GG770941.1  GG770942.1  GG770943.1  GG770944.1  GG770945.1  GG770946.1  GG770947.1  GG770948.1  GG770949.1  GG770950.1  GG770951.1  GG770952.1  GG770953.1  GG770954.1  GG770955.1  GG770956.1  GG770957.1  GG770958.1  GG770959.1  GG770960.1  GG770961.1  GG770962.1  GG770963.1  GG770964.1  GG770965.1  GG770966.1  GG770967.1  GG770968.1  GG770969.1  GG770970.1  GG770971.1  GG770972.1  GG770973.1  GG770974.1  GG770975.1  GG770976.1  GG770977.1  GG770978.1  GG770979.1  GG770980.1  GG770981.1  GG770982.1  GG770983.1  GG770984.1  GG770985.1  GG770986.1  GG770987.1  GG770988.1  GG770989.1  GG770990.1  GG770991.1  GG770992.1  GG770993.1  GG770994.1  GG770995.1  GG770996.1  GG770997.1  GG770998.1  GG770999.1  GG771000.1  GG771001.1  GG771002.1  GG771003.1  GG771004.1  GG771005.1  GG771006.1  GG771007.1  GG771008.1  GG771009.1  GG771010.1  GG771011.1  GG771012.1  GG771013.1  GG771014.1  GG771015.1  GG771016.1  GG771017.1  GG771018.1  GG771019.1  GG771020.1  GG771021.1  GG771022.1  GG771023.1  GG771024.1  GG771025.1  GG771026.1  GG771027.1  GG771028.1  GG771029.1  GG771030.1  GG771031.1  GG771032.1  GG771033.1  GG771034.1  GG771035.1  GG771036.1  GG771037.1  GG771038.1  GG771039.1  GG771040.1  GG771041.1  GG771042.1  GG771043.1  GG771044.1  GG771045.1  GG771046.1  GG771047.1  GG771048.1  GG771049.1  GG771050.1  GG771051.1  GG771052.1  GG771053.1  GG771054.1  GG771055.1  GG771056.1  GG771057.1  GG771058.1  GG771059.1  GG771060.1  GG771061.1  GG771062.1  GG771063.1  GG771064.1  GG771065.1  GG771066.1  GG771067.1  GG771068.1  GG771069.1  GG771070.1  GG771071.1  GG771072.1  GG771073.1  GG771074.1  GG771075.1  GG771076.1  GG771077.1  GG771078.1  GG771079.1  GG771080.1  GG771081.1  GG771082.1  GG771083.1  GG771084.1  GG771085.1  GG771086.1  GG771087.1  GG771088.1  GG771089.1  GG771090.1  GG771091.1  GG771092.1  GG771093.1  GG771094.1  GG771095.1  GG771096.1  GG771097.1  GG771098.1  GG771099.1  GG771100.1  GG771101.1  GG771102.1  GG771103.1  GG771104.1  GG771105.1  GG771106.1  GG771107.1  GG771108.1  GG771109.1  GG771110.1  GG771111.1  GG771112.1  GG771113.1  GG771114.1  GG771115.1  GG771116.1  GG771117.1  GG771118.1  GG771119.1  GG771120.1  GG771121.1  GG771122.1  GG771123.1  GG771124.1  GG771125.1  GG771126.1  GG771127.1  GG771128.1  GG771129.1  GG771130.1  GG771131.1  GG771132.1  GG771133.1  GG771134.1  GG771135.1  GG771136.1  GG771137.1  GG771138.1  GG771139.1  GG771140.1  GG771141.1  GG771142.1  GG771143.1  GG771144.1  GG771145.1  GG771146.1  GG771147.1  GG771148.1  GG771149.1  GG771150.1  GG771151.1  GG771152.1  GG771153.1  GG771154.1  GG771155.1  GG771156.1  GG771157.1  GG771158.1  GG771159.1  GG771160.1  GG771161.1  GG771162.1  GG771163.1  GG771164.1  GG771165.1  GG771166.1  GG771167.1  GG771168.1  GG771169.1  GG771170.1  GG771171.1  GG771172.1  GG771173.1  GG771174.1  GG771175.1  GG771176.1  GG771177.1  GG771178.1  GG771179.1  GG771180.1  GG771181.1  GG771182.1  GG771183.1  GG771184.1  GG771185.1  GG771186.1  GG771187.1  GG771188.1  GG771189.1  GG771190.1  GG771191.1  GG771192.1  GG771193.1  GG771194.1  GG771195.1  GG771196.1  GG771197.1  GG771198.1  GG771199.1  GG771200.1  GG771201.1  GG771202.1  GG771203.1  GG771204.1  GG771205.1  GG771206.1  GG771207.1  GG771208.1  GG771209.1  GG771210.1  GG771211.1  GG771212.1  GG771213.1  GG771214.1  GG771215.1  GG771216.1  GG771217.1  GG771218.1  GG771219.1  GG771220.1  GG771221.1  GG771222.1  GG771223.1  GG771224.1  GG771225.1  GG771226.1  GG771227.1  GG771228.1  GG771229.1  GG771230.1  GG771231.1  GG771232.1  GG771233.1  GG771234.1  GG771235.1  GG771236.1  GG771237.1  GG771238.1  GG771239.1  GG771240.1  GG771241.1  GG771242.1  GG771243.1  GG771244.1  GG771245.1  GG771246.1  GG771247.1  GG771248.1  GG771249.1  GG771250.1  GG771251.1  GG771252.1  GG771253.1  GG771254.1  GG771255.1  GG771256.1  GG771257.1  GG771258.1  GG771259.1  GG771260.1  GG771261.1  GG771262.1  GG771263.1  GG771264.1  GG771265.1  GG771266.1  GG771267.1  GG771268.1  GG771269.1  GG771270.1  GG771271.1  GG771272.1  GG771273.1  GG771274.1 </t>
  </si>
  <si>
    <t>Actinomyces sp. oral taxon 180 str. F0310</t>
  </si>
  <si>
    <t xml:space="preserve">GL622194.1  GL622195.1  GL622196.1  GL622197.1  GL622198.1  GL622199.1 </t>
  </si>
  <si>
    <t>Propionibacterium acnes HL050PA3</t>
  </si>
  <si>
    <t xml:space="preserve">GL383447.1  GL383448.1  GL383449.1  GL383450.1  GL383451.1  GL383452.1  GL383453.1  GL383454.1  GL383455.1  GL383456.1  GL383457.1  GL383458.1  GL383459.1  GL383460.1 </t>
  </si>
  <si>
    <t>Bacteroides sp. 1_1_30</t>
  </si>
  <si>
    <t xml:space="preserve">GL945090.1  GL945091.1  GL945092.1  GL945093.1  GL945094.1  GL945095.1  GL945096.1  GL945097.1  GL945098.1  GL945099.1  GL945100.1  GL945101.1  GL945102.1  GL945103.1  GL945104.1  GL945105.1  GL945106.1  GL945107.1  GL945108.1  GL945109.1  GL945110.1  GL945111.1  GL945112.1  GL945113.1  GL945114.1  GL945115.1  GL945116.1  GL945117.1  GL945118.1  GL945119.1  GL945120.1  GL945121.1  GL945122.1  GL945123.1  GL945124.1  GL945125.1  GL945126.1  GL945127.1  GL945128.1  GL945129.1  GL945130.1  GL945131.1  GL945132.1  GL945133.1  GL945134.1  GL945135.1  GL945136.1  GL945137.1  GL945138.1  GL945139.1  GL945140.1  GL945141.1  GL945142.1  GL945143.1  GL945144.1  GL945145.1  GL945146.1  GL945147.1  GL945148.1  GL945149.1  GL945150.1  GL945151.1  GL945152.1  GL945153.1  GL945154.1  GL945155.1  GL945156.1  GL945157.1  GL945158.1  GL945159.1  GL945160.1  GL945161.1  GL945162.1 </t>
  </si>
  <si>
    <t>Serratia odorifera DSM 4582</t>
  </si>
  <si>
    <t xml:space="preserve">GG753567.1  GG753568.1  GG753569.1  GG753570.1  GG753571.1  GG753572.1  GG753573.1  GG753574.1  GG753575.1  GG753576.1  GG753577.1  GG753578.1  GG753579.1  GG753580.1  GG753581.1  GG753582.1  GG753583.1  GG753584.1  GG753585.1  GG753586.1  GG753587.1  GG753588.1  GG753589.1  GG753590.1  GG753591.1  GG753592.1  GG753593.1  GG753594.1  GG753595.1  GG753596.1  GG753597.1  GG753598.1  GG753599.1 </t>
  </si>
  <si>
    <t>Propionibacterium acnes HL036PA2</t>
  </si>
  <si>
    <t xml:space="preserve">GL383716.1  GL383717.1  GL383718.1  GL383719.1  GL383720.1  GL383721.1  GL383722.1  GL383723.1  GL383724.1  GL383725.1  GL383726.1  GL383727.1  GL383728.1 </t>
  </si>
  <si>
    <t>Fusobacterium sp. 11_3_2</t>
  </si>
  <si>
    <t xml:space="preserve">GL945391.1  GL945392.1  GL945393.1  GL945394.1  GL945395.1  GL945396.1  GL945397.1  GL945398.1  GL945399.1  GL945400.1  GL945401.1  GL945402.1  GL945403.1  GL945404.1  GL945405.1  GL945406.1  GL945407.1  GL945408.1  GL945409.1  GL945410.1  GL945411.1  GL945412.1  GL945413.1  GL945414.1  GL945415.1  GL945416.1  GL945417.1  GL945418.1  GL945419.1  GL945420.1  GL945421.1  GL945422.1  GL945423.1  GL945424.1  GL945425.1  GL945426.1  GL945427.1 </t>
  </si>
  <si>
    <t>Prevotella denticola F0289</t>
  </si>
  <si>
    <t xml:space="preserve">CP002589.1 </t>
  </si>
  <si>
    <t>Propionibacterium acnes HL045PA1</t>
  </si>
  <si>
    <t xml:space="preserve">GL383478.1  GL383479.1  GL383480.1  GL383481.1  GL383482.1  GL383483.1  GL383484.1  GL383485.1  GL383486.1  GL383487.1  GL383488.1  GL383489.1  GL383490.1  GL383491.1  GL383492.1  GL383493.1  GL383494.1  GL383495.1  GL383496.1 </t>
  </si>
  <si>
    <t>Prevotella salivae DSM 15606</t>
  </si>
  <si>
    <t xml:space="preserve">GL629647.1  GL629648.1  GL629649.1  GL629650.1  GL629651.1  GL629652.1  GL629653.1  GL629654.1  GL629655.1  GL629656.1  GL629657.1  GL629658.1  GL629659.1  GL629660.1  GL629661.1  GL629662.1  GL629663.1  GL629664.1  GL629665.1  GL629666.1  GL629667.1  GL629668.1  GL629669.1  GL629670.1  GL629671.1  GL629672.1  GL629673.1  GL629674.1  GL629675.1  GL629676.1  GL629677.1  GL629678.1  GL629679.1  GL629680.1  GL629681.1  GL629682.1  GL629683.1  GL629684.1  GL629685.1  GL629686.1 </t>
  </si>
  <si>
    <t>Gardnerella vaginalis 315-A</t>
  </si>
  <si>
    <t xml:space="preserve">AFDI00000000.1  AFDI01000001.1  AFDI01000002.1  AFDI01000003.1  AFDI01000004.1  AFDI01000005.1  AFDI01000006.1  AFDI01000007.1  AFDI01000008.1  AFDI01000009.1  AFDI01000010.1  AFDI01000011.1  AFDI01000012.1  AFDI01000013.1 </t>
  </si>
  <si>
    <t>Peptoniphilus sp. oral taxon 375 str. F0436</t>
  </si>
  <si>
    <t xml:space="preserve">AFUH00000000.1  AFUH01000001.1 </t>
  </si>
  <si>
    <t>Staphylococcus epidermidis M23864:W2(grey)</t>
  </si>
  <si>
    <t xml:space="preserve">GG749255.1  GG749256.1  GG749257.1  GG749258.1  GG749259.1  GG749260.1  GG749261.1  GG749262.1  GG749263.1  GG749264.1  GG749265.1  GG749266.1  GG749267.1 </t>
  </si>
  <si>
    <t>Pasteurella dagmatis ATCC 43325</t>
  </si>
  <si>
    <t xml:space="preserve">GG704810.1  GG704811.1  GG704812.1  GG704813.1  GG704814.1  GG704815.1  GG704816.1  GG704817.1  GG704818.1  GG704819.1  GG704820.1  GG704821.1  GG704822.1  GG704823.1 </t>
  </si>
  <si>
    <t>Neisseria meningitidis ATCC 13091</t>
  </si>
  <si>
    <t xml:space="preserve">GL397187.1  GL397188.1  GL397189.1  GL397190.1  GL397191.1  GL397192.1  GL397193.1  GL397194.1  GL397195.1  GL397196.1  GL397197.1  GL397198.1  GL397199.1  GL397200.1  GL397201.1  GL397202.1  GL397203.1  GL397204.1  GL397205.1  GL397206.1  GL397207.1  GL397208.1  GL397209.1  GL397210.1  GL397211.1  GL397212.1  GL397213.1 </t>
  </si>
  <si>
    <t>Lactobacillus crispatus 214-1</t>
  </si>
  <si>
    <t xml:space="preserve">ADGR00000000.1  ADGR01000001.1  ADGR01000002.1  ADGR01000003.1  ADGR01000004.1  ADGR01000005.1  ADGR01000006.1  ADGR01000007.1  ADGR01000008.1  ADGR01000009.1  ADGR01000010.1  ADGR01000011.1  ADGR01000012.1  ADGR01000013.1  ADGR01000014.1  ADGR01000015.1  ADGR01000016.1  ADGR01000017.1  ADGR01000018.1  ADGR01000019.1  ADGR01000020.1  ADGR01000021.1  ADGR01000022.1  ADGR01000023.1  ADGR01000024.1  ADGR01000025.1  ADGR01000026.1  ADGR01000027.1  ADGR01000028.1  ADGR01000029.1  ADGR01000030.1  ADGR01000031.1  ADGR01000032.1  ADGR01000033.1  ADGR01000034.1  ADGR01000035.1  ADGR01000036.1  ADGR01000037.1  ADGR01000038.1  ADGR01000039.1  ADGR01000040.1  ADGR01000041.1  ADGR01000042.1  ADGR01000043.1  ADGR01000044.1  ADGR01000045.1  ADGR01000046.1  ADGR01000047.1  ADGR01000048.1  ADGR01000049.1  ADGR01000050.1  ADGR01000051.1  ADGR01000052.1  ADGR01000053.1  ADGR01000054.1  ADGR01000055.1  ADGR01000056.1  ADGR01000057.1  ADGR01000058.1  ADGR01000059.1  ADGR01000060.1  ADGR01000061.1  ADGR01000062.1  ADGR01000063.1  ADGR01000064.1  ADGR01000065.1  ADGR01000066.1  ADGR01000067.1  ADGR01000068.1  ADGR01000069.1  ADGR01000070.1  ADGR01000071.1  ADGR01000072.1  ADGR01000073.1  ADGR01000074.1  ADGR01000075.1  ADGR01000076.1  ADGR01000077.1  ADGR01000078.1  ADGR01000079.1  ADGR01000080.1  ADGR01000081.1  ADGR01000082.1  ADGR01000083.1  ADGR01000084.1  ADGR01000085.1  ADGR01000086.1  ADGR01000087.1  ADGR01000088.1  ADGR01000089.1  ADGR01000090.1  ADGR01000091.1  ADGR01000092.1  ADGR01000093.1  ADGR01000094.1  ADGR01000095.1  ADGR01000096.1  ADGR01000097.1  ADGR01000098.1  ADGR01000099.1  ADGR01000100.1  ADGR01000101.1  ADGR01000102.1  ADGR01000103.1  ADGR01000104.1  ADGR01000105.1  ADGR01000106.1  ADGR01000107.1  ADGR01000108.1  ADGR01000109.1  ADGR01000110.1  ADGR01000111.1  ADGR01000112.1  ADGR01000113.1  ADGR01000114.1  ADGR01000115.1  ADGR01000116.1  ADGR01000117.1  ADGR01000118.1  ADGR01000119.1  ADGR01000120.1  ADGR01000121.1  ADGR01000122.1  ADGR01000123.1  ADGR01000124.1  ADGR01000125.1  ADGR01000126.1  ADGR01000127.1  ADGR01000128.1  ADGR01000129.1  ADGR01000130.1  ADGR01000131.1  ADGR01000132.1  ADGR01000133.1  ADGR01000134.1  ADGR01000135.1  ADGR01000136.1  ADGR01000137.1  ADGR01000138.1  ADGR01000139.1  ADGR01000140.1  ADGR01000141.1  ADGR01000142.1  ADGR01000143.1  ADGR01000144.1  ADGR01000145.1  ADGR01000146.1  ADGR01000147.1  ADGR01000148.1  ADGR01000149.1  ADGR01000150.1  ADGR01000151.1  ADGR01000152.1  ADGR01000153.1  ADGR01000154.1  ADGR01000155.1  ADGR01000156.1  ADGR01000157.1  ADGR01000158.1  ADGR01000159.1  ADGR01000160.1  ADGR01000161.1  ADGR01000162.1  ADGR01000163.1  ADGR01000164.1  ADGR01000165.1  ADGR01000166.1  ADGR01000167.1  ADGR01000168.1  ADGR01000169.1  ADGR01000170.1  ADGR01000171.1  ADGR01000172.1  ADGR01000173.1  ADGR01000174.1  ADGR01000175.1  ADGR01000176.1  ADGR01000177.1  ADGR01000178.1  ADGR01000179.1  ADGR01000180.1  ADGR01000181.1  ADGR01000182.1  ADGR01000183.1  ADGR01000184.1  ADGR01000185.1  ADGR01000186.1  ADGR01000187.1 </t>
  </si>
  <si>
    <t>Holdemania filiformis DSM 12042</t>
  </si>
  <si>
    <t xml:space="preserve">GG657551.1  GG657552.1  GG657553.1  GG657554.1  GG657555.1  GG657556.1  GG657557.1  GG657558.1  GG657559.1  GG657560.1  GG657561.1  GG657562.1  GG657563.1  GG657564.1  GG657565.1  GG657566.1  GG657567.1  GG657568.1  GG657569.1  GG657570.1  GG657571.1  GG657572.1  GG657573.1  GG657574.1  GG657575.1  GG657576.1  GG657577.1  GG657578.1  GG657579.1  GG657580.1  GG657581.1  GG657582.1  GG657583.1  GG657584.1  GG657585.1 </t>
  </si>
  <si>
    <t>Fusobacterium nucleatum subsp. nucleatum ATCC 23726</t>
  </si>
  <si>
    <t xml:space="preserve">ADVK00000000.1  ADVK01000001.1  ADVK01000002.1  ADVK01000003.1  ADVK01000004.1  ADVK01000005.1  ADVK01000006.1  ADVK01000007.1  ADVK01000008.1  ADVK01000009.1  ADVK01000010.1  ADVK01000011.1  ADVK01000012.1  ADVK01000013.1  ADVK01000014.1  ADVK01000015.1  ADVK01000016.1  ADVK01000017.1  ADVK01000018.1  ADVK01000019.1  ADVK01000020.1  ADVK01000021.1  ADVK01000022.1  ADVK01000023.1  ADVK01000024.1  ADVK01000025.1  ADVK01000026.1  ADVK01000027.1  ADVK01000028.1  ADVK01000029.1  ADVK01000030.1  ADVK01000031.1  ADVK01000032.1  ADVK01000033.1  ADVK01000034.1  ADVK01000035.1  ADVK01000036.1  ADVK01000037.1  ADVK01000038.1  ADVK01000039.1  ADVK01000040.1  ADVK01000041.1  ADVK01000042.1  ADVK01000043.1  ADVK01000044.1  ADVK01000045.1  ADVK01000046.1  ADVK01000047.1  ADVK01000048.1  ADVK01000049.1  ADVK01000050.1  ADVK01000051.1  ADVK01000052.1  ADVK01000053.1  ADVK01000054.1  ADVK01000055.1  ADVK01000056.1  ADVK01000057.1  ADVK01000058.1  ADVK01000059.1  ADVK01000060.1  ADVK01000061.1  ADVK01000062.1  ADVK01000063.1  ADVK01000064.1  ADVK01000065.1  ADVK01000066.1  ADVK01000067.1 </t>
  </si>
  <si>
    <t>Faecalibacterium prausnitzii M21/2</t>
  </si>
  <si>
    <t xml:space="preserve">DS483479.1  DS483480.1  DS483481.1  DS483482.1  DS483483.1  DS483484.1  DS483485.1  DS483486.1  DS483487.1  DS483488.1  DS483489.1  DS483490.1  DS483491.1  DS483492.1  DS483493.1  DS483494.1  DS483495.1  DS483496.1  DS483497.1  DS483498.1  DS483499.1  DS483500.1  DS483501.1  DS483502.1  DS483503.1 </t>
  </si>
  <si>
    <t>Escherichia coli MS 185-1</t>
  </si>
  <si>
    <t xml:space="preserve">GG774191.1  GG774192.1  GG774193.1  GG774194.1  GG774195.1  GG774196.1  GG774197.1  GG774198.1  GG774199.1  GG774200.1  GG774201.1  GG774202.1  GG774203.1  GG774204.1  GG774205.1  GG774206.1  GG774207.1  GG774208.1  GG774209.1  GG774210.1  GG774211.1  GG774212.1  GG774213.1  GG774214.1  GG774215.1  GG774216.1  GG774217.1  GG774218.1  GG774219.1  GG774220.1  GG774221.1  GG774222.1  GG774223.1  GG774224.1  GG774225.1  GG774226.1  GG774227.1  GG774228.1  GG774229.1  GG774230.1  GG774231.1  GG774232.1  GG774233.1  GG774234.1  GG774235.1  GG774236.1  GG774237.1  GG774238.1  GG774239.1  GG774240.1  GG774241.1  GG774242.1  GG774243.1  GG774244.1  GG774245.1  GG774246.1  GG774247.1  GG774248.1  GG774249.1  GG774250.1  GG774251.1  GG774252.1  GG774253.1  GG774254.1  GG774255.1  GG774256.1  GG774257.1  GG774258.1  GG774259.1  GG774260.1  GG774261.1  GG774262.1  GG774263.1  GG774264.1  GG774265.1  GG774266.1  GG774267.1  GG774268.1  GG774269.1  GG774270.1  GG774271.1  GG774272.1  GG774273.1  GG774274.1  GG774275.1  GG774276.1 </t>
  </si>
  <si>
    <t>Enterococcus faecalis TX1341</t>
  </si>
  <si>
    <t xml:space="preserve">GL457160.1  GL457161.1  GL457162.1  GL457163.1  GL457164.1  GL457165.1  GL457166.1  GL457167.1  GL457168.1  GL457169.1  GL457170.1  GL457171.1  GL457172.1  GL457173.1  GL457174.1  GL457175.1  GL457176.1  GL457177.1  GL457178.1  GL457179.1  GL457180.1  GL457181.1  GL457182.1  GL457183.1  GL457184.1  GL457185.1  GL457186.1  GL457187.1  GL457188.1  GL457189.1  GL457190.1  GL457191.1  GL457192.1  GL457193.1  GL457194.1  GL457195.1  GL457196.1  GL457197.1 </t>
  </si>
  <si>
    <t>Enterococcus faecalis TX0104</t>
  </si>
  <si>
    <t xml:space="preserve">GG668922.1  GG668923.1  GG668924.1  GG668925.1  GG668926.1  GG668927.1  GG668928.1  GG668929.1  GG668930.1  GG668931.1  GG668932.1  GG668933.1  GG668934.1  GG668935.1  GG668936.1  GG668937.1  GG668938.1  GG668939.1  GG668940.1  GG668941.1  GG668942.1  GG668943.1  GG668944.1  GG668945.1  GG668946.1  GG668947.1  GG668948.1  GG668949.1  GG668950.1  GG668951.1  GG668952.1  GG668953.1  GG668954.1  GG668955.1  GG668956.1  GG668957.1  GG668958.1  GG668959.1  GG668960.1  GG668961.1  GG668962.1  GG668963.1  GG668964.1  GG668965.1  GG668966.1  GG668967.1  GG668968.1  GG668969.1  GG668970.1  GG668971.1  GG668972.1  GG668973.1  GG668974.1  GG668975.1  GG668976.1  GG668977.1  GG668978.1  GG668979.1  GG668980.1  GG668981.1  GG668982.1  GG668983.1  GG668984.1  GG668985.1  GG668986.1  GG668987.1  GG668988.1  GG668989.1  GG668990.1  GG668991.1  GG668992.1  GG668993.1  GG668994.1  GG668995.1  GG668996.1  GG668997.1  GG668998.1  GG668999.1  GG669000.1  GG669001.1  GG669002.1  GG669003.1  GG669004.1  GG669005.1  GG669006.1  GG669007.1  GG669008.1  GG669009.1  GG669010.1  GG669011.1  GG669012.1  GG669013.1  GG669014.1  GG669015.1  GG669016.1 </t>
  </si>
  <si>
    <t>Enterococcus faecalis DAPTO 516</t>
  </si>
  <si>
    <t xml:space="preserve">GL455705.1  GL455706.1  GL455707.1  GL455708.1  GL455709.1  GL455710.1  GL455711.1  GL455712.1  GL455713.1  GL455714.1  GL455715.1  GL455716.1  GL455717.1  GL455718.1  GL455719.1  GL455720.1  GL455721.1  GL455722.1  GL455723.1  GL455724.1  GL455725.1  GL455726.1  GL455727.1  GL455728.1  GL455729.1  GL455730.1  GL455731.1  GL455732.1  GL455733.1  GL455734.1  GL455735.1  GL455736.1  GL455737.1  GL455738.1  GL455739.1  GL455740.1  GL455741.1  GL455742.1  GL455743.1  GL455744.1  GL455745.1  GL455746.1  GL455747.1  GL455748.1  GL455749.1  GL455750.1  GL455751.1  GL455752.1  GL455753.1  GL455754.1  GL455755.1  GL455756.1  GL455757.1  GL455758.1  GL455759.1  GL455760.1  GL455761.1  GL455762.1  GL455763.1  GL455764.1  GL455765.1  GL455766.1  GL455767.1  GL455768.1  GL455769.1  GL455770.1  GL455771.1  GL455772.1  GL455773.1  GL455774.1  GL455775.1  GL455776.1  GL455777.1  GL455778.1  GL455779.1  GL455780.1  GL455781.1  GL455782.1  GL455783.1 </t>
  </si>
  <si>
    <t>Streptococcus sp. 2_1_36FAA</t>
  </si>
  <si>
    <t xml:space="preserve">GG704939.1  GG704940.1  GG704941.1  GG704942.1  GG704943.1  GG704944.1  GG704945.1  GG704946.1  GG704947.1  GG704948.1 </t>
  </si>
  <si>
    <t>Ralstonia sp. 5_7_47FAA</t>
  </si>
  <si>
    <t xml:space="preserve">GL520217.1  GL520218.1  GL520219.1  GL520220.1  GL520221.1  GL520222.1  GL520223.1  GL520224.1  GL520225.1  GL520226.1  GL520227.1  GL520228.1  GL520229.1  GL520230.1  GL520231.1  GL520232.1  GL520233.1  GL520234.1  GL520235.1  GL520236.1  GL520237.1  GL520238.1  GL520239.1  GL520240.1  GL520241.1  GL520242.1  GL520243.1  GL520244.1  GL520245.1  GL520246.1  GL520247.1  GL520248.1 </t>
  </si>
  <si>
    <t>Escherichia coli 83972</t>
  </si>
  <si>
    <t xml:space="preserve">GG669095.1  GG669096.1  GG669097.1  GG669098.1  GG669099.1  GG669100.1  GG669101.1  GG669102.1  GG669103.1  GG669104.1  GG669105.1  GG669106.1  GG669107.1  GG669108.1  GG669109.1  GG669110.1  GG669111.1  GG669112.1  GG669113.1  GG669114.1  GG669115.1  GG669116.1  GG669117.1  GG669118.1  GG669119.1  GG669120.1  GG669121.1  GG669122.1  GG669123.1  GG669124.1  GG669125.1  GG669126.1  GG669127.1  GG669128.1  GG669129.1  GG669130.1  GG669131.1  GG669132.1  GG669133.1  GG669134.1  GG669135.1  GG669136.1  GG669137.1  GG669138.1  GG669139.1  GG669140.1  GG669141.1  GG669142.1  GG669143.1  GG669144.1  GG669145.1  GG669146.1  GG669147.1  GG669148.1  GG669149.1  GG669150.1  GG669151.1  GG669152.1  GG669153.1  GG669154.1  GG669155.1  GG669156.1  GG669157.1  GG669158.1  GG669159.1  GG669160.1  GG669161.1  GG669162.1  GG669163.1  GG669164.1  GG669165.1  GG669166.1  GG669167.1  GG669168.1  GG669169.1  GG669170.1  GG669171.1  GG669172.1  GG669173.1  GG669174.1  GG669175.1  GG669176.1  GG669177.1  GG669178.1  GG669179.1  GG669180.1  GG669181.1  GG669182.1  GG669183.1  GG669184.1  GG669185.1  GG669186.1  GG669187.1  GG669188.1  GG669189.1  GG669190.1  GG669191.1  GG669192.1  GG669193.1  GG669194.1  GG669195.1  GG669196.1  GG669197.1  GG669198.1  GG669199.1 </t>
  </si>
  <si>
    <t>Dermacoccus sp. Ellin185</t>
  </si>
  <si>
    <t xml:space="preserve">AEIQ00000000.1  AEIQ01000001.1  AEIQ01000002.1  AEIQ01000003.1  AEIQ01000004.1  AEIQ01000005.1  AEIQ01000006.1  AEIQ01000007.1  AEIQ01000008.1  AEIQ01000009.1  AEIQ01000010.1  AEIQ01000011.1  AEIQ01000012.1  AEIQ01000013.1  AEIQ01000014.1  AEIQ01000015.1  AEIQ01000016.1  AEIQ01000017.1  AEIQ01000018.1  AEIQ01000019.1  AEIQ01000020.1  AEIQ01000021.1  AEIQ01000022.1  AEIQ01000023.1  AEIQ01000024.1  AEIQ01000025.1  AEIQ01000026.1  AEIQ01000027.1  AEIQ01000028.1  AEIQ01000029.1  AEIQ01000030.1  AEIQ01000031.1  AEIQ01000032.1  AEIQ01000033.1  AEIQ01000034.1  AEIQ01000035.1  AEIQ01000036.1  AEIQ01000037.1  AEIQ01000038.1  AEIQ01000039.1  AEIQ01000040.1  AEIQ01000041.1  AEIQ01000042.1  AEIQ01000043.1  AEIQ01000044.1  AEIQ01000045.1  AEIQ01000046.1  AEIQ01000047.1  AEIQ01000048.1  AEIQ01000049.1  AEIQ01000050.1  AEIQ01000051.1  AEIQ01000052.1  AEIQ01000053.1  AEIQ01000054.1  AEIQ01000055.1  AEIQ01000056.1  AEIQ01000057.1  AEIQ01000058.1  AEIQ01000059.1  AEIQ01000060.1  AEIQ01000061.1  AEIQ01000062.1  AEIQ01000063.1  AEIQ01000064.1  AEIQ01000065.1  AEIQ01000066.1  AEIQ01000067.1  AEIQ01000068.1  AEIQ01000069.1  AEIQ01000070.1  AEIQ01000071.1  AEIQ01000072.1  AEIQ01000073.1  AEIQ01000074.1  AEIQ01000075.1  AEIQ01000076.1  AEIQ01000077.1  AEIQ01000078.1  AEIQ01000079.1  AEIQ01000080.1  AEIQ01000081.1  AEIQ01000082.1  AEIQ01000083.1  AEIQ01000084.1  AEIQ01000085.1  AEIQ01000086.1  AEIQ01000087.1  AEIQ01000088.1  AEIQ01000089.1  AEIQ01000090.1  AEIQ01000091.1  AEIQ01000092.1  AEIQ01000093.1  AEIQ01000094.1  AEIQ01000095.1  AEIQ01000096.1  AEIQ01000097.1  AEIQ01000098.1  AEIQ01000099.1  AEIQ01000100.1  AEIQ01000101.1  AEIQ01000102.1  AEIQ01000103.1  AEIQ01000104.1  AEIQ01000105.1  AEIQ01000106.1  AEIQ01000107.1  AEIQ01000108.1  AEIQ01000109.1  AEIQ01000110.1  AEIQ01000111.1  AEIQ01000112.1  AEIQ01000113.1  AEIQ01000114.1  AEIQ01000115.1  AEIQ01000116.1  AEIQ01000117.1  AEIQ01000118.1  AEIQ01000119.1  AEIQ01000120.1  AEIQ01000121.1  AEIQ01000122.1  AEIQ01000123.1  AEIQ01000124.1  AEIQ01000125.1  AEIQ01000126.1  AEIQ01000127.1  AEIQ01000128.1  AEIQ01000129.1  AEIQ01000130.1  AEIQ01000131.1 </t>
  </si>
  <si>
    <t>Clostridium sp. M62/1</t>
  </si>
  <si>
    <t xml:space="preserve">GG730309.1  GG730310.1  GG730311.1  GG730312.1  GG730313.1  GG730314.1  GG730315.1  GG730316.1  GG730317.1  GG730318.1  GG730319.1  GG730320.1  GG730321.1  GG730322.1  GG730323.1  GG730324.1  GG730325.1  GG730326.1  GG730327.1  GG730328.1  GG730329.1  GG730330.1  GG730331.1  GG730332.1  GG730333.1  GG730334.1 </t>
  </si>
  <si>
    <t>Campylobacter gracilis RM3268</t>
  </si>
  <si>
    <t xml:space="preserve">ACYG00000000.1  ACYG01000001.1  ACYG01000002.1  ACYG01000003.1  ACYG01000004.1  ACYG01000005.1  ACYG01000006.1  ACYG01000007.1  ACYG01000008.1  ACYG01000009.1  ACYG01000010.1  ACYG01000011.1  ACYG01000012.1  ACYG01000013.1  ACYG01000014.1  ACYG01000015.1  ACYG01000016.1  ACYG01000017.1  ACYG01000018.1  ACYG01000019.1  ACYG01000020.1  ACYG01000021.1  ACYG01000022.1  ACYG01000023.1  ACYG01000024.1  ACYG01000025.1  ACYG01000026.1  ACYG01000027.1  ACYG01000028.1  ACYG01000029.1  ACYG01000030.1  ACYG01000031.1  ACYG01000032.1  ACYG01000033.1 </t>
  </si>
  <si>
    <t>Bacteroides sp. D20</t>
  </si>
  <si>
    <t xml:space="preserve">GG730105.1  GG730106.1  GG730107.1  GG730108.1  GG730109.1  GG730110.1  GG730111.1  GG730112.1  GG730113.1  GG730114.1  GG730115.1  GG730116.1  GG730117.1  GG730118.1  GG730119.1 </t>
  </si>
  <si>
    <t>Bacteroides sp. 2_1_33B</t>
  </si>
  <si>
    <t xml:space="preserve">GG705149.1  GG705150.1  GG705151.1  GG705152.1  GG705153.1  GG705154.1  GG705155.1  GG705156.1  GG705157.1  GG705158.1  GG705159.1  GG705160.1  GG705161.1  GG705162.1  GG705163.1  GG705164.1  GG705165.1  GG705166.1  GG705167.1  GG705168.1  GG705169.1  GG705170.1  GG705171.1  GG705172.1 </t>
  </si>
  <si>
    <t>Anaerobaculum hydrogeniformans ATCC BAA-1850</t>
  </si>
  <si>
    <t xml:space="preserve">GG705294.1  GG705295.1  GG705296.1  GG705297.1  GG705298.1  GG705299.1  GG705300.1  GG705301.1  GG705302.1  GG705303.1  GG705304.1  GG705305.1  GG705306.1  GG705307.1  GG705308.1  GG705309.1  GG705310.1  GG705311.1  GG705312.1  GG705313.1  GG705314.1  GG705315.1  GG705316.1  GG705317.1  GG705318.1  GG705319.1  GG705320.1  GG705321.1  GG705322.1  GG705323.1  GG705324.1  GG705325.1  GG705326.1  GG705327.1  GG705328.1  GG705329.1  GG705330.1  GG705331.1  GG705332.1  GG705333.1  GG705334.1  GG705335.1  GG705336.1  GG705337.1  GG705338.1  GG705339.1  GG705340.1  GG705341.1  GG705342.1  GG705343.1  GG705344.1  GG705345.1  GG705346.1  GG705347.1  GG705348.1  GG705349.1  GG705350.1  GG705351.1  GG705352.1  GG705353.1  GG705354.1  GG705355.1  GG705356.1  GG705357.1  GG705358.1  GG705359.1  GG705360.1  GG705361.1  GG705362.1  GG705363.1  GG705364.1  GG705365.1  GG705366.1  GG705367.1  GG705368.1  GG705369.1  GG705370.1  GG705371.1  GG705372.1  GG705373.1  GG705374.1  GG705375.1  GG705376.1  GG705377.1  GG705378.1  GG705379.1  GG705380.1  GG705381.1  GG705382.1  GG705383.1  GG705384.1  GG705385.1  GG705386.1  GG705387.1  GG705388.1  GG705389.1  GG705390.1  GG705391.1  GG705392.1  GG705393.1  GG705394.1  GG705395.1  GG705396.1  GG705397.1  GG705398.1  GG705399.1  GG705400.1  GG705401.1  GG705402.1  GG705403.1  GG705404.1  GG705405.1  GG705406.1 </t>
  </si>
  <si>
    <t>Paenibacillus sp. oral taxon 786 str. D14</t>
  </si>
  <si>
    <t xml:space="preserve">GG695970.1  GG695971.1  GG695972.1  GG695973.1  GG695974.1  GG695975.1  GG695976.1  GG695977.1  GG695978.1  GG695979.1  GG695980.1  GG695981.1  GG695982.1  GG695983.1  GG695984.1  GG695985.1  GG695986.1  GG695987.1  GG695988.1  GG695989.1  GG695990.1  GG695991.1  GG695992.1  GG695993.1  GG695994.1  GG695995.1  GG695996.1  GG695997.1  GG695998.1  GG695999.1  GG696000.1  GG696001.1  GG696002.1  GG696003.1  GG696004.1  GG696005.1  GG696006.1  GG696007.1  GG696008.1  GG696009.1  GG696010.1  GG696011.1  GG696012.1  GG696013.1  GG696014.1  GG696015.1  GG696016.1  GG696017.1  GG696018.1  GG696019.1  GG696020.1  GG696021.1  GG696022.1  GG696023.1  GG696024.1  GG696025.1  GG696026.1  GG696027.1  GG696028.1  GG696029.1  GG696030.1  GG696031.1  GG696032.1  GG696033.1  GG696034.1  GG696035.1  GG696036.1  GG696037.1  GG696038.1  GG696039.1  GG696040.1  GG696041.1  GG696042.1  GG696043.1  GG696044.1 </t>
  </si>
  <si>
    <t>Pediococcus acidilactici DSM 20284</t>
  </si>
  <si>
    <t xml:space="preserve">GL397067.1  GL397068.1  GL397069.1  GL397070.1 </t>
  </si>
  <si>
    <t>Streptococcus vestibularis F0396</t>
  </si>
  <si>
    <t xml:space="preserve">AEKO00000000.1  AEKO01000001.1  AEKO01000002.1  AEKO01000003.1  AEKO01000004.1  AEKO01000005.1  AEKO01000006.1  AEKO01000007.1  AEKO01000008.1  AEKO01000009.1  AEKO01000010.1  AEKO01000011.1 </t>
  </si>
  <si>
    <t>Dysgonomonas gadei ATCC BAA-286</t>
  </si>
  <si>
    <t xml:space="preserve">GL891979.1  GL891980.1  GL891981.1  GL891982.1  GL891983.1  GL891984.1  GL891985.1  GL891986.1  GL891987.1  GL891988.1  GL891989.1  GL891990.1  GL891991.1  GL891992.1  GL891993.1  GL891994.1  GL891995.1  GL891996.1  GL891997.1  GL891998.1  GL891999.1  GL892000.1  GL892001.1  GL892002.1  GL892003.1 </t>
  </si>
  <si>
    <t>Haemophilus aegyptius ATCC 11116</t>
  </si>
  <si>
    <t xml:space="preserve">GL878526.1  GL878527.1  GL878528.1  GL878529.1  GL878530.1  GL878531.1  GL878532.1  GL878533.1  GL878534.1  GL878535.1  GL878536.1  GL878537.1  GL878538.1  GL878539.1  GL878540.1  GL878541.1  GL878542.1  GL878543.1  GL878544.1  GL878545.1  GL878546.1  GL878547.1 </t>
  </si>
  <si>
    <t>Propionibacterium sp. 434-HC2</t>
  </si>
  <si>
    <t xml:space="preserve">AFIL00000000.1  AFIL01000001.1  AFIL01000002.1  AFIL01000003.1  AFIL01000004.1  AFIL01000005.1  AFIL01000006.1  AFIL01000007.1  AFIL01000008.1  AFIL01000009.1  AFIL01000010.1  AFIL01000011.1  AFIL01000012.1  AFIL01000013.1  AFIL01000014.1  AFIL01000015.1  AFIL01000016.1  AFIL01000017.1  AFIL01000018.1  AFIL01000019.1  AFIL01000020.1  AFIL01000021.1  AFIL01000022.1  AFIL01000023.1  AFIL01000024.1  AFIL01000025.1  AFIL01000026.1  AFIL01000027.1  AFIL01000028.1  AFIL01000029.1  AFIL01000030.1  AFIL01000031.1  AFIL01000032.1  AFIL01000033.1  AFIL01000034.1  AFIL01000035.1  AFIL01000036.1  AFIL01000037.1  AFIL01000038.1  AFIL01000039.1  AFIL01000040.1  AFIL01000041.1  AFIL01000042.1  AFIL01000043.1  AFIL01000044.1  AFIL01000045.1  AFIL01000046.1  AFIL01000047.1  AFIL01000048.1  AFIL01000049.1  AFIL01000050.1  AFIL01000051.1  AFIL01000052.1  AFIL01000053.1  AFIL01000054.1  AFIL01000055.1  AFIL01000056.1  AFIL01000057.1  AFIL01000058.1  AFIL01000059.1  AFIL01000060.1  AFIL01000061.1  AFIL01000062.1  AFIL01000063.1  AFIL01000064.1  AFIL01000065.1  AFIL01000066.1  AFIL01000067.1  AFIL01000068.1  AFIL01000069.1  AFIL01000070.1  AFIL01000071.1  AFIL01000072.1  AFIL01000073.1  AFIL01000074.1  AFIL01000075.1  AFIL01000076.1  AFIL01000077.1  AFIL01000078.1  AFIL01000079.1  AFIL01000080.1  AFIL01000081.1 </t>
  </si>
  <si>
    <t>Pseudoflavonifractor capillosus ATCC 29799</t>
  </si>
  <si>
    <t xml:space="preserve">AAXG00000000.2  AAXG02000001.1  AAXG02000002.1  AAXG02000004.1  AAXG02000005.1  AAXG02000006.1  AAXG02000007.1  AAXG02000008.1  AAXG02000009.1  AAXG02000010.1  AAXG02000011.1  AAXG02000012.1  AAXG02000013.1  AAXG02000014.1  AAXG02000015.1  AAXG02000016.1  AAXG02000017.1  AAXG02000018.1  AAXG02000019.1  AAXG02000020.1  AAXG02000021.1  AAXG02000022.1  AAXG02000023.1  AAXG02000024.1  AAXG02000025.1  AAXG02000026.1  AAXG02000027.1  AAXG02000028.1  AAXG02000029.1  AAXG02000030.1  AAXG02000031.1  AAXG02000032.1  AAXG02000033.1  AAXG02000034.1  AAXG02000035.1  AAXG02000036.1  AAXG02000037.1  AAXG02000038.1  AAXG02000039.1  AAXG02000040.1  AAXG02000041.1  AAXG02000042.1  AAXG02000043.1  AAXG02000044.1  AAXG02000045.1  AAXG02000046.1  AAXG02000047.1  AAXG02000048.1  AAXG02000049.1  AAXG02000050.1  AAXG02000051.1  AAXG02000052.1  AAXG02000053.1  AAXG02000054.1  AAXG02000055.1  AAXG02000056.1  AAXG02000057.1  AAXG02000058.1  AAXG02000059.1  AAXG02000060.1  AAXG02000061.1  AAXG02000062.1  AAXG02000063.1  AAXG02000064.1  AAXG02000065.1  AAXG02000066.1 </t>
  </si>
  <si>
    <t>Lactobacillus oris PB013-T2-3</t>
  </si>
  <si>
    <t xml:space="preserve">AEKL00000000.1  AEKL01000001.1  AEKL01000002.1  AEKL01000003.1  AEKL01000004.1  AEKL01000005.1  AEKL01000006.1  AEKL01000007.1  AEKL01000008.1  AEKL01000009.1  AEKL01000010.1  AEKL01000011.1  AEKL01000012.1  AEKL01000013.1  AEKL01000014.1  AEKL01000015.1  AEKL01000016.1  AEKL01000017.1  AEKL01000018.1  AEKL01000019.1  AEKL01000020.1  AEKL01000021.1  AEKL01000022.1  AEKL01000023.1  AEKL01000024.1  AEKL01000025.1  AEKL01000026.1  AEKL01000027.1  AEKL01000028.1  AEKL01000029.1  AEKL01000030.1  AEKL01000031.1  AEKL01000032.1  AEKL01000033.1  AEKL01000034.1  AEKL01000035.1  AEKL01000036.1  AEKL01000037.1  AEKL01000038.1  AEKL01000039.1  AEKL01000040.1  AEKL01000041.1  AEKL01000042.1  AEKL01000043.1  AEKL01000044.1  AEKL01000045.1  AEKL01000046.1  AEKL01000047.1  AEKL01000048.1  AEKL01000049.1  AEKL01000050.1  AEKL01000051.1  AEKL01000052.1  AEKL01000053.1  AEKL01000054.1  AEKL01000055.1  AEKL01000056.1  AEKL01000057.1  AEKL01000058.1  AEKL01000059.1  AEKL01000060.1  AEKL01000061.1  AEKL01000062.1  AEKL01000063.1  AEKL01000064.1  AEKL01000065.1  AEKL01000066.1  AEKL01000067.1  AEKL01000068.1  AEKL01000069.1  AEKL01000070.1  AEKL01000071.1  AEKL01000072.1  AEKL01000073.1  AEKL01000074.1  AEKL01000075.1  AEKL01000076.1  AEKL01000077.1  AEKL01000078.1  AEKL01000079.1  AEKL01000080.1  AEKL01000081.1  AEKL01000082.1  AEKL01000083.1  AEKL01000084.1  AEKL01000085.1  AEKL01000086.1  AEKL01000087.1  AEKL01000088.1  AEKL01000089.1 </t>
  </si>
  <si>
    <t>Oribacterium sinus F0268</t>
  </si>
  <si>
    <t xml:space="preserve">GG668533.1  GG668534.1  GG668535.1  GG668536.1  GG668537.1  GG668538.1  GG668539.1  GG668540.1  GG668541.1  GG668542.1  GG668543.1  GG668544.1  GG668545.1  GG668546.1  GG668547.1  GG668548.1  GG668549.1  GG668550.1  GG668551.1  GG668552.1  GG668553.1  GG668554.1  GG668555.1  GG668556.1  GG668557.1  GG668558.1  GG668559.1  GG668560.1  GG668561.1  GG668562.1  GG668563.1  GG668564.1  GG668565.1  GG668566.1  GG668567.1  GG668568.1  GG668569.1  GG668570.1  GG668571.1  GG668572.1  GG668573.1  GG668574.1  GG668575.1 </t>
  </si>
  <si>
    <t>Lactobacillus crispatus CTV-05</t>
  </si>
  <si>
    <t xml:space="preserve">GL531736.1  GL531737.1  GL531738.1  GL531739.1  GL531740.1  GL531741.1  GL531742.1  GL531743.1  GL531744.1  GL531745.1  GL531746.1  GL531747.1  GL531748.1  GL531749.1  GL531750.1  GL531751.1  GL531752.1  GL531753.1  GL531754.1  GL531755.1  GL531756.1  GL531757.1  GL531758.1  GL531759.1  GL531760.1 </t>
  </si>
  <si>
    <t>Selenomonas noxia ATCC 43541</t>
  </si>
  <si>
    <t xml:space="preserve">GG749278.1  GG749279.1  GG749280.1  GG749281.1  GG749282.1  GG749283.1  GG749284.1  GG749285.1  GG749286.1  GG749287.1  GG749288.1  GG749289.1  GG749290.1  GG749291.1  GG749292.1  GG749293.1  GG749294.1  GG749295.1  GG749296.1  GG749297.1  GG749298.1 </t>
  </si>
  <si>
    <t>Staphylococcus epidermidis W23144</t>
  </si>
  <si>
    <t xml:space="preserve">GG696799.1  GG696800.1  GG696801.1  GG696802.1  GG696803.1  GG696804.1  GG696805.1  GG696806.1  GG696807.1  GG696808.1  GG696809.1  GG696810.1  GG696811.1  GG696812.1  GG696813.1  GG696814.1  GG696815.1  GG696816.1  GG696817.1  GG696818.1  GG696819.1  GG696820.1  GG696821.1  GG696822.1  GG696823.1  GG696824.1  GG696825.1  GG696826.1  GG696827.1  GG696828.1  GG696829.1  GG696830.1  GG696831.1  GG696832.1  GG696833.1  GG696834.1  GG696835.1  GG696836.1  GG696837.1  GG696838.1  GG696839.1  GG696840.1  GG696841.1  GG696842.1  GG696843.1  GG696844.1  GG696845.1  GG696846.1  GG696847.1  GG696848.1  GG696849.1  GG696850.1  GG696851.1  GG696852.1  GG696853.1  GG696854.1  GG696855.1  GG696856.1  GG696857.1  GG696858.1  GG696859.1  GG696860.1  GG696861.1  GG696862.1  GG696863.1  GG696864.1  GG696865.1  GG696866.1  GG696867.1  GG696868.1  GG696869.1  GG696870.1  GG696871.1  GG696872.1  GG696873.1  GG696874.1  GG696875.1  GG696876.1  GG696877.1  GG696878.1  GG696879.1  GG696880.1  GG696881.1  GG696882.1  GG696883.1  GG696884.1  GG696885.1  GG696886.1  GG696887.1  GG696888.1  GG696889.1 </t>
  </si>
  <si>
    <t>Actinobacillus ureae ATCC 25976</t>
  </si>
  <si>
    <t xml:space="preserve">GL831080.1  GL831081.1  GL831082.1  GL831083.1  GL831084.1  GL831085.1  GL831086.1  GL831087.1  GL831088.1  GL831089.1  GL831090.1  GL831091.1  GL831092.1  GL831093.1  GL831094.1  GL831095.1  GL831096.1  GL831097.1  GL831098.1  GL831099.1  GL831100.1  GL831101.1  GL831102.1  GL831103.1  GL831104.1  GL831105.1  GL831106.1 </t>
  </si>
  <si>
    <t>Bifidobacterium breve ACS-071-V-Sch8b</t>
  </si>
  <si>
    <t xml:space="preserve">CP002743.1 </t>
  </si>
  <si>
    <t>Streptococcus oralis SK255</t>
  </si>
  <si>
    <t xml:space="preserve">AFNM00000000.1  AFNM01000001.1  AFNM01000002.1  AFNM01000003.1  AFNM01000004.1  AFNM01000005.1  AFNM01000006.1  AFNM01000007.1  AFNM01000008.1  AFNM01000009.1  AFNM01000010.1  AFNM01000011.1  AFNM01000012.1  AFNM01000013.1  AFNM01000014.1  AFNM01000015.1  AFNM01000016.1  AFNM01000017.1  AFNM01000018.1  AFNM01000019.1  AFNM01000020.1  AFNM01000021.1  AFNM01000022.1  AFNM01000023.1  AFNM01000024.1  AFNM01000025.1  AFNM01000026.1  AFNM01000027.1  AFNM01000028.1  AFNM01000029.1  AFNM01000030.1  AFNM01000031.1  AFNM01000032.1  AFNM01000033.1  AFNM01000034.1  AFNM01000035.1  AFNM01000036.1  AFNM01000037.1  AFNM01000038.1  AFNM01000039.1  AFNM01000040.1  AFNM01000041.1  AFNM01000042.1  AFNM01000043.1  AFNM01000044.1  AFNM01000045.1  AFNM01000046.1  AFNM01000047.1  AFNM01000048.1  AFNM01000049.1  AFNM01000050.1  AFNM01000051.1  AFNM01000052.1  AFNM01000053.1  AFNM01000054.1  AFNM01000055.1  AFNM01000056.1  AFNM01000057.1  AFNM01000058.1  AFNM01000059.1  AFNM01000060.1  AFNM01000061.1  AFNM01000062.1  AFNM01000063.1 </t>
  </si>
  <si>
    <t>Streptococcus agalactiae ATCC 13813</t>
  </si>
  <si>
    <t xml:space="preserve">GL636070.1  GL636071.1  GL636072.1  GL636073.1  GL636074.1  GL636075.1  GL636076.1  GL636077.1  GL636078.1  GL636079.1  GL636080.1  GL636081.1  GL636082.1  GL636083.1  GL636084.1  GL636085.1  GL636086.1  GL636087.1  GL636088.1  GL636089.1  GL636090.1 </t>
  </si>
  <si>
    <t>Fusobacterium sp. 21_1A</t>
  </si>
  <si>
    <t xml:space="preserve">GL945387.1  GL945388.1  GL945389.1  GL945390.1 </t>
  </si>
  <si>
    <t>Propionibacterium acnes HL082PA2</t>
  </si>
  <si>
    <t xml:space="preserve">GL383195.1  GL383196.1  GL383197.1  GL383198.1  GL383199.1  GL383200.1  GL383201.1  GL383202.1  GL383203.1  GL383204.1  GL383205.1  GL383206.1  GL383207.1  GL383208.1  GL383209.1  GL383210.1  GL383211.1  GL383212.1  GL383213.1  GL383214.1  GL383215.1  GL383216.1  GL383217.1  GL383218.1  GL383219.1  GL383220.1  GL383221.1  GL383222.1  GL383223.1  GL383224.1  GL383225.1  GL383226.1  GL383227.1  GL383228.1  GL383229.1  GL383230.1  GL383231.1 </t>
  </si>
  <si>
    <t>Parabacteroides merdae ATCC 43184</t>
  </si>
  <si>
    <t xml:space="preserve">DS264460.1  DS264461.1  DS264462.1  DS264463.1  DS264464.1  DS264465.1  DS264466.1  DS264467.1  DS264468.1  DS264469.1  DS264470.1  DS264471.1  DS264472.1  DS264473.1  DS264474.1  DS264475.1  DS264476.1  DS264477.1  DS264478.1  DS264479.1  DS264480.1  DS264481.1  DS264482.1  DS264483.1  DS264484.1  DS264485.1  DS264486.1  DS264487.1  DS264488.1  DS264489.1  DS264490.1  DS264491.1  DS264492.1  DS264493.1  DS264494.1  DS264495.1  DS264496.1  DS264497.1  DS264498.1  DS264499.1  DS264500.1  DS264501.1  DS264502.1  DS264503.1  DS264504.1  DS264505.1  DS264506.1  DS264507.1  DS264508.1  DS264509.1  DS264510.1  DS264511.1  DS264512.1  DS264513.1  DS264514.1  DS264515.1  DS264516.1  DS264517.1  DS264518.1  DS264519.1  DS264520.1  DS264521.1  DS264522.1  DS264523.1  DS264524.1  DS264525.1  DS264526.1  DS264527.1  DS264528.1  DS264529.1  DS264530.1  DS264531.1  DS264532.1  DS264533.1  DS264534.1  DS264535.1  DS264536.1  DS264537.1  DS264538.1  DS264539.1  DS264540.1  DS264541.1  DS264542.1  DS264543.1  DS264544.1  DS264545.1  DS264546.1  DS264547.1  DS264548.1  DS264549.1  DS264550.1  DS264551.1  DS264552.1 </t>
  </si>
  <si>
    <t>Lautropia mirabilis ATCC 51599</t>
  </si>
  <si>
    <t xml:space="preserve">GL636062.1  GL636063.1  GL636064.1  GL636065.1  GL636066.1  GL636067.1  GL636068.1  GL636069.1 </t>
  </si>
  <si>
    <t>Streptococcus sp. C150</t>
  </si>
  <si>
    <t xml:space="preserve">GL698449.1  GL698450.1  GL698451.1  GL698452.1  GL698453.1  GL698454.1  GL698455.1  GL698456.1  GL698457.1  GL698458.1  GL698459.1  GL698460.1  GL698461.1  GL698462.1  GL698463.1  GL698464.1  GL698465.1  GL698466.1  GL698467.1  GL698468.1  GL698469.1 </t>
  </si>
  <si>
    <t>Streptococcus sanguinis SK1059</t>
  </si>
  <si>
    <t xml:space="preserve">GL890976.1  GL890977.1  GL890978.1  GL890979.1  GL890980.1  GL890981.1  GL890982.1  GL890983.1  GL890984.1 </t>
  </si>
  <si>
    <t>Succinatimonas hippei YIT 12066</t>
  </si>
  <si>
    <t xml:space="preserve">GL830939.1  GL830940.1  GL830941.1  GL830942.1  GL830943.1  GL830944.1  GL830945.1  GL830946.1  GL830947.1  GL830948.1  GL830949.1  GL830950.1  GL830951.1  GL830952.1  GL830953.1  GL830954.1  GL830955.1  GL830956.1  GL830957.1  GL830958.1  GL830959.1  GL830960.1  GL830961.1  GL830962.1  GL830963.1  GL830964.1  GL830965.1  GL830966.1  GL830967.1  GL830968.1  GL830969.1  GL830970.1  GL830971.1  GL830972.1  GL830973.1  GL830974.1  GL830975.1  GL830976.1  GL830977.1  GL830978.1  GL830979.1  GL830980.1  GL830981.1  GL830982.1  GL830983.1  GL830984.1  GL830985.1  GL830986.1  GL830987.1  GL830988.1  GL830989.1  GL830990.1  GL830991.1  GL830992.1  GL830993.1  GL830994.1  GL830995.1  GL830996.1  GL830997.1  GL830998.1  GL830999.1  GL831000.1  GL831001.1  GL831002.1  GL831003.1  GL831004.1  GL831005.1  GL831006.1  GL831007.1  GL831008.1  GL831009.1  GL831010.1  GL831011.1  GL831012.1  GL831013.1  GL831014.1  GL831015.1  GL831016.1  GL831017.1  GL831018.1  GL831019.1  GL831020.1  GL831021.1  GL831022.1  GL831023.1  GL831024.1  GL831025.1  GL831026.1  GL831027.1  GL831028.1  GL831029.1  GL831030.1  GL831031.1  GL831032.1  GL831033.1  GL831034.1  GL831035.1  GL831036.1  GL831037.1  GL831038.1  GL831039.1  GL831040.1  GL831041.1  GL831042.1  GL831043.1  GL831044.1  GL831045.1  GL831046.1  GL831047.1  GL831048.1  GL831049.1  GL831050.1  GL831051.1  GL831052.1  GL831053.1  GL831054.1  GL831055.1  GL831056.1  GL831057.1  GL831058.1  GL831059.1  GL831060.1  GL831061.1  GL831062.1  GL831063.1  GL831064.1  GL831065.1  GL831066.1  GL831067.1  GL831068.1  GL831069.1  GL831070.1  GL831071.1  GL831072.1  GL831073.1  GL831074.1  GL831075.1  GL831076.1  GL831077.1  GL831078.1  GL831079.1 </t>
  </si>
  <si>
    <t>Streptococcus vestibularis ATCC 49124</t>
  </si>
  <si>
    <t xml:space="preserve">GL831112.1  GL831113.1  GL831114.1  GL831115.1  GL831116.1  GL831117.1  GL831118.1  GL831119.1  GL831120.1  GL831121.1  GL831122.1  GL831123.1  GL831124.1  GL831125.1  GL831126.1  GL831127.1  GL831128.1  GL831129.1  GL831130.1  GL831131.1  GL831132.1 </t>
  </si>
  <si>
    <t>Lactobacillus ruminis ATCC 25644</t>
  </si>
  <si>
    <t xml:space="preserve">GL833109.1  GL833110.1  GL833111.1  GL833112.1  GL833113.1  GL833114.1  GL833115.1 </t>
  </si>
  <si>
    <t>Lactobacillus reuteri CF48-3A</t>
  </si>
  <si>
    <t xml:space="preserve">GG693664.1  GG693665.1  GG693666.1  GG693667.1  GG693668.1  GG693669.1  GG693670.1  GG693671.1  GG693672.1  GG693673.1  GG693674.1  GG693675.1  GG693676.1  GG693677.1  GG693678.1  GG693679.1  GG693680.1  GG693681.1  GG693682.1  GG693683.1  GG693684.1  GG693685.1  GG693686.1  GG693687.1  GG693688.1  GG693689.1  GG693690.1  GG693691.1  GG693692.1  GG693693.1  GG693694.1  GG693695.1  GG693696.1  GG693697.1  GG693698.1  GG693699.1  GG693700.1  GG693701.1  GG693702.1  GG693703.1  GG693704.1  GG693705.1  GG693706.1  GG693707.1  GG693708.1  GG693709.1  GG693710.1  GG693711.1  GG693712.1  GG693713.1  GG693714.1  GG693715.1  GG693716.1  GG693717.1  GG693718.1  GG693719.1  GG693720.1  GG693721.1  GG693722.1  GG693723.1  GG693724.1  GG693725.1  GG693726.1  GG693727.1  GG693728.1  GG693729.1  GG693730.1  GG693731.1  GG693732.1  GG693733.1  GG693734.1  GG693735.1  GG693736.1  GG693737.1  GG693738.1  GG693739.1  GG693740.1  GG693741.1  GG693742.1  GG693743.1  GG693744.1  GG693745.1  GG693746.1  GG693747.1  GG693748.1  GG693749.1  GG693750.1  GG693751.1  GG693752.1  GG693753.1  GG693754.1  GG693755.1 </t>
  </si>
  <si>
    <t>Lactobacillus jensenii JV-V16</t>
  </si>
  <si>
    <t xml:space="preserve">CM000953.1 </t>
  </si>
  <si>
    <t>Lactobacillus iners LactinV 09V1-c</t>
  </si>
  <si>
    <t xml:space="preserve">AEHO00000000.1  AEHO01000001.1  AEHO01000002.1  AEHO01000003.1  AEHO01000004.1  AEHO01000005.1  AEHO01000006.1  AEHO01000007.1  AEHO01000008.1  AEHO01000009.1  AEHO01000010.1  AEHO01000011.1  AEHO01000012.1  AEHO01000013.1  AEHO01000014.1  AEHO01000015.1  AEHO01000016.1  AEHO01000017.1  AEHO01000018.1  AEHO01000019.1  AEHO01000020.1  AEHO01000021.1  AEHO01000022.1  AEHO01000023.1  AEHO01000024.1  AEHO01000025.1  AEHO01000026.1  AEHO01000027.1  AEHO01000028.1  AEHO01000029.1  AEHO01000030.1  AEHO01000031.1  AEHO01000032.1  AEHO01000033.1  AEHO01000034.1  AEHO01000035.1 </t>
  </si>
  <si>
    <t>Lactobacillus iners LactinV 01V1-a</t>
  </si>
  <si>
    <t xml:space="preserve">AEHQ00000000.1  AEHQ01000001.1  AEHQ01000002.1  AEHQ01000003.1  AEHQ01000004.1  AEHQ01000005.1  AEHQ01000006.1  AEHQ01000007.1  AEHQ01000008.1  AEHQ01000009.1  AEHQ01000010.1  AEHQ01000011.1  AEHQ01000012.1  AEHQ01000013.1  AEHQ01000014.1  AEHQ01000015.1  AEHQ01000016.1  AEHQ01000017.1  AEHQ01000018.1  AEHQ01000019.1  AEHQ01000020.1  AEHQ01000021.1  AEHQ01000022.1  AEHQ01000023.1  AEHQ01000024.1  AEHQ01000025.1  AEHQ01000026.1  AEHQ01000027.1  AEHQ01000028.1  AEHQ01000029.1  AEHQ01000030.1  AEHQ01000031.1  AEHQ01000032.1  AEHQ01000033.1  AEHQ01000034.1  AEHQ01000035.1  AEHQ01000036.1  AEHQ01000037.1  AEHQ01000038.1  AEHQ01000039.1  AEHQ01000040.1  AEHQ01000041.1  AEHQ01000042.1  AEHQ01000043.1  AEHQ01000044.1  AEHQ01000045.1  AEHQ01000046.1  AEHQ01000047.1  AEHQ01000048.1  AEHQ01000049.1  AEHQ01000050.1  AEHQ01000051.1  AEHQ01000052.1  AEHQ01000053.1  AEHQ01000054.1  AEHQ01000055.1  AEHQ01000056.1  AEHQ01000057.1  AEHQ01000058.1  AEHQ01000059.1  AEHQ01000060.1  AEHQ01000061.1  AEHQ01000062.1  AEHQ01000063.1  AEHQ01000064.1  AEHQ01000065.1  AEHQ01000066.1  AEHQ01000067.1  AEHQ01000068.1  AEHQ01000069.1  AEHQ01000070.1  AEHQ01000071.1  AEHQ01000072.1  AEHQ01000073.1  AEHQ01000074.1  AEHQ01000075.1  AEHQ01000076.1  AEHQ01000077.1  AEHQ01000078.1  AEHQ01000079.1  AEHQ01000080.1  AEHQ01000081.1  AEHQ01000082.1  AEHQ01000083.1  AEHQ01000084.1  AEHQ01000085.1  AEHQ01000086.1  AEHQ01000087.1  AEHQ01000088.1  AEHQ01000089.1  AEHQ01000090.1  AEHQ01000091.1  AEHQ01000092.1 </t>
  </si>
  <si>
    <t>Lactobacillus crispatus MV-3A-US</t>
  </si>
  <si>
    <t xml:space="preserve">GG704606.1  GG704607.1  GG704608.1  GG704609.1  GG704610.1  GG704611.1  GG704612.1  GG704613.1  GG704614.1  GG704615.1  GG704616.1  GG704617.1  GG704618.1  GG704619.1  GG704620.1  GG704621.1  GG704622.1  GG704623.1  GG704624.1  GG704625.1  GG704626.1  GG704627.1  GG704628.1  GG704629.1  GG704630.1  GG704631.1  GG704632.1  GG704633.1  GG704634.1  GG704635.1  GG704636.1  GG704637.1  GG704638.1  GG704639.1  GG704640.1  GG704641.1  GG704642.1  GG704643.1  GG704644.1  GG704645.1  GG704646.1  GG704647.1  GG704648.1  GG704649.1  GG704650.1  GG704651.1  GG704652.1  GG704653.1  GG704654.1  GG704655.1  GG704656.1  GG704657.1  GG704658.1  GG704659.1  GG704660.1  GG704661.1  GG704662.1  GG704663.1  GG704664.1  GG704665.1  GG704666.1  GG704667.1  GG704668.1  GG704669.1  GG704670.1  GG704671.1  GG704672.1  GG704673.1  GG704674.1  GG704675.1  GG704676.1  GG704677.1  GG704678.1  GG704679.1  GG704680.1  GG704681.1 </t>
  </si>
  <si>
    <t>Helicobacter pullorum MIT 98-5489</t>
  </si>
  <si>
    <t xml:space="preserve">DS990441.1  DS990442.1  DS990443.1  DS990444.1  DS990445.1  DS990446.1  DS990447.1  DS990448.1  DS990449.1  DS990450.1  DS990451.1  DS990452.1  DS990453.1  DS990454.1  DS990455.1  DS990456.1  DS990457.1  DS990458.1  DS990459.1  DS990460.1  DS990461.1  DS990462.1  DS990463.1  DS990464.1  DS990465.1  DS990466.1  DS990467.1  DS990468.1  DS990469.1  DS990470.1  DS990471.1  DS990472.1  DS990473.1  DS990474.1  DS990475.1  DS990476.1  DS990477.1  DS990478.1  DS990479.1  DS990480.1  DS990481.1  DS990482.1  DS990483.1  DS990484.1 </t>
  </si>
  <si>
    <t>Filifactor alocis ATCC 35896</t>
  </si>
  <si>
    <t xml:space="preserve">CP002390.1 </t>
  </si>
  <si>
    <t>Eubacterium hallii DSM 3353</t>
  </si>
  <si>
    <t xml:space="preserve">ACEP00000000.1  ACEP01000001.1  ACEP01000002.1  ACEP01000003.1  ACEP01000004.1  ACEP01000005.1  ACEP01000006.1  ACEP01000007.1  ACEP01000008.1  ACEP01000009.1  ACEP01000010.1  ACEP01000011.1  ACEP01000012.1  ACEP01000013.1  ACEP01000014.1  ACEP01000015.1  ACEP01000016.1  ACEP01000017.1  ACEP01000018.1  ACEP01000019.1  ACEP01000020.1  ACEP01000021.1  ACEP01000022.1  ACEP01000023.1  ACEP01000024.1  ACEP01000025.1  ACEP01000026.1  ACEP01000027.1  ACEP01000028.1  ACEP01000029.1  ACEP01000030.1  ACEP01000031.1  ACEP01000032.1  ACEP01000033.1  ACEP01000034.1  ACEP01000035.1  ACEP01000036.1  ACEP01000037.1  ACEP01000038.1  ACEP01000039.1  ACEP01000040.1  ACEP01000041.1  ACEP01000042.1  ACEP01000043.1  ACEP01000044.1  ACEP01000045.1  ACEP01000046.1  ACEP01000047.1  ACEP01000048.1  ACEP01000049.1  ACEP01000050.1  ACEP01000051.1  ACEP01000052.1  ACEP01000053.1  ACEP01000054.1  ACEP01000055.1  ACEP01000056.1  ACEP01000057.1  ACEP01000058.1  ACEP01000059.1  ACEP01000060.1  ACEP01000061.1  ACEP01000062.1  ACEP01000063.1  ACEP01000064.1  ACEP01000065.1  ACEP01000066.1  ACEP01000067.1  ACEP01000068.1  ACEP01000069.1  ACEP01000070.1  ACEP01000071.1  ACEP01000072.1  ACEP01000073.1  ACEP01000074.1  ACEP01000075.1  ACEP01000076.1  ACEP01000077.1  ACEP01000078.1  ACEP01000079.1  ACEP01000080.1  ACEP01000081.1  ACEP01000082.1  ACEP01000083.1  ACEP01000084.1  ACEP01000085.1  ACEP01000086.1  ACEP01000087.1  ACEP01000088.1  ACEP01000089.1  ACEP01000090.1  ACEP01000091.1  ACEP01000092.1  ACEP01000093.1  ACEP01000094.1  ACEP01000095.1  ACEP01000096.1  ACEP01000097.1  ACEP01000098.1  ACEP01000099.1  ACEP01000100.1  ACEP01000101.1  ACEP01000102.1  ACEP01000103.1  ACEP01000104.1  ACEP01000105.1  ACEP01000106.1  ACEP01000107.1  ACEP01000108.1  ACEP01000109.1  ACEP01000110.1  ACEP01000111.1  ACEP01000112.1  ACEP01000113.1  ACEP01000114.1  ACEP01000115.1  ACEP01000116.1  ACEP01000117.1  ACEP01000118.1  ACEP01000119.1  ACEP01000120.1  ACEP01000121.1  ACEP01000122.1  ACEP01000123.1  ACEP01000124.1  ACEP01000125.1  ACEP01000126.1  ACEP01000127.1  ACEP01000128.1  ACEP01000129.1  ACEP01000130.1  ACEP01000131.1  ACEP01000132.1  ACEP01000133.1  ACEP01000134.1  ACEP01000135.1  ACEP01000136.1  ACEP01000137.1  ACEP01000138.1  ACEP01000139.1  ACEP01000140.1  ACEP01000141.1  ACEP01000142.1  ACEP01000143.1  ACEP01000144.1  ACEP01000145.1  ACEP01000146.1  ACEP01000147.1  ACEP01000148.1  ACEP01000149.1  ACEP01000150.1  ACEP01000151.1  ACEP01000152.1  ACEP01000153.1  ACEP01000154.1  ACEP01000155.1  ACEP01000156.1  ACEP01000157.1  ACEP01000158.1  ACEP01000159.1  ACEP01000160.1  ACEP01000161.1  ACEP01000162.1  ACEP01000163.1  ACEP01000164.1  ACEP01000165.1  ACEP01000166.1  ACEP01000167.1  ACEP01000168.1  ACEP01000169.1  ACEP01000170.1  ACEP01000171.1  ACEP01000172.1  ACEP01000173.1  ACEP01000174.1  ACEP01000175.1 </t>
  </si>
  <si>
    <t>Enterococcus faecium TX0133a01</t>
  </si>
  <si>
    <t xml:space="preserve">GL476015.1  GL476016.1  GL476017.1  GL476018.1  GL476019.1  GL476020.1  GL476021.1  GL476022.1  GL476023.1  GL476024.1  GL476025.1  GL476026.1  GL476027.1  GL476028.1  GL476029.1  GL476030.1  GL476031.1  GL476032.1  GL476033.1  GL476034.1  GL476035.1  GL476036.1  GL476037.1  GL476038.1  GL476039.1  GL476040.1  GL476041.1  GL476042.1  GL476043.1  GL476044.1  GL476045.1  GL476046.1  GL476047.1  GL476048.1  GL476049.1  GL476050.1  GL476051.1  GL476052.1  GL476053.1  GL476054.1  GL476055.1  GL476056.1  GL476057.1  GL476058.1  GL476059.1  GL476060.1  GL476061.1  GL476062.1  GL476063.1  GL476064.1  GL476065.1  GL476066.1  GL476067.1  GL476068.1  GL476069.1  GL476070.1  GL476071.1  GL476072.1  GL476073.1  GL476074.1  GL476075.1  GL476076.1  GL476077.1  GL476078.1  GL476079.1  GL476080.1  GL476081.1  GL476082.1  GL476083.1  GL476084.1  GL476085.1  GL476086.1  GL476087.1  GL476088.1  GL476089.1  GL476090.1  GL476091.1  GL476092.1  GL476093.1  GL476094.1  GL476095.1  GL476096.1  GL476097.1  GL476098.1  GL476099.1  GL476100.1  GL476101.1  GL476102.1  GL476103.1  GL476104.1  GL476105.1  GL476106.1  GL476107.1  GL476108.1  GL476109.1  GL476110.1  GL476111.1  GL476112.1  GL476113.1  GL476114.1  GL476115.1  GL476116.1  GL476117.1  GL476118.1  GL476119.1  GL476120.1  GL476121.1  GL476122.1  GL476123.1  GL476124.1  GL476125.1  GL476126.1  GL476127.1  GL476128.1  GL476129.1  GL476130.1  GL476131.1  GL476132.1  GL476133.1  GL476134.1  GL476135.1  GL476136.1  GL476137.1  GL476138.1  GL476139.1  GL476140.1  GL476141.1  GL476142.1  GL476143.1  GL476144.1  GL476145.1  GL476146.1  GL476147.1  GL476148.1  GL476149.1  GL476150.1  GL476151.1  GL476152.1  GL476153.1  GL476154.1  GL476155.1  GL476156.1  GL476157.1  GL476158.1  GL476159.1  GL476160.1  GL476161.1  GL476162.1  GL476163.1  GL476164.1  GL476165.1  GL476166.1  GL476167.1  GL476168.1  GL476169.1  GL476170.1  GL476171.1  GL476172.1  GL476173.1  GL476174.1  GL476175.1  GL476176.1  GL476177.1  GL476178.1  GL476179.1  GL476180.1  GL476181.1  GL476182.1  GL476183.1  GL476184.1  GL476185.1  GL476186.1  GL476187.1  GL476188.1  GL476189.1  GL476190.1  GL476191.1  GL476192.1  GL476193.1  GL476194.1  GL476195.1  GL476196.1  GL476197.1  GL476198.1  GL476199.1  GL476200.1  GL476201.1  GL476202.1  GL476203.1  GL476204.1  GL476205.1  GL476206.1  GL476207.1  GL476208.1  GL476209.1  GL476210.1  GL476211.1  GL476212.1  GL476213.1  GL476214.1  GL476215.1  GL476216.1  GL476217.1  GL476218.1  GL476219.1  GL476220.1  GL476221.1  GL476222.1  GL476223.1  GL476224.1  GL476225.1  GL476226.1  GL476227.1  GL476228.1  GL476229.1  GL476230.1  GL476231.1  GL476232.1  GL476233.1  GL476234.1  GL476235.1  GL476236.1  GL476237.1  GL476238.1  GL476239.1  GL476240.1  GL476241.1  GL476242.1  GL476243.1  GL476244.1 </t>
  </si>
  <si>
    <t>Enterococcus faecalis TX0855</t>
  </si>
  <si>
    <t xml:space="preserve">GL455640.1  GL455641.1  GL455642.1  GL455643.1  GL455644.1  GL455645.1  GL455646.1  GL455647.1  GL455648.1  GL455649.1  GL455650.1  GL455651.1  GL455652.1  GL455653.1  GL455654.1  GL455655.1  GL455656.1  GL455657.1  GL455658.1  GL455659.1  GL455660.1  GL455661.1  GL455662.1  GL455663.1  GL455664.1  GL455665.1  GL455666.1  GL455667.1  GL455668.1  GL455669.1  GL455670.1  GL455671.1  GL455672.1  GL455673.1  GL455674.1  GL455675.1  GL455676.1  GL455677.1  GL455678.1  GL455679.1  GL455680.1  GL455681.1  GL455682.1  GL455683.1  GL455684.1  GL455685.1  GL455686.1  GL455687.1  GL455688.1  GL455689.1  GL455690.1  GL455691.1  GL455692.1  GL455693.1  GL455694.1  GL455695.1  GL455696.1  GL455697.1  GL455698.1  GL455699.1  GL455700.1  GL455701.1  GL455702.1  GL455703.1  GL455704.1 </t>
  </si>
  <si>
    <t>Enterococcus faecalis TX0027</t>
  </si>
  <si>
    <t xml:space="preserve">GL454348.1  GL454349.1  GL454350.1  GL454351.1  GL454352.1  GL454353.1  GL454354.1  GL454355.1  GL454356.1  GL454357.1  GL454358.1  GL454359.1  GL454360.1  GL454361.1  GL454362.1  GL454363.1  GL454364.1  GL454365.1  GL454366.1  GL454367.1  GL454368.1  GL454369.1  GL454370.1  GL454371.1  GL454372.1  GL454373.1  GL454374.1  GL454375.1  GL454376.1  GL454377.1  GL454378.1  GL454379.1  GL454380.1  GL454381.1  GL454382.1  GL454383.1  GL454384.1  GL454385.1  GL454386.1  GL454387.1  GL454388.1  GL454389.1  GL454390.1  GL454391.1  GL454392.1  GL454393.1  GL454394.1  GL454395.1  GL454396.1  GL454397.1  GL454398.1  GL454399.1  GL454400.1  GL454401.1  GL454402.1  GL454403.1  GL454404.1  GL454405.1  GL454406.1 </t>
  </si>
  <si>
    <t>Enterococcus faecalis ATCC 29200</t>
  </si>
  <si>
    <t xml:space="preserve">GG668755.1  GG668756.1  GG668757.1  GG668758.1  GG668759.1  GG668760.1  GG668761.1  GG668762.1  GG668763.1  GG668764.1  GG668765.1  GG668766.1  GG668767.1  GG668768.1  GG668769.1  GG668770.1  GG668771.1  GG668772.1  GG668773.1  GG668774.1  GG668775.1  GG668776.1  GG668777.1  GG668778.1  GG668779.1  GG668780.1  GG668781.1  GG668782.1  GG668783.1  GG668784.1  GG668785.1  GG668786.1  GG668787.1  GG668788.1  GG668789.1  GG668790.1  GG668791.1  GG668792.1  GG668793.1  GG668794.1  GG668795.1  GG668796.1  GG668797.1  GG668798.1  GG668799.1  GG668800.1  GG668801.1  GG668802.1  GG668803.1  GG668804.1  GG668805.1  GG668806.1  GG668807.1  GG668808.1  GG668809.1  GG668810.1  GG668811.1  GG668812.1  GG668813.1  GG668814.1  GG668815.1  GG668816.1  GG668817.1  GG668818.1 </t>
  </si>
  <si>
    <t>Eikenella corrodens ATCC 23834</t>
  </si>
  <si>
    <t xml:space="preserve">EQ973316.1  EQ973317.1  EQ973318.1  EQ973319.1  EQ973320.1  EQ973321.1  EQ973322.1  EQ973323.1  EQ973324.1  EQ973325.1  EQ973326.1  EQ973327.1 </t>
  </si>
  <si>
    <t>Corynebacterium glucuronolyticum ATCC 51866</t>
  </si>
  <si>
    <t xml:space="preserve">GG667031.1  GG667032.1  GG667033.1  GG667034.1  GG667035.1  GG667036.1  GG667037.1  GG667038.1  GG667039.1  GG667040.1  GG667041.1  GG667042.1  GG667043.1  GG667044.1  GG667045.1  GG667046.1  GG667047.1  GG667048.1  GG667049.1  GG667050.1  GG667051.1  GG667052.1  GG667053.1  GG667054.1  GG667055.1  GG667056.1  GG667057.1  GG667058.1  GG667059.1  GG667060.1  GG667061.1  GG667062.1  GG667063.1  GG667064.1  GG667065.1  GG667066.1  GG667067.1  GG667068.1  GG667069.1  GG667070.1  GG667071.1  GG667072.1  GG667073.1  GG667074.1  GG667075.1  GG667076.1  GG667077.1  GG667078.1  GG667079.1  GG667080.1  GG667081.1  GG667082.1  GG667083.1  GG667084.1  GG667085.1  GG667086.1  GG667087.1  GG667088.1  GG667089.1  GG667090.1  GG667091.1  GG667092.1  GG667093.1  GG667094.1  GG667095.1  GG667096.1  GG667097.1  GG667098.1  GG667099.1  GG667100.1  GG667101.1  GG667102.1  GG667103.1  GG667104.1  GG667105.1  GG667106.1  GG667107.1  GG667108.1  GG667109.1  GG667110.1  GG667111.1  GG667112.1  GG667113.1  GG667114.1  GG667115.1  GG667116.1  GG667117.1  GG667118.1  GG667119.1  GG667120.1  GG667121.1  GG667122.1  GG667123.1  GG667124.1  GG667125.1  GG667126.1 </t>
  </si>
  <si>
    <t>Dialister microaerophilus UPII 345-E</t>
  </si>
  <si>
    <t xml:space="preserve">AENT00000000.1  AENT01000001.1  AENT01000002.1  AENT01000003.1  AENT01000004.1  AENT01000005.1  AENT01000006.1  AENT01000007.1  AENT01000008.1  AENT01000009.1  AENT01000010.1  AENT01000011.1  AENT01000012.1  AENT01000013.1  AENT01000014.1  AENT01000015.1  AENT01000016.1  AENT01000017.1  AENT01000018.1  AENT01000019.1  AENT01000020.1  AENT01000021.1  AENT01000022.1  AENT01000023.1  AENT01000024.1  AENT01000025.1  AENT01000026.1  AENT01000027.1  AENT01000028.1  AENT01000029.1  AENT01000030.1  AENT01000031.1  AENT01000032.1 </t>
  </si>
  <si>
    <t>Fusobacterium sp. 4_1_13</t>
  </si>
  <si>
    <t xml:space="preserve">GG657999.1  GG658000.1  GG658001.1  GG658002.1  GG658003.1  GG658004.1  GG658005.1  GG658006.1  GG658007.1  GG658008.1  GG658009.1  GG658010.1 </t>
  </si>
  <si>
    <t>Fusobacterium sp. 2_1_31</t>
  </si>
  <si>
    <t xml:space="preserve">GL988006.1  GL988007.1  GL988008.1  GL988009.1  GL988010.1  GL988011.1 </t>
  </si>
  <si>
    <t>Desulfovibrio sp. 3_1_syn3</t>
  </si>
  <si>
    <t xml:space="preserve">GL384287.1  GL384288.1  GL384289.1  GL384290.1  GL384291.1  GL384292.1  GL384293.1  GL384294.1  GL384295.1  GL384296.1  GL384297.1  GL384298.1  GL384299.1  GL384300.1  GL384301.1  GL384302.1  GL384303.1  GL384304.1  GL384305.1  GL384306.1  GL384307.1  GL384308.1  GL384309.1  GL384310.1  GL384311.1  GL384312.1  GL384313.1  GL384314.1  GL384315.1  GL384316.1  GL384317.1  GL384318.1  GL384319.1  GL384320.1  GL384321.1  GL384322.1  GL384323.1  GL384324.1  GL384325.1  GL384326.1  GL384327.1  GL384328.1  GL384329.1  GL384330.1  GL384331.1  GL384332.1  GL384333.1  GL384334.1  GL384335.1  GL384336.1  GL384337.1  GL384338.1  GL384339.1  GL384340.1  GL384341.1  GL384342.1  GL384343.1  GL384344.1 </t>
  </si>
  <si>
    <t>Clostridium ramosum DSM 1402</t>
  </si>
  <si>
    <t xml:space="preserve">DS499649.1  DS499650.1  DS499651.1  DS499652.1  DS499653.1  DS499654.1  DS499655.1  DS499656.1  DS499657.1  DS499658.1  DS499659.1  DS499660.1 </t>
  </si>
  <si>
    <t>Citrobacter youngae ATCC 29220</t>
  </si>
  <si>
    <t xml:space="preserve">GG730299.1  GG730300.1  GG730301.1  GG730302.1  GG730303.1  GG730304.1  GG730305.1  GG730306.1  GG730307.1  GG730308.1 </t>
  </si>
  <si>
    <t>Bifidobacterium longum subsp. longum ATCC 55813</t>
  </si>
  <si>
    <t xml:space="preserve">GG666849.1  GG666850.1  GG666851.1  GG666852.1  GG666853.1  GG666854.1  GG666855.1  GG666856.1  GG666857.1  GG666858.1  GG666859.1  GG666860.1  GG666861.1  GG666862.1  GG666863.1  GG666864.1  GG666865.1  GG666866.1  GG666867.1  GG666868.1  GG666869.1  GG666870.1  GG666871.1  GG666872.1  GG666873.1  GG666874.1  GG666875.1  GG666876.1  GG666877.1  GG666878.1  GG666879.1  GG666880.1  GG666881.1  GG666882.1  GG666883.1  GG666884.1  GG666885.1  GG666886.1  GG666887.1  GG666888.1  GG666889.1  GG666890.1  GG666891.1  GG666892.1  GG666893.1  GG666894.1  GG666895.1  GG666896.1  GG666897.1  GG666898.1  GG666899.1  GG666900.1  GG666901.1  GG666902.1  GG666903.1  GG666904.1  GG666905.1  GG666906.1  GG666907.1  GG666908.1  GG666909.1  GG666910.1  GG666911.1  GG666912.1  GG666913.1  GG666914.1  GG666915.1  GG666916.1  GG666917.1  GG666918.1  GG666919.1  GG666920.1  GG666921.1  GG666922.1  GG666923.1  GG666924.1  GG666925.1  GG666926.1  GG666927.1  GG666928.1  GG666929.1  GG666930.1  GG666931.1  GG666932.1  GG666933.1  GG666934.1  GG666935.1  GG666936.1  GG666937.1  GG666938.1  GG666939.1  GG666940.1  GG666941.1  GG666942.1  GG666943.1  GG666944.1  GG666945.1  GG666946.1  GG666947.1  GG666948.1  GG666949.1  GG666950.1  GG666951.1  GG666952.1  GG666953.1  GG666954.1  GG666955.1  GG666956.1  GG666957.1  GG666958.1  GG666959.1  GG666960.1  GG666961.1  GG666962.1 </t>
  </si>
  <si>
    <t>Bifidobacterium dentium ATCC 27678</t>
  </si>
  <si>
    <t xml:space="preserve">ABIX00000000.2  ABIX02000001.1  ABIX02000002.1 </t>
  </si>
  <si>
    <t>Bacteroides uniformis ATCC 8492</t>
  </si>
  <si>
    <t xml:space="preserve">DS362217.1  DS362218.1  DS362219.1  DS362220.1  DS362221.1  DS362222.1  DS362223.1  DS362224.1  DS362225.1  DS362226.1  DS362227.1  DS362228.1  DS362229.1  DS362230.1  DS362231.1  DS362232.1  DS362233.1  DS362234.1  DS362235.1  DS362236.1  DS362237.1  DS362238.1  DS362239.1  DS362240.1  DS362241.1  DS362242.1  DS362243.1  DS362244.1  DS362245.1  DS362246.1  DS362247.1  DS362248.1  DS362249.1 </t>
  </si>
  <si>
    <t>Bacteroides coprocola DSM 17136</t>
  </si>
  <si>
    <t xml:space="preserve">DS981427.1  DS981428.1  DS981429.1  DS981430.1  DS981431.1  DS981432.1  DS981433.1  DS981434.1  DS981435.1  DS981436.1  DS981437.1  DS981438.1  DS981439.1  DS981440.1  DS981441.1  DS981442.1  DS981443.1  DS981444.1  DS981445.1  DS981446.1  DS981447.1  DS981448.1  DS981449.1  DS981450.1  DS981451.1  DS981452.1  DS981453.1  DS981454.1  DS981455.1  DS981456.1  DS981457.1  DS981458.1  DS981459.1  DS981460.1  DS981461.1  DS981462.1  DS981463.1  DS981464.1  DS981465.1  DS981466.1  DS981467.1  DS981468.1  DS981469.1  DS981470.1  DS981471.1  DS981472.1  DS981473.1  DS981474.1  DS981475.1  DS981476.1  DS981477.1  DS981478.1  DS981479.1  DS981480.1  DS981481.1  DS981482.1  DS981483.1  DS981484.1  DS981485.1  DS981486.1  DS981487.1  DS981488.1  DS981489.1  DS981490.1  DS981491.1  DS981492.1  DS981493.1  DS981494.1  DS981495.1  DS981496.1  DS981497.1  DS981498.1  DS981499.1  DS981500.1  DS981501.1  DS981502.1  DS981503.1  DS981504.1  DS981505.1  DS981506.1  DS981507.1  DS981508.1  DS981509.1  DS981510.1  DS981511.1  DS981512.1  DS981513.1  DS981514.1  DS981515.1  DS981516.1 </t>
  </si>
  <si>
    <t>Atopobium vaginae PB189-T1-4</t>
  </si>
  <si>
    <t xml:space="preserve">AEDQ00000000.1  AEDQ01000001.1  AEDQ01000002.1  AEDQ01000003.1  AEDQ01000004.1  AEDQ01000005.1  AEDQ01000006.1  AEDQ01000007.1  AEDQ01000008.1  AEDQ01000009.1  AEDQ01000010.1  AEDQ01000011.1  AEDQ01000012.1  AEDQ01000013.1  AEDQ01000014.1  AEDQ01000015.1  AEDQ01000016.1  AEDQ01000017.1  AEDQ01000018.1  AEDQ01000019.1  AEDQ01000020.1  AEDQ01000021.1  AEDQ01000022.1  AEDQ01000023.1  AEDQ01000024.1  AEDQ01000025.1  AEDQ01000026.1  AEDQ01000027.1  AEDQ01000028.1  AEDQ01000029.1  AEDQ01000030.1  AEDQ01000031.1  AEDQ01000032.1  AEDQ01000033.1  AEDQ01000034.1 </t>
  </si>
  <si>
    <t>Acinetobacter junii SH205</t>
  </si>
  <si>
    <t xml:space="preserve">GG705011.1  GG705012.1  GG705013.1  GG705014.1  GG705015.1  GG705016.1  GG705017.1  GG705018.1  GG705019.1  GG705020.1  GG705021.1  GG705022.1  GG705023.1  GG705024.1  GG705025.1  GG705026.1  GG705027.1  GG705028.1  GG705029.1  GG705030.1  GG705031.1  GG705032.1  GG705033.1  GG705034.1  GG705035.1  GG705036.1  GG705037.1  GG705038.1  GG705039.1  GG705040.1  GG705041.1  GG705042.1  GG705043.1  GG705044.1  GG705045.1  GG705046.1  GG705047.1  GG705048.1  GG705049.1  GG705050.1  GG705051.1  GG705052.1  GG705053.1  GG705054.1 </t>
  </si>
  <si>
    <t>Abiotrophia defectiva ATCC 49176</t>
  </si>
  <si>
    <t xml:space="preserve">GG665858.1  GG665859.1  GG665860.1  GG665861.1  GG665862.1  GG665863.1  GG665864.1  GG665865.1 </t>
  </si>
  <si>
    <t>Proteus mirabilis ATCC 29906</t>
  </si>
  <si>
    <t xml:space="preserve">GG668576.1  GG668577.1  GG668578.1  GG668579.1  GG668580.1  GG668581.1  GG668582.1  GG668583.1  GG668584.1  GG668585.1  GG668586.1  GG668587.1  GG668588.1  GG668589.1  GG668590.1  GG668591.1  GG668592.1  GG668593.1  GG668594.1  GG668595.1  GG668596.1  GG668597.1  GG668598.1  GG668599.1  GG668600.1  GG668601.1  GG668602.1  GG668603.1  GG668604.1  GG668605.1  GG668606.1  GG668607.1  GG668608.1  GG668609.1  GG668610.1  GG668611.1  GG668612.1  GG668613.1  GG668614.1  GG668615.1  GG668616.1  GG668617.1  GG668618.1  GG668619.1  GG668620.1  GG668621.1  GG668622.1  GG668623.1  GG668624.1  GG668625.1  GG668626.1  GG668627.1  GG668628.1  GG668629.1 </t>
  </si>
  <si>
    <t>Lactobacillus iners SPIN 1401G</t>
  </si>
  <si>
    <t xml:space="preserve">AEXP00000000.1  AEXP01000001.1  AEXP01000002.1  AEXP01000003.1  AEXP01000004.1  AEXP01000005.1  AEXP01000006.1  AEXP01000007.1  AEXP01000008.1  AEXP01000009.1  AEXP01000010.1  AEXP01000011.1  AEXP01000012.1  AEXP01000013.1  AEXP01000014.1  AEXP01000015.1  AEXP01000016.1  AEXP01000017.1  AEXP01000018.1  AEXP01000019.1  AEXP01000020.1  AEXP01000021.1  AEXP01000022.1  AEXP01000023.1  AEXP01000024.1  AEXP01000025.1  AEXP01000026.1  AEXP01000027.1  AEXP01000028.1  AEXP01000029.1  AEXP01000030.1  AEXP01000031.1  AEXP01000032.1  AEXP01000033.1  AEXP01000034.1  AEXP01000035.1  AEXP01000036.1  AEXP01000037.1  AEXP01000038.1  AEXP01000039.1  AEXP01000040.1  AEXP01000041.1  AEXP01000042.1  AEXP01000043.1  AEXP01000044.1  AEXP01000045.1  AEXP01000046.1  AEXP01000047.1  AEXP01000048.1  AEXP01000049.1  AEXP01000050.1  AEXP01000051.1  AEXP01000052.1 </t>
  </si>
  <si>
    <t>Streptococcus sp. oral taxon 056 str. F0418</t>
  </si>
  <si>
    <t xml:space="preserve">AFQU00000000.1  AFQU01000001.1 </t>
  </si>
  <si>
    <t>Dysgonomonas mossii DSM 22836</t>
  </si>
  <si>
    <t xml:space="preserve">GL892004.1  GL892005.1  GL892006.1  GL892007.1  GL892008.1  GL892009.1  GL892010.1  GL892011.1  GL892012.1  GL892013.1  GL892014.1  GL892015.1  GL892016.1  GL892017.1  GL892018.1  GL892019.1  GL892020.1  GL892021.1  GL892022.1  GL892023.1  GL892024.1  GL892025.1  GL892026.1  GL892027.1  GL892028.1  GL892029.1  GL892030.1  GL892031.1 </t>
  </si>
  <si>
    <t>Propionibacterium acnes HL043PA1</t>
  </si>
  <si>
    <t xml:space="preserve">GL384259.1  GL384260.1  GL384261.1  GL384262.1  GL384263.1  GL384264.1  GL384265.1  GL384266.1  GL384267.1  GL384268.1  GL384269.1  GL384270.1  GL384271.1  GL384272.1  GL384273.1  GL384274.1  GL384275.1  GL384276.1  GL384277.1  GL384278.1  GL384279.1  GL384280.1  GL384281.1  GL384282.1  GL384283.1  GL384284.1  GL384285.1  GL384286.1 </t>
  </si>
  <si>
    <t>Treponema phagedenis F0421</t>
  </si>
  <si>
    <t xml:space="preserve">GL637955.1  GL637956.1  GL637957.1  GL637958.1  GL637959.1  GL637960.1  GL637961.1  GL637962.1  GL637963.1  GL637964.1  GL637965.1  GL637966.1  GL637967.1  GL637968.1  GL637969.1  GL637970.1  GL637971.1  GL637972.1  GL637973.1  GL637974.1  GL637975.1  GL637976.1  GL637977.1  GL637978.1  GL637979.1  GL637980.1  GL637981.1  GL637982.1  GL637983.1  GL637984.1  GL637985.1  GL637986.1  GL637987.1  GL637988.1  GL637989.1  GL637990.1  GL637991.1  GL637992.1  GL637993.1  GL637994.1  GL637995.1  GL637996.1  GL637997.1  GL637998.1  GL637999.1  GL638000.1  GL638001.1  GL638002.1  GL638003.1  GL638004.1  GL638005.1  GL638006.1  GL638007.1  GL638008.1  GL638009.1  GL638010.1  GL638011.1  GL638012.1  GL638013.1  GL638014.1  GL638015.1  GL638016.1  GL638017.1  GL638018.1  GL638019.1  GL638020.1  GL638021.1  GL638022.1  GL638023.1  GL638024.1  GL638025.1  GL638026.1  GL638027.1  GL638028.1  GL638029.1  GL638030.1  GL638031.1  GL638032.1  GL638033.1  GL638034.1  GL638035.1  GL638036.1  GL638037.1  GL638038.1  GL638039.1  GL638040.1  GL638041.1  GL638042.1  GL638043.1  GL638044.1  GL638045.1  GL638046.1  GL638047.1  GL638048.1  GL638049.1  GL638050.1  GL638051.1  GL638052.1  GL638053.1  GL638054.1  GL638055.1  GL638056.1  GL638057.1  GL638058.1  GL638059.1  GL638060.1  GL638061.1  GL638062.1  GL638063.1  GL638064.1  GL638065.1  GL638066.1  GL638067.1  GL638068.1  GL638069.1  GL638070.1  GL638071.1  GL638072.1  GL638073.1  GL638074.1  GL638075.1  GL638076.1  GL638077.1  GL638078.1  GL638079.1  GL638080.1  GL638081.1  GL638082.1  GL638083.1  GL638084.1  GL638085.1  GL638086.1  GL638087.1  GL638088.1  GL638089.1  GL638090.1  GL638091.1  GL638092.1  GL638093.1  GL638094.1  GL638095.1  GL638096.1  GL638097.1  GL638098.1  GL638099.1  GL638100.1  GL638101.1  GL638102.1  GL638103.1  GL638104.1  GL638105.1  GL638106.1  GL638107.1  GL638108.1  GL638109.1  GL638110.1  GL638111.1  GL638112.1  GL638113.1  GL638114.1  GL638115.1  GL638116.1  GL638117.1  GL638118.1  GL638119.1  GL638120.1  GL638121.1  GL638122.1  GL638123.1  GL638124.1  GL638125.1  GL638126.1 </t>
  </si>
  <si>
    <t>Listeria grayi DSM 20601</t>
  </si>
  <si>
    <t xml:space="preserve">GL538352.1  GL538353.1  GL538354.1  GL538355.1 </t>
  </si>
  <si>
    <t>Enterococcus italicus DSM 15952</t>
  </si>
  <si>
    <t xml:space="preserve">GL622241.1  GL622242.1  GL622243.1  GL622244.1  GL622245.1  GL622246.1  GL622247.1  GL622248.1  GL622249.1  GL622250.1  GL622251.1  GL622252.1  GL622253.1  GL622254.1  GL622255.1  GL622256.1  GL622257.1  GL622258.1  GL622259.1  GL622260.1  GL622261.1  GL622262.1  GL622263.1  GL622264.1  GL622265.1  GL622266.1  GL622267.1  GL622268.1  GL622269.1  GL622270.1  GL622271.1  GL622272.1  GL622273.1  GL622274.1  GL622275.1  GL622276.1  GL622277.1  GL622278.1  GL622279.1  GL622280.1  GL622281.1  GL622282.1  GL622283.1  GL622284.1  GL622285.1  GL622286.1  GL622287.1  GL622288.1  GL622289.1  GL622290.1  GL622291.1  GL622292.1  GL622293.1  GL622294.1  GL622295.1 </t>
  </si>
  <si>
    <t>Lactobacillus iners LEAF 2062A-h1</t>
  </si>
  <si>
    <t xml:space="preserve">AEKJ00000000.1  AEKJ01000001.1  AEKJ01000002.1  AEKJ01000003.1  AEKJ01000004.1  AEKJ01000005.1  AEKJ01000006.1  AEKJ01000007.1  AEKJ01000008.1  AEKJ01000009.1  AEKJ01000010.1  AEKJ01000011.1  AEKJ01000012.1  AEKJ01000013.1  AEKJ01000014.1  AEKJ01000015.1  AEKJ01000016.1  AEKJ01000017.1  AEKJ01000018.1  AEKJ01000019.1  AEKJ01000020.1  AEKJ01000021.1  AEKJ01000022.1  AEKJ01000023.1  AEKJ01000024.1 </t>
  </si>
  <si>
    <t>Prevotella nigrescens ATCC 33563</t>
  </si>
  <si>
    <t xml:space="preserve">GL982464.1  GL982465.1  GL982466.1  GL982467.1  GL982468.1  GL982469.1  GL982470.1  GL982471.1  GL982472.1  GL982473.1  GL982474.1  GL982475.1  GL982476.1  GL982477.1  GL982478.1  GL982479.1  GL982480.1  GL982481.1  GL982482.1  GL982483.1  GL982484.1  GL982485.1  GL982486.1  GL982487.1 </t>
  </si>
  <si>
    <t>Staphylococcus aureus subsp. aureus MRSA177</t>
  </si>
  <si>
    <t xml:space="preserve">GL638200.1  GL638201.1  GL638202.1  GL638203.1  GL638204.1  GL638205.1  GL638206.1  GL638207.1  GL638208.1  GL638209.1  GL638210.1  GL638211.1  GL638212.1  GL638213.1  GL638214.1  GL638215.1  GL638216.1  GL638217.1  GL638218.1  GL638219.1  GL638220.1  GL638221.1  GL638222.1  GL638223.1  GL638224.1  GL638225.1  GL638226.1  GL638227.1  GL638228.1  GL638229.1  GL638230.1  GL638231.1  GL638232.1  GL638233.1  GL638234.1  GL638235.1  GL638236.1  GL638237.1  GL638238.1  GL638239.1  GL638240.1  GL638241.1  GL638242.1  GL638243.1  GL638244.1  GL638245.1  GL638246.1 </t>
  </si>
  <si>
    <t>Lachnospiraceae bacterium 5_1_57FAA</t>
  </si>
  <si>
    <t xml:space="preserve">GL945243.1  GL945244.1  GL945245.1  GL945246.1  GL945247.1  GL945248.1  GL945249.1  GL945250.1  GL945251.1  GL945252.1  GL945253.1  GL945254.1  GL945255.1  GL945256.1  GL945257.1  GL945258.1  GL945259.1  GL945260.1  GL945261.1  GL945262.1  GL945263.1  GL945264.1  GL945265.1  GL945266.1  GL945267.1  GL945268.1  GL945269.1  GL945270.1  GL945271.1  GL945272.1  GL945273.1  GL945274.1  GL945275.1  GL945276.1  GL945277.1  GL945278.1  GL945279.1  GL945280.1  GL945281.1  GL945282.1  GL945283.1  GL945284.1  GL945285.1  GL945286.1  GL945287.1  GL945288.1  GL945289.1  GL945290.1  GL945291.1  GL945292.1  GL945293.1 </t>
  </si>
  <si>
    <t>Streptococcus sanguinis SK330</t>
  </si>
  <si>
    <t xml:space="preserve">GL878548.1  GL878549.1  GL878550.1  GL878551.1  GL878552.1  GL878553.1  GL878554.1  GL878555.1  GL878556.1  GL878557.1  GL878558.1 </t>
  </si>
  <si>
    <t>Eubacterium yurii subsp. margaretiae ATCC 43715</t>
  </si>
  <si>
    <t xml:space="preserve">GL405246.1  GL405247.1  GL405248.1  GL405249.1  GL405250.1  GL405251.1  GL405252.1  GL405253.1  GL405254.1  GL405255.1  GL405256.1  GL405257.1  GL405258.1  GL405259.1 </t>
  </si>
  <si>
    <t>Lactobacillus gasseri 202-4</t>
  </si>
  <si>
    <t xml:space="preserve">ACOZ00000000.1  ACOZ01000001.1  ACOZ01000002.1  ACOZ01000003.1  ACOZ01000004.1  ACOZ01000005.1  ACOZ01000006.1  ACOZ01000007.1  ACOZ01000008.1  ACOZ01000009.1  ACOZ01000010.1  ACOZ01000011.1  ACOZ01000012.1  ACOZ01000013.1  ACOZ01000014.1  ACOZ01000015.1  ACOZ01000016.1  ACOZ01000017.1  ACOZ01000018.1  ACOZ01000019.1  ACOZ01000020.1  ACOZ01000021.1  ACOZ01000022.1  ACOZ01000023.1  ACOZ01000024.1  ACOZ01000025.1  ACOZ01000026.1  ACOZ01000027.1  ACOZ01000028.1  ACOZ01000029.1  ACOZ01000030.1  ACOZ01000031.1  ACOZ01000032.1  ACOZ01000033.1  ACOZ01000034.1  ACOZ01000035.1  ACOZ01000036.1  ACOZ01000037.1  ACOZ01000038.1  ACOZ01000039.1  ACOZ01000040.1  ACOZ01000041.1  ACOZ01000042.1  ACOZ01000043.1  ACOZ01000044.1  ACOZ01000045.1  ACOZ01000046.1  ACOZ01000047.1  ACOZ01000048.1  ACOZ01000049.1  ACOZ01000050.1  ACOZ01000051.1  ACOZ01000052.1  ACOZ01000053.1  ACOZ01000054.1  ACOZ01000055.1  ACOZ01000056.1  ACOZ01000057.1  ACOZ01000058.1  ACOZ01000059.1  ACOZ01000060.1  ACOZ01000061.1  ACOZ01000062.1  ACOZ01000063.1  ACOZ01000064.1  ACOZ01000065.1  ACOZ01000066.1  ACOZ01000067.1  ACOZ01000068.1  ACOZ01000069.1  ACOZ01000070.1 </t>
  </si>
  <si>
    <t>Propionibacterium acnes HL082PA1</t>
  </si>
  <si>
    <t xml:space="preserve">GL384390.1  GL384391.1  GL384392.1  GL384393.1  GL384394.1  GL384395.1  GL384396.1  GL384397.1  GL384398.1  GL384399.1  GL384400.1  GL384401.1  GL384402.1  GL384403.1  GL384404.1  GL384405.1  GL384406.1 </t>
  </si>
  <si>
    <t>Scardovia inopinata F0304</t>
  </si>
  <si>
    <t xml:space="preserve">GG770225.1  GG770226.1  GG770227.1  GG770228.1  GG770229.1  GG770230.1  GG770231.1  GG770232.1  GG770233.1 </t>
  </si>
  <si>
    <t>Streptococcus sanguinis VMC66</t>
  </si>
  <si>
    <t xml:space="preserve">GL831107.1  GL831108.1  GL831109.1  GL831110.1  GL831111.1 </t>
  </si>
  <si>
    <t>Staphylococcus aureus subsp. aureus USA300_TCH1516</t>
  </si>
  <si>
    <t xml:space="preserve">CP000730.1  CP000731.1  CP001544.1 </t>
  </si>
  <si>
    <t>Clostridium symbiosum WAL-14673</t>
  </si>
  <si>
    <t xml:space="preserve">GL834357.1  GL834358.1  GL834359.1  GL834360.1  GL834361.1  GL834362.1  GL834363.1  GL834364.1  GL834365.1  GL834366.1  GL834367.1  GL834368.1  GL834369.1  GL834370.1  GL834371.1  GL834372.1  GL834373.1  GL834374.1  GL834375.1  GL834376.1  GL834377.1  GL834378.1  GL834379.1  GL834380.1  GL834381.1  GL834382.1  GL834383.1  GL834384.1  GL834385.1  GL834386.1  GL834387.1  GL834388.1  GL834389.1  GL834390.1  GL834391.1  GL834392.1  GL834393.1  GL834394.1  GL834395.1  GL834396.1  GL834397.1  GL834398.1  GL834399.1  GL834400.1  GL834401.1  GL834402.1  GL834403.1  GL834404.1  GL834405.1  GL834406.1  GL834407.1  GL834408.1  GL834409.1  GL834410.1  GL834411.1 </t>
  </si>
  <si>
    <t>Streptococcus sanguinis SK340</t>
  </si>
  <si>
    <t xml:space="preserve">GL982563.1  GL982564.1  GL982565.1  GL982566.1 </t>
  </si>
  <si>
    <t>Eubacterium saphenum ATCC 49989</t>
  </si>
  <si>
    <t xml:space="preserve">GG688422.1 </t>
  </si>
  <si>
    <t>Streptococcus downei F0415</t>
  </si>
  <si>
    <t xml:space="preserve">AEKN00000000.1  AEKN01000001.1  AEKN01000002.1  AEKN01000003.1  AEKN01000004.1  AEKN01000005.1  AEKN01000006.1  AEKN01000007.1  AEKN01000008.1  AEKN01000009.1  AEKN01000010.1  AEKN01000011.1  AEKN01000012.1  AEKN01000013.1  AEKN01000014.1  AEKN01000015.1  AEKN01000016.1  AEKN01000017.1 </t>
  </si>
  <si>
    <t>Lactobacillus plantarum subsp. plantarum ATCC 14917</t>
  </si>
  <si>
    <t xml:space="preserve">GL379761.1  GL379762.1  GL379763.1  GL379764.1  GL379765.1  GL379766.1  GL379767.1  GL379768.1  GL379769.1 </t>
  </si>
  <si>
    <t>Lactobacillus salivarius ATCC 11741</t>
  </si>
  <si>
    <t xml:space="preserve">GG693221.1  GG693222.1  GG693223.1  GG693224.1  GG693225.1  GG693226.1  GG693227.1  GG693228.1  GG693229.1  GG693230.1  GG693231.1  GG693232.1  GG693233.1  GG693234.1  GG693235.1  GG693236.1  GG693237.1  GG693238.1  GG693239.1  GG693240.1  GG693241.1  GG693242.1  GG693243.1  GG693244.1  GG693245.1  GG693246.1  GG693247.1  GG693248.1  GG693249.1  GG693250.1  GG693251.1  GG693252.1 </t>
  </si>
  <si>
    <t>Lachnospiraceae bacterium 6_1_63FAA</t>
  </si>
  <si>
    <t xml:space="preserve">GL890548.1  GL890549.1  GL890550.1  GL890551.1  GL890552.1  GL890553.1  GL890554.1  GL890555.1  GL890556.1  GL890557.1  GL890558.1  GL890559.1  GL890560.1  GL890561.1  GL890562.1  GL890563.1  GL890564.1  GL890565.1  GL890566.1  GL890567.1  GL890568.1  GL890569.1  GL890570.1 </t>
  </si>
  <si>
    <t>Marvinbryantia formatexigens DSM 14469</t>
  </si>
  <si>
    <t xml:space="preserve">ACCL00000000.2  ACCL02000001.1  ACCL02000002.1  ACCL02000003.1  ACCL02000004.1  ACCL02000005.1  ACCL02000006.1  ACCL02000007.1  ACCL02000008.1  ACCL02000009.1  ACCL02000010.1  ACCL02000011.1  ACCL02000012.1  ACCL02000013.1  ACCL02000014.1  ACCL02000015.1  ACCL02000016.1  ACCL02000017.1  ACCL02000018.1  ACCL02000019.1  ACCL02000020.1  ACCL02000021.1  ACCL02000022.1  ACCL02000023.1  ACCL02000024.1  ACCL02000025.1  ACCL02000026.1  ACCL02000027.1  ACCL02000028.1  ACCL02000029.1  ACCL02000030.1  ACCL02000031.1  ACCL02000032.1  ACCL02000033.1  ACCL02000034.1  ACCL02000035.1  ACCL02000036.1  ACCL02000037.1  ACCL02000038.1  ACCL02000039.1  ACCL02000040.1  ACCL02000041.1  ACCL02000042.1  ACCL02000043.1  ACCL02000044.1  ACCL02000045.1  ACCL02000046.1  ACCL02000047.1  ACCL02000048.1  ACCL02000049.1  ACCL02000050.1  ACCL02000051.1  ACCL02000052.1  ACCL02000053.1  ACCL02000054.1  ACCL02000055.1  ACCL02000056.1  ACCL02000057.1  ACCL02000058.1 </t>
  </si>
  <si>
    <t>Psychrobacter sp. 1501(2011)</t>
  </si>
  <si>
    <t xml:space="preserve">GL892048.1  GL892049.1  GL892050.1  GL892051.1  GL892052.1  GL892053.1  GL892054.1  GL892055.1  GL892056.1  GL892057.1  GL892058.1  GL892059.1  GL892060.1  GL892061.1  GL892062.1  GL892063.1  GL892064.1  GL892065.1  GL892066.1  GL892067.1  GL892068.1  GL892069.1  GL892070.1  GL892071.1  GL892072.1  GL892073.1  GL892074.1  GL892075.1 </t>
  </si>
  <si>
    <t>Propionibacterium acnes HL001PA1</t>
  </si>
  <si>
    <t xml:space="preserve">GL383087.1  GL383088.1  GL383089.1  GL383090.1  GL383091.1  GL383092.1  GL383093.1  GL383094.1  GL383095.1  GL383096.1  GL383097.1  GL383098.1  GL383099.1  GL383100.1  GL383101.1  GL383102.1 </t>
  </si>
  <si>
    <t>Helicobacter bilis ATCC 43879</t>
  </si>
  <si>
    <t xml:space="preserve">GG661874.1  GG661875.1  GG661876.1  GG661877.1  GG661878.1  GG661879.1  GG661880.1  GG661881.1  GG661882.1  GG661883.1  GG661884.1  GG661885.1  GG661886.1  GG661887.1  GG661888.1  GG661889.1  GG661890.1  GG661891.1  GG661892.1  GG661893.1  GG661894.1  GG661895.1  GG661896.1  GG661897.1  GG661898.1  GG661899.1  GG661900.1  GG661901.1  GG661902.1  GG661903.1  GG661904.1  GG661905.1  GG661906.1  GG661907.1  GG661908.1  GG661909.1  GG661910.1  GG661911.1  GG661912.1  GG661913.1  GG661914.1  GG661915.1  GG661916.1  GG661917.1  GG661918.1  GG661919.1  GG661920.1  GG661921.1  GG661922.1  GG661923.1  GG661924.1  GG661925.1  GG661926.1  GG661927.1  GG661928.1  GG661929.1  GG661930.1  GG661931.1  GG661932.1  GG661933.1  GG661934.1  GG661935.1  GG661936.1  GG661937.1  GG661938.1  GG661939.1  GG661940.1  GG661941.1  GG661942.1  GG661943.1  GG661944.1  GG661945.1  GG661946.1  GG661947.1  GG661948.1  GG661949.1  GG661950.1  GG661951.1  GG661952.1  GG661953.1  GG661954.1  GG661955.1  GG661956.1  GG661957.1  GG661958.1  GG661959.1  GG661960.1  GG661961.1  GG661962.1  GG661963.1  GG661964.1  GG661965.1  GG661966.1  GG661967.1  GG661968.1  GG661969.1  GG661970.1  GG661971.1  GG661972.1 </t>
  </si>
  <si>
    <t>Mobiluncus mulieris 28-1</t>
  </si>
  <si>
    <t xml:space="preserve">ADBR00000000.1  ADBR01000001.1  ADBR01000002.1  ADBR01000003.1  ADBR01000004.1  ADBR01000005.1  ADBR01000006.1  ADBR01000007.1  ADBR01000008.1  ADBR01000009.1  ADBR01000010.1  ADBR01000011.1  ADBR01000012.1  ADBR01000013.1  ADBR01000014.1  ADBR01000015.1  ADBR01000016.1  ADBR01000017.1  ADBR01000018.1  ADBR01000019.1  ADBR01000020.1  ADBR01000021.1  ADBR01000022.1  ADBR01000023.1  ADBR01000024.1  ADBR01000025.1  ADBR01000026.1  ADBR01000027.1  ADBR01000028.1  ADBR01000029.1  ADBR01000030.1  ADBR01000031.1  ADBR01000032.1  ADBR01000033.1  ADBR01000034.1  ADBR01000035.1  ADBR01000036.1  ADBR01000037.1  ADBR01000038.1  ADBR01000039.1  ADBR01000040.1  ADBR01000041.1  ADBR01000042.1  ADBR01000043.1  ADBR01000044.1  ADBR01000045.1  ADBR01000046.1  ADBR01000047.1  ADBR01000048.1  ADBR01000049.1  ADBR01000050.1  ADBR01000051.1  ADBR01000052.1  ADBR01000053.1  ADBR01000054.1  ADBR01000055.1 </t>
  </si>
  <si>
    <t>Aerococcus urinae ACS-120-V-Col10a</t>
  </si>
  <si>
    <t xml:space="preserve">CP002512.1 </t>
  </si>
  <si>
    <t>Staphylococcus aureus subsp. aureus ATCC 51811</t>
  </si>
  <si>
    <t xml:space="preserve">GG774480.1  GG774481.1  GG774482.1  GG774483.1  GG774484.1  GG774485.1  GG774486.1  GG774487.1  GG774488.1  GG774489.1  GG774490.1  GG774491.1  GG774492.1  GG774493.1  GG774494.1  GG774495.1  GG774496.1  GG774497.1  GG774498.1  GG774499.1  GG774500.1  GG774501.1  GG774502.1  GG774503.1  GG774504.1  GG774505.1  GG774506.1 </t>
  </si>
  <si>
    <t>Streptococcus cristatus ATCC 51100</t>
  </si>
  <si>
    <t xml:space="preserve">GL732518.1  GL732519.1  GL732520.1  GL732521.1  GL732522.1 </t>
  </si>
  <si>
    <t>Propionibacterium acnes HL083PA1</t>
  </si>
  <si>
    <t xml:space="preserve">GL383326.1  GL383327.1  GL383328.1  GL383329.1  GL383330.1  GL383331.1  GL383332.1  GL383333.1  GL383334.1  GL383335.1  GL383336.1  GL383337.1  GL383338.1  GL383339.1  GL383340.1  GL383341.1  GL383342.1  GL383343.1 </t>
  </si>
  <si>
    <t>Streptococcus sanguinis SK1</t>
  </si>
  <si>
    <t xml:space="preserve">GL878507.1  GL878508.1  GL878509.1  GL878510.1  GL878511.1  GL878512.1  GL878513.1 </t>
  </si>
  <si>
    <t>Staphylococcus aureus subsp. aureus MN8</t>
  </si>
  <si>
    <t xml:space="preserve">CM000952.1 </t>
  </si>
  <si>
    <t>Mobiluncus curtisii subsp. curtisii ATCC 35241</t>
  </si>
  <si>
    <t xml:space="preserve">GL385912.1  GL385913.1  GL385914.1  GL385915.1  GL385916.1  GL385917.1  GL385918.1  GL385919.1 </t>
  </si>
  <si>
    <t>Propionibacterium acnes HL005PA2</t>
  </si>
  <si>
    <t xml:space="preserve">GL383497.1  GL383498.1  GL383499.1  GL383500.1  GL383501.1  GL383502.1  GL383503.1  GL383504.1  GL383505.1  GL383506.1  GL383507.1  GL383508.1  GL383509.1  GL383510.1  GL383511.1  GL383512.1  GL383513.1  GL383514.1  GL383515.1 </t>
  </si>
  <si>
    <t>Lactobacillus vaginalis ATCC 49540</t>
  </si>
  <si>
    <t xml:space="preserve">GG693412.1  GG693413.1  GG693414.1  GG693415.1  GG693416.1  GG693417.1  GG693418.1  GG693419.1  GG693420.1  GG693421.1  GG693422.1  GG693423.1  GG693424.1  GG693425.1  GG693426.1  GG693427.1  GG693428.1  GG693429.1  GG693430.1  GG693431.1  GG693432.1  GG693433.1  GG693434.1  GG693435.1  GG693436.1  GG693437.1  GG693438.1  GG693439.1  GG693440.1  GG693441.1  GG693442.1  GG693443.1  GG693444.1  GG693445.1  GG693446.1  GG693447.1  GG693448.1  GG693449.1  GG693450.1  GG693451.1  GG693452.1  GG693453.1  GG693454.1  GG693455.1  GG693456.1  GG693457.1  GG693458.1  GG693459.1  GG693460.1  GG693461.1  GG693462.1  GG693463.1  GG693464.1  GG693465.1  GG693466.1  GG693467.1  GG693468.1  GG693469.1  GG693470.1  GG693471.1  GG693472.1  GG693473.1  GG693474.1  GG693475.1  GG693476.1  GG693477.1  GG693478.1  GG693479.1  GG693480.1  GG693481.1  GG693482.1  GG693483.1  GG693484.1  GG693485.1  GG693486.1  GG693487.1  GG693488.1  GG693489.1  GG693490.1  GG693491.1  GG693492.1  GG693493.1  GG693494.1  GG693495.1  GG693496.1  GG693497.1  GG693498.1  GG693499.1  GG693500.1  GG693501.1  GG693502.1  GG693503.1  GG693504.1  GG693505.1  GG693506.1  GG693507.1  GG693508.1  GG693509.1  GG693510.1  GG693511.1  GG693512.1  GG693513.1  GG693514.1  GG693515.1  GG693516.1  GG693517.1  GG693518.1  GG693519.1  GG693520.1  GG693521.1  GG693522.1  GG693523.1 </t>
  </si>
  <si>
    <t>Eubacterium biforme DSM 3989</t>
  </si>
  <si>
    <t xml:space="preserve">DS996836.1  DS996837.1  DS996838.1  DS996839.1  DS996840.1  DS996841.1  DS996842.1  DS996843.1  DS996844.1  DS996845.1  DS996846.1  DS996847.1  DS996848.1  DS996849.1  DS996850.1  DS996851.1  DS996852.1  DS996853.1  DS996854.1  DS996855.1  DS996856.1  DS996857.1  DS996858.1  DS996859.1  DS996860.1  DS996861.1  DS996862.1  DS996863.1  DS996864.1  DS996865.1  DS996866.1  DS996867.1  DS996868.1  DS996869.1  DS996870.1  DS996871.1  DS996872.1  DS996873.1  DS996874.1  DS996875.1  DS996876.1  DS996877.1  DS996878.1  DS996879.1 </t>
  </si>
  <si>
    <t>Escherichia coli MS 116-1</t>
  </si>
  <si>
    <t xml:space="preserve">GG773342.1  GG773343.1  GG773344.1  GG773345.1  GG773346.1  GG773347.1  GG773348.1  GG773349.1  GG773350.1  GG773351.1  GG773352.1  GG773353.1  GG773354.1  GG773355.1  GG773356.1  GG773357.1  GG773358.1  GG773359.1  GG773360.1  GG773361.1  GG773362.1  GG773363.1  GG773364.1  GG773365.1  GG773366.1  GG773367.1  GG773368.1  GG773369.1  GG773370.1  GG773371.1  GG773372.1  GG773373.1  GG773374.1  GG773375.1  GG773376.1  GG773377.1  GG773378.1  GG773379.1  GG773380.1  GG773381.1  GG773382.1  GG773383.1  GG773384.1  GG773385.1  GG773386.1  GG773387.1  GG773388.1  GG773389.1  GG773390.1  GG773391.1  GG773392.1  GG773393.1  GG773394.1  GG773395.1  GG773396.1  GG773397.1  GG773398.1  GG773399.1  GG773400.1  GG773401.1  GG773402.1  GG773403.1  GG773404.1  GG773405.1  GG773406.1  GG773407.1  GG773408.1  GG773409.1  GG773410.1  GG773411.1  GG773412.1  GG773413.1  GG773414.1  GG773415.1  GG773416.1  GG773417.1  GG773418.1  GG773419.1  GG773420.1  GG773421.1  GG773422.1  GG773423.1  GG773424.1  GG773425.1  GG773426.1  GG773427.1  GG773428.1  GG773429.1  GG773430.1  GG773431.1  GG773432.1  GG773433.1  GG773434.1  GG773435.1  GG773436.1  GG773437.1  GG773438.1  GG773439.1  GG773440.1  GG773441.1  GG773442.1  GG773443.1  GG773444.1  GG773445.1  GG773446.1  GG773447.1  GG773448.1  GG773449.1  GG773450.1  GG773451.1  GG773452.1  GG773453.1  GG773454.1  GG773455.1  GG773456.1  GG773457.1  GG773458.1  GG773459.1  GG773460.1  GG773461.1  GG773462.1  GG773463.1  GG773464.1  GG773465.1  GG773466.1  GG773467.1  GG773468.1  GG773469.1  GG773470.1  GG773471.1  GG773472.1  GG773473.1  GG773474.1  GG773475.1  GG773476.1  GG773477.1  GG773478.1  GG773479.1  GG773480.1  GG773481.1  GG773482.1 </t>
  </si>
  <si>
    <t>Erysipelotrichaceae bacterium 5_2_54FAA</t>
  </si>
  <si>
    <t xml:space="preserve">GG749077.1  GG749078.1  GG749079.1  GG749080.1  GG749081.1  GG749082.1  GG749083.1  GG749084.1  GG749085.1  GG749086.1  GG749087.1  GG749088.1  GG749089.1  GG749090.1  GG749091.1  GG749092.1  GG749093.1  GG749094.1  GG749095.1  GG749096.1  GG749097.1  GG749098.1  GG749099.1  GG749100.1  GG749101.1  GG749102.1  GG749103.1  GG749104.1  GG749105.1  GG749106.1  GG749107.1  GG749108.1  GG749109.1  GG749110.1  GG749111.1  GG749112.1  GG749113.1  GG749114.1  GG749115.1  GG749116.1  GG749117.1  GG749118.1  GG749119.1  GG749120.1  GG749121.1  GG749122.1  GG749123.1  GG749124.1 </t>
  </si>
  <si>
    <t>Erysipelothrix rhusiopathiae ATCC 19414</t>
  </si>
  <si>
    <t xml:space="preserve">ACLK00000000.2  ACLK02000001.1  ACLK02000002.1  ACLK02000003.1  ACLK02000004.1 </t>
  </si>
  <si>
    <t>Enterococcus faecalis TX1346</t>
  </si>
  <si>
    <t xml:space="preserve">GL454586.1  GL454587.1  GL454588.1  GL454589.1  GL454590.1  GL454591.1  GL454592.1  GL454593.1  GL454594.1  GL454595.1  GL454596.1  GL454597.1  GL454598.1  GL454599.1  GL454600.1  GL454601.1  GL454602.1  GL454603.1  GL454604.1  GL454605.1  GL454606.1  GL454607.1  GL454608.1  GL454609.1  GL454610.1  GL454611.1  GL454612.1  GL454613.1  GL454614.1  GL454615.1  GL454616.1  GL454617.1  GL454618.1  GL454619.1  GL454620.1  GL454621.1  GL454622.1  GL454623.1  GL454624.1  GL454625.1  GL454626.1  GL454627.1  GL454628.1  GL454629.1  GL454630.1  GL454631.1  GL454632.1  GL454633.1  GL454634.1  GL454635.1  GL454636.1  GL454637.1  GL454638.1  GL454639.1  GL454640.1  GL454641.1  GL454642.1  GL454643.1  GL454644.1  GL454645.1  GL454646.1  GL454647.1  GL454648.1  GL454649.1  GL454650.1  GL454651.1  GL454652.1  GL454653.1  GL454654.1  GL454655.1  GL454656.1  GL454657.1  GL454658.1  GL454659.1  GL454660.1  GL454661.1  GL454662.1  GL454663.1  GL454664.1  GL454665.1  GL454666.1  GL454667.1  GL454668.1  GL454669.1  GL454670.1  GL454671.1  GL454672.1  GL454673.1  GL454674.1  GL454675.1  GL454676.1 </t>
  </si>
  <si>
    <t>Enterococcus faecalis TX0017</t>
  </si>
  <si>
    <t xml:space="preserve">GL454154.1  GL454155.1  GL454156.1  GL454157.1  GL454158.1  GL454159.1  GL454160.1  GL454161.1  GL454162.1  GL454163.1  GL454164.1  GL454165.1  GL454166.1  GL454167.1  GL454168.1  GL454169.1  GL454170.1  GL454171.1  GL454172.1  GL454173.1  GL454174.1  GL454175.1  GL454176.1  GL454177.1  GL454178.1  GL454179.1  GL454180.1  GL454181.1  GL454182.1  GL454183.1  GL454184.1  GL454185.1  GL454186.1  GL454187.1  GL454188.1  GL454189.1  GL454190.1  GL454191.1  GL454192.1  GL454193.1  GL454194.1  GL454195.1  GL454196.1  GL454197.1  GL454198.1  GL454199.1  GL454200.1  GL454201.1  GL454202.1  GL454203.1  GL454204.1  GL454205.1  GL454206.1  GL454207.1  GL454208.1  GL454209.1  GL454210.1  GL454211.1  GL454212.1  GL454213.1  GL454214.1  GL454215.1  GL454216.1  GL454217.1  GL454218.1  GL454219.1  GL454220.1  GL454221.1  GL454222.1 </t>
  </si>
  <si>
    <t>Enterococcus faecalis TX0012</t>
  </si>
  <si>
    <t xml:space="preserve">GL456473.1  GL456474.1  GL456475.1  GL456476.1  GL456477.1  GL456478.1  GL456479.1  GL456480.1  GL456481.1  GL456482.1  GL456483.1  GL456484.1  GL456485.1  GL456486.1  GL456487.1  GL456488.1  GL456489.1  GL456490.1  GL456491.1  GL456492.1  GL456493.1  GL456494.1  GL456495.1  GL456496.1  GL456497.1  GL456498.1  GL456499.1  GL456500.1  GL456501.1  GL456502.1  GL456503.1  GL456504.1  GL456505.1  GL456506.1  GL456507.1  GL456508.1 </t>
  </si>
  <si>
    <t>Dorea formicigenerans ATCC 27755</t>
  </si>
  <si>
    <t xml:space="preserve">AAXA00000000.2  AAXA02000001.1  AAXA02000002.1  AAXA02000003.1  AAXA02000004.1  AAXA02000005.1  AAXA02000006.1  AAXA02000007.1  AAXA02000008.1  AAXA02000009.1  AAXA02000010.1  AAXA02000011.1  AAXA02000012.1  AAXA02000013.1  AAXA02000014.1  AAXA02000015.1  AAXA02000016.1 </t>
  </si>
  <si>
    <t>Corynebacterium lipophiloflavum DSM 44291</t>
  </si>
  <si>
    <t xml:space="preserve">GG667191.1  GG667192.1  GG667193.1  GG667194.1  GG667195.1  GG667196.1  GG667197.1  GG667198.1  GG667199.1  GG667200.1  GG667201.1  GG667202.1  GG667203.1  GG667204.1  GG667205.1  GG667206.1  GG667207.1  GG667208.1  GG667209.1  GG667210.1  GG667211.1  GG667212.1  GG667213.1  GG667214.1  GG667215.1  GG667216.1  GG667217.1  GG667218.1  GG667219.1  GG667220.1  GG667221.1  GG667222.1  GG667223.1  GG667224.1  GG667225.1  GG667226.1  GG667227.1  GG667228.1  GG667229.1  GG667230.1  GG667231.1  GG667232.1  GG667233.1  GG667234.1  GG667235.1  GG667236.1  GG667237.1  GG667238.1  GG667239.1  GG667240.1  GG667241.1  GG667242.1  GG667243.1  GG667244.1  GG667245.1  GG667246.1  GG667247.1  GG667248.1  GG667249.1  GG667250.1  GG667251.1  GG667252.1  GG667253.1  GG667254.1  GG667255.1  GG667256.1  GG667257.1  GG667258.1  GG667259.1  GG667260.1  GG667261.1  GG667262.1  GG667263.1  GG667264.1  GG667265.1  GG667266.1  GG667267.1 </t>
  </si>
  <si>
    <t>Eremococcus coleocola ACS-139-V-Col8</t>
  </si>
  <si>
    <t xml:space="preserve">AENN00000000.1  AENN01000001.1  AENN01000002.1  AENN01000003.1  AENN01000004.1  AENN01000005.1  AENN01000006.1  AENN01000007.1  AENN01000008.1  AENN01000009.1  AENN01000010.1  AENN01000011.1  AENN01000012.1  AENN01000013.1  AENN01000014.1  AENN01000015.1  AENN01000016.1  AENN01000017.1  AENN01000018.1  AENN01000019.1  AENN01000020.1  AENN01000021.1 </t>
  </si>
  <si>
    <t>Corynebacterium striatum ATCC 6940</t>
  </si>
  <si>
    <t xml:space="preserve">GG667519.1  GG667520.1  GG667521.1  GG667522.1  GG667523.1  GG667524.1  GG667525.1  GG667526.1  GG667527.1  GG667528.1  GG667529.1  GG667530.1  GG667531.1  GG667532.1  GG667533.1  GG667534.1  GG667535.1  GG667536.1  GG667537.1  GG667538.1  GG667539.1  GG667540.1  GG667541.1  GG667542.1  GG667543.1  GG667544.1  GG667545.1  GG667546.1  GG667547.1  GG667548.1  GG667549.1  GG667550.1  GG667551.1  GG667552.1  GG667553.1  GG667554.1  GG667555.1  GG667556.1  GG667557.1  GG667558.1  GG667559.1  GG667560.1  GG667561.1  GG667562.1  GG667563.1  GG667564.1  GG667565.1  GG667566.1  GG667567.1  GG667568.1  GG667569.1  GG667570.1  GG667571.1  GG667572.1  GG667573.1  GG667574.1  GG667575.1  GG667576.1  GG667577.1  GG667578.1  GG667579.1  GG667580.1  GG667581.1  GG667582.1  GG667583.1  GG667584.1  GG667585.1  GG667586.1  GG667587.1  GG667588.1  GG667589.1  GG667590.1  GG667591.1  GG667592.1  GG667593.1  GG667594.1  GG667595.1  GG667596.1  GG667597.1  GG667598.1  GG667599.1  GG667600.1  GG667601.1  GG667602.1  GG667603.1 </t>
  </si>
  <si>
    <t>Corynebacterium matruchotii ATCC 33806</t>
  </si>
  <si>
    <t xml:space="preserve">EQ973328.1  EQ973329.1  EQ973330.1  EQ973331.1  EQ973332.1  EQ973333.1  EQ973334.1  EQ973335.1  EQ973336.1  EQ973337.1 </t>
  </si>
  <si>
    <t>Corynebacterium accolens ATCC 49726</t>
  </si>
  <si>
    <t xml:space="preserve">GL397138.1  GL397139.1  GL397140.1  GL397141.1  GL397142.1  GL397143.1  GL397144.1  GL397145.1  GL397146.1  GL397147.1  GL397148.1  GL397149.1  GL397150.1  GL397151.1  GL397152.1  GL397153.1  GL397154.1  GL397155.1  GL397156.1  GL397157.1  GL397158.1  GL397159.1  GL397160.1  GL397161.1  GL397162.1  GL397163.1  GL397164.1  GL397165.1  GL397166.1  GL397167.1  GL397168.1  GL397169.1  GL397170.1  GL397171.1  GL397172.1 </t>
  </si>
  <si>
    <t>Clostridium spiroforme DSM 1552</t>
  </si>
  <si>
    <t xml:space="preserve">DS562843.1  DS562844.1  DS562845.1  DS562846.1  DS562847.1  DS562848.1  DS562849.1  DS562850.1  DS562851.1  DS562852.1  DS562853.1  DS562854.1 </t>
  </si>
  <si>
    <t>Clostridium scindens ATCC 35704</t>
  </si>
  <si>
    <t xml:space="preserve">DS499678.1  DS499679.1  DS499680.1  DS499681.1  DS499682.1  DS499683.1  DS499684.1  DS499685.1  DS499686.1  DS499687.1  DS499688.1  DS499689.1  DS499690.1  DS499691.1  DS499692.1  DS499693.1  DS499694.1  DS499695.1  DS499696.1  DS499697.1  DS499698.1  DS499699.1  DS499700.1  DS499701.1  DS499702.1  DS499703.1  DS499704.1  DS499705.1  DS499706.1  DS499707.1  DS499708.1  DS499709.1  DS499710.1  DS499711.1  DS499712.1  DS499713.1  DS499714.1  DS499715.1  DS499716.1  DS499717.1  DS499718.1 </t>
  </si>
  <si>
    <t>Clostridium difficile NAP08</t>
  </si>
  <si>
    <t xml:space="preserve">GG770710.1  GG770711.1  GG770712.1  GG770713.1  GG770714.1  GG770715.1  GG770716.1  GG770717.1  GG770718.1  GG770719.1  GG770720.1  GG770721.1  GG770722.1  GG770723.1  GG770724.1  GG770725.1  GG770726.1  GG770727.1  GG770728.1  GG770729.1  GG770730.1  GG770731.1  GG770732.1  GG770733.1 </t>
  </si>
  <si>
    <t>Clostridium bolteae ATCC BAA-613</t>
  </si>
  <si>
    <t xml:space="preserve">DS480659.1  DS480660.1  DS480661.1  DS480662.1  DS480663.1  DS480664.1  DS480665.1  DS480666.1  DS480667.1  DS480668.1  DS480669.1  DS480670.1  DS480671.1  DS480672.1  DS480673.1  DS480674.1  DS480675.1  DS480676.1  DS480677.1  DS480678.1  DS480679.1  DS480680.1  DS480681.1  DS480682.1  DS480683.1  DS480684.1  DS480685.1  DS480686.1  DS480687.1  DS480688.1  DS480689.1  DS480690.1  DS480691.1  DS480692.1  DS480693.1  DS480694.1  DS480695.1  DS480696.1  DS480697.1  DS480698.1  DS480699.1  DS480700.1  DS480701.1  DS480702.1  DS480703.1  DS480704.1  DS480705.1  DS480706.1  DS480707.1  DS480708.1  DS480709.1  DS480710.1  DS480711.1  DS480712.1  DS480713.1  DS480714.1  DS480715.1  DS480716.1  DS480717.1  DS480718.1  DS480719.1  DS480720.1  DS480721.1  DS480722.1  DS480723.1  DS480724.1  DS480725.1  DS480726.1 </t>
  </si>
  <si>
    <t>Clostridium sp. 7_2_43FAA</t>
  </si>
  <si>
    <t xml:space="preserve">EQ999773.1  EQ999774.1  EQ999775.1  EQ999776.1  EQ999777.1  EQ999778.1  EQ999779.1  EQ999780.1  EQ999781.1  EQ999782.1  EQ999783.1  EQ999784.1  EQ999785.1  EQ999786.1  EQ999787.1  EQ999788.1  EQ999789.1  EQ999790.1  EQ999791.1  EQ999792.1  EQ999793.1  EQ999794.1  EQ999795.1  EQ999796.1  EQ999797.1  EQ999798.1  EQ999799.1  EQ999800.1  EQ999801.1 </t>
  </si>
  <si>
    <t>Clostridiales genomosp. BVAB3 str. UPII9-5</t>
  </si>
  <si>
    <t xml:space="preserve">CP001850.2 </t>
  </si>
  <si>
    <t>Clostridiales bacterium 1_7_47FAA</t>
  </si>
  <si>
    <t xml:space="preserve">DS990260.1  DS990261.1  DS990262.1  DS990263.1  DS990264.1  DS990265.1  DS990266.1  DS990267.1  DS990268.1  DS990269.1  DS990270.1  DS990271.1  DS990272.1  DS990273.1  DS990274.1  DS990275.1  DS990276.1  DS990277.1  DS990278.1  DS990279.1  DS990280.1  DS990281.1  DS990282.1  DS990283.1  DS990284.1  DS990285.1  DS990286.1  DS990287.1  DS990288.1  DS990289.1  DS990290.1  DS990291.1  DS990292.1  DS990293.1  DS990294.1  DS990295.1  DS990296.1  DS990297.1  DS990298.1  DS990299.1  DS990300.1  DS990301.1  DS990302.1  DS990303.1  DS990304.1  DS990305.1  DS990306.1  DS990307.1  DS990308.1  DS990309.1  DS990310.1  DS990311.1  DS990312.1  DS990313.1  DS990314.1  DS990315.1  DS990316.1  DS990317.1  DS990318.1  DS990319.1  DS990320.1  DS990321.1  DS990322.1  DS990323.1  DS990324.1  DS990325.1  DS990326.1  DS990327.1  DS990328.1  DS990329.1  DS990330.1  DS990331.1  DS990332.1  DS990333.1  DS990334.1  DS990335.1  DS990336.1  DS990337.1  DS990338.1  DS990339.1  DS990340.1  DS990341.1  DS990342.1  DS990343.1  DS990344.1  DS990345.1  DS990346.1  DS990347.1  DS990348.1  DS990349.1  DS990350.1  DS990351.1  DS990352.1  DS990353.1  DS990354.1  DS990355.1  DS990356.1  DS990357.1  DS990358.1  DS990359.1  DS990360.1  DS990361.1  DS990362.1  DS990363.1  DS990364.1  DS990365.1  DS990366.1  DS990367.1 </t>
  </si>
  <si>
    <t>Campylobacter showae RM3277</t>
  </si>
  <si>
    <t xml:space="preserve">ACVQ00000000.1  ACVQ01000001.1  ACVQ01000002.1  ACVQ01000003.1  ACVQ01000004.1  ACVQ01000005.1  ACVQ01000006.1  ACVQ01000007.1  ACVQ01000008.1  ACVQ01000009.1  ACVQ01000010.1  ACVQ01000011.1  ACVQ01000012.1  ACVQ01000013.1  ACVQ01000014.1  ACVQ01000015.1  ACVQ01000016.1  ACVQ01000017.1  ACVQ01000018.1  ACVQ01000019.1  ACVQ01000020.1  ACVQ01000021.1  ACVQ01000022.1  ACVQ01000023.1  ACVQ01000024.1  ACVQ01000025.1  ACVQ01000026.1  ACVQ01000027.1  ACVQ01000028.1  ACVQ01000029.1  ACVQ01000030.1  ACVQ01000031.1  ACVQ01000032.1  ACVQ01000033.1 </t>
  </si>
  <si>
    <t>Bulleidia extructa W1219</t>
  </si>
  <si>
    <t xml:space="preserve">ADFR00000000.1  ADFR01000001.1  ADFR01000002.1  ADFR01000003.1  ADFR01000004.1  ADFR01000005.1  ADFR01000006.1  ADFR01000007.1  ADFR01000008.1  ADFR01000009.1  ADFR01000010.1  ADFR01000011.1  ADFR01000012.1  ADFR01000013.1  ADFR01000014.1  ADFR01000015.1  ADFR01000016.1 </t>
  </si>
  <si>
    <t>Bacteroides stercoris ATCC 43183</t>
  </si>
  <si>
    <t xml:space="preserve">DS499661.1  DS499662.1  DS499663.1  DS499664.1  DS499665.1  DS499666.1  DS499667.1  DS499668.1  DS499669.1  DS499670.1  DS499671.1  DS499672.1  DS499673.1  DS499674.1  DS499675.1  DS499676.1  DS499677.1 </t>
  </si>
  <si>
    <t>Lachnospiraceae bacterium 2_1_46FAA</t>
  </si>
  <si>
    <t xml:space="preserve">GL890503.1  GL890504.1  GL890505.1  GL890506.1  GL890507.1  GL890508.1  GL890509.1  GL890510.1  GL890511.1  GL890512.1  GL890513.1  GL890514.1  GL890515.1  GL890516.1  GL890517.1  GL890518.1  GL890519.1 </t>
  </si>
  <si>
    <t>Bacteroides sp. D22</t>
  </si>
  <si>
    <t xml:space="preserve">GG774795.1  GG774796.1  GG774797.1  GG774798.1  GG774799.1  GG774800.1  GG774801.1  GG774802.1  GG774803.1  GG774804.1  GG774805.1  GG774806.1  GG774807.1  GG774808.1  GG774809.1  GG774810.1  GG774811.1  GG774812.1  GG774813.1  GG774814.1  GG774815.1  GG774816.1  GG774817.1  GG774818.1  GG774819.1  GG774820.1  GG774821.1  GG774822.1  GG774823.1  GG774824.1  GG774825.1  GG774826.1  GG774827.1  GG774828.1  GG774829.1  GG774830.1  GG774831.1  GG774832.1  GG774833.1  GG774834.1  GG774835.1  GG774836.1  GG774837.1  GG774838.1  GG774839.1  GG774840.1  GG774841.1  GG774842.1  GG774843.1  GG774844.1  GG774845.1  GG774846.1  GG774847.1  GG774848.1  GG774849.1  GG774850.1  GG774851.1  GG774852.1  GG774853.1  GG774854.1  GG774855.1  GG774856.1  GG774857.1  GG774858.1  GG774859.1  GG774860.1  GG774861.1  GG774862.1  GG774863.1  GG774864.1  GG774865.1  GG774866.1  GG774867.1  GG774868.1  GG774869.1  GG774870.1  GG774871.1  GG774872.1  GG774873.1  GG774874.1  GG774875.1  GG774876.1  GG774877.1  GG774878.1  GG774879.1  GG774880.1  GG774881.1  GG774882.1  GG774883.1  GG774884.1  GG774885.1  GG774886.1  GG774887.1  GG774888.1 </t>
  </si>
  <si>
    <t>Bacteroides coprophilus DSM 18228</t>
  </si>
  <si>
    <t xml:space="preserve">EQ973628.1  EQ973629.1  EQ973630.1  EQ973631.1  EQ973632.1  EQ973633.1  EQ973634.1  EQ973635.1  EQ973636.1  EQ973637.1  EQ973638.1  EQ973639.1  EQ973640.1  EQ973641.1  EQ973642.1  EQ973643.1  EQ973644.1  EQ973645.1  EQ973646.1  EQ973647.1  EQ973648.1  EQ973649.1  EQ973650.1  EQ973651.1  EQ973652.1  EQ973653.1  EQ973654.1  EQ973655.1  EQ973656.1  EQ973657.1  EQ973658.1  EQ973659.1  EQ973660.1  EQ973661.1  EQ973662.1  EQ973663.1  EQ973664.1  EQ973665.1  EQ973666.1  EQ973667.1  EQ973668.1  EQ973669.1  EQ973670.1  EQ973671.1  EQ973672.1  EQ973673.1  EQ973674.1  EQ973675.1  EQ973676.1  EQ973677.1  EQ973678.1  EQ973679.1  EQ973680.1  EQ973681.1  EQ973682.1  EQ973683.1  EQ973684.1  EQ973685.1  EQ973686.1  EQ973687.1  EQ973688.1  EQ973689.1  EQ973690.1  EQ973691.1  EQ973692.1  EQ973693.1  EQ973694.1  EQ973695.1  EQ973696.1  EQ973697.1  EQ973698.1  EQ973699.1  EQ973700.1 </t>
  </si>
  <si>
    <t>Bacteroides caccae ATCC 43185</t>
  </si>
  <si>
    <t xml:space="preserve">AAVM00000000.2  AAVM02000001.1  AAVM02000002.1  AAVM02000003.1  AAVM02000004.1  AAVM02000005.1  AAVM02000006.1  AAVM02000007.1  AAVM02000008.1  AAVM02000009.1  AAVM02000010.1  AAVM02000011.1  AAVM02000012.1  AAVM02000013.1  AAVM02000014.1  AAVM02000015.1  AAVM02000016.1  AAVM02000017.1  AAVM02000018.1  AAVM02000019.1  AAVM02000020.1  AAVM02000021.1 </t>
  </si>
  <si>
    <t>Bacteroides sp. 3_1_33FAA</t>
  </si>
  <si>
    <t xml:space="preserve">GG705227.1  GG705228.1  GG705229.1  GG705230.1  GG705231.1  GG705232.1  GG705233.1  GG705234.1  GG705235.1  GG705236.1  GG705237.1  GG705238.1  GG705239.1  GG705240.1  GG705241.1  GG705242.1  GG705243.1  GG705244.1  GG705245.1  GG705246.1  GG705247.1  GG705248.1  GG705249.1  GG705250.1  GG705251.1  GG705252.1  GG705253.1  GG705254.1  GG705255.1  GG705256.1  GG705257.1  GG705258.1  GG705259.1  GG705260.1  GG705261.1 </t>
  </si>
  <si>
    <t>Acinetobacter sp. SH024</t>
  </si>
  <si>
    <t xml:space="preserve">GG753600.1  GG753601.1  GG753602.1  GG753603.1  GG753604.1  GG753605.1  GG753606.1  GG753607.1  GG753608.1  GG753609.1  GG753610.1  GG753611.1  GG753612.1  GG753613.1  GG753614.1  GG753615.1  GG753616.1  GG753617.1  GG753618.1  GG753619.1  GG753620.1  GG753621.1  GG753622.1  GG753623.1  GG753624.1  GG753625.1 </t>
  </si>
  <si>
    <t>Acinetobacter haemolyticus ATCC 19194</t>
  </si>
  <si>
    <t xml:space="preserve">GG770435.1  GG770436.1  GG770437.1  GG770438.1  GG770439.1  GG770440.1  GG770441.1  GG770442.1  GG770443.1  GG770444.1  GG770445.1  GG770446.1  GG770447.1  GG770448.1  GG770449.1  GG770450.1  GG770451.1  GG770452.1  GG770453.1  GG770454.1  GG770455.1  GG770456.1  GG770457.1  GG770458.1  GG770459.1  GG770460.1  GG770461.1  GG770462.1  GG770463.1  GG770464.1  GG770465.1  GG770466.1  GG770467.1  GG770468.1  GG770469.1  GG770470.1  GG770471.1  GG770472.1  GG770473.1  GG770474.1  GG770475.1  GG770476.1  GG770477.1  GG770478.1  GG770479.1  GG770480.1  GG770481.1  GG770482.1  GG770483.1  GG770484.1  GG770485.1  GG770486.1  GG770487.1  GG770488.1  GG770489.1  GG770490.1  GG770491.1  GG770492.1  GG770493.1  GG770494.1  GG770495.1 </t>
  </si>
  <si>
    <t>Acinetobacter baumannii ATCC 19606</t>
  </si>
  <si>
    <t xml:space="preserve">GG704572.1  GG704573.1  GG704574.1  GG704575.1  GG704576.1  GG704577.1  GG704578.1  GG704579.1  GG704580.1  GG704581.1  GG704582.1  GG704583.1  GG704584.1  GG704585.1  GG704586.1  GG704587.1  GG704588.1  GG704589.1  GG704590.1  GG704591.1  GG704592.1  GG704593.1 </t>
  </si>
  <si>
    <t>Acinetobacter sp. ATCC 27244</t>
  </si>
  <si>
    <t xml:space="preserve">GG665949.1  GG665950.1  GG665951.1  GG665952.1  GG665953.1  GG665954.1  GG665955.1  GG665956.1  GG665957.1  GG665958.1  GG665959.1  GG665960.1  GG665961.1  GG665962.1  GG665963.1  GG665964.1  GG665965.1  GG665966.1  GG665967.1  GG665968.1  GG665969.1  GG665970.1  GG665971.1  GG665972.1  GG665973.1  GG665974.1  GG665975.1  GG665976.1  GG665977.1  GG665978.1  GG665979.1  GG665980.1  GG665981.1  GG665982.1  GG665983.1  GG665984.1  GG665985.1  GG665986.1  GG665987.1  GG665988.1  GG665989.1  GG665990.1  GG665991.1  GG665992.1  GG665993.1  GG665994.1  GG665995.1  GG665996.1  GG665997.1  GG665998.1  GG665999.1  GG666000.1  GG666001.1  GG666002.1  GG666003.1  GG666004.1  GG666005.1  GG666006.1  GG666007.1  GG666008.1  GG666009.1  GG666010.1  GG666011.1  GG666012.1  GG666013.1  GG666014.1  GG666015.1  GG666016.1  GG666017.1  GG666018.1  GG666019.1  GG666020.1  GG666021.1  GG666022.1  GG666023.1  GG666024.1  GG666025.1  GG666026.1  GG666027.1  GG666028.1  GG666029.1  GG666030.1  GG666031.1  GG666032.1  GG666033.1  GG666034.1  GG666035.1  GG666036.1  GG666037.1  GG666038.1  GG666039.1  GG666040.1  GG666041.1  GG666042.1  GG666043.1 </t>
  </si>
  <si>
    <t>Faecalibacterium cf. prausnitzii KLE1255</t>
  </si>
  <si>
    <t xml:space="preserve">GL538213.1  GL538214.1  GL538215.1  GL538216.1  GL538217.1  GL538218.1  GL538219.1  GL538220.1  GL538221.1  GL538222.1  GL538223.1  GL538224.1  GL538225.1  GL538226.1  GL538227.1  GL538228.1  GL538229.1  GL538230.1  GL538231.1  GL538232.1  GL538233.1  GL538234.1  GL538235.1  GL538236.1  GL538237.1  GL538238.1  GL538239.1  GL538240.1  GL538241.1  GL538242.1  GL538243.1  GL538244.1  GL538245.1  GL538246.1  GL538247.1  GL538248.1  GL538249.1  GL538250.1  GL538251.1  GL538252.1  GL538253.1  GL538254.1  GL538255.1  GL538256.1  GL538257.1  GL538258.1  GL538259.1  GL538260.1  GL538261.1  GL538262.1  GL538263.1  GL538264.1  GL538265.1  GL538266.1  GL538267.1  GL538268.1  GL538269.1  GL538270.1  GL538271.1  GL538272.1  GL538273.1  GL538274.1  GL538275.1  GL538276.1  GL538277.1  GL538278.1  GL538279.1  GL538280.1  GL538281.1  GL538282.1  GL538283.1  GL538284.1  GL538285.1  GL538286.1  GL538287.1  GL538288.1  GL538289.1  GL538290.1  GL538291.1  GL538292.1  GL538293.1  GL538294.1  GL538295.1  GL538296.1  GL538297.1  GL538298.1  GL538299.1  GL538300.1  GL538301.1  GL538302.1  GL538303.1  GL538304.1  GL538305.1  GL538306.1  GL538307.1  GL538308.1  GL538309.1  GL538310.1  GL538311.1  GL538312.1  GL538313.1  GL538314.1  GL538315.1  GL538316.1  GL538317.1  GL538318.1  GL538319.1  GL538320.1  GL538321.1  GL538322.1  GL538323.1  GL538324.1  GL538325.1  GL538326.1  GL538327.1  GL538328.1  GL538329.1  GL538330.1  GL538331.1  GL538332.1  GL538333.1  GL538334.1  GL538335.1  GL538336.1  GL538337.1  GL538338.1  GL538339.1  GL538340.1  GL538341.1  GL538342.1  GL538343.1  GL538344.1  GL538345.1  GL538346.1  GL538347.1  GL538348.1  GL538349.1  GL538350.1  GL538351.1 </t>
  </si>
  <si>
    <t>Propionibacterium acnes HL005PA3</t>
  </si>
  <si>
    <t xml:space="preserve">GL383461.1  GL383462.1  GL383463.1  GL383464.1  GL383465.1  GL383466.1  GL383467.1  GL383468.1  GL383469.1  GL383470.1  GL383471.1  GL383472.1  GL383473.1  GL383474.1  GL383475.1  GL383476.1  GL383477.1 </t>
  </si>
  <si>
    <t>Enterococcus faecium TX0133A</t>
  </si>
  <si>
    <t xml:space="preserve">GL456551.1  GL456552.1  GL456553.1  GL456554.1  GL456555.1  GL456556.1  GL456557.1  GL456558.1  GL456559.1  GL456560.1  GL456561.1  GL456562.1  GL456563.1  GL456564.1  GL456565.1  GL456566.1  GL456567.1  GL456568.1  GL456569.1  GL456570.1  GL456571.1  GL456572.1  GL456573.1  GL456574.1  GL456575.1  GL456576.1  GL456577.1  GL456578.1  GL456579.1  GL456580.1  GL456581.1  GL456582.1  GL456583.1  GL456584.1  GL456585.1  GL456586.1  GL456587.1  GL456588.1  GL456589.1  GL456590.1  GL456591.1  GL456592.1  GL456593.1  GL456594.1  GL456595.1  GL456596.1  GL456597.1  GL456598.1  GL456599.1  GL456600.1  GL456601.1  GL456602.1  GL456603.1  GL456604.1  GL456605.1  GL456606.1  GL456607.1  GL456608.1  GL456609.1  GL456610.1  GL456611.1  GL456612.1  GL456613.1  GL456614.1  GL456615.1  GL456616.1  GL456617.1  GL456618.1  GL456619.1  GL456620.1  GL456621.1  GL456622.1  GL456623.1  GL456624.1  GL456625.1  GL456626.1  GL456627.1  GL456628.1  GL456629.1  GL456630.1  GL456631.1  GL456632.1  GL456633.1  GL456634.1  GL456635.1  GL456636.1  GL456637.1  GL456638.1  GL456639.1  GL456640.1  GL456641.1  GL456642.1  GL456643.1  GL456644.1  GL456645.1  GL456646.1  GL456647.1  GL456648.1  GL456649.1  GL456650.1  GL456651.1  GL456652.1  GL456653.1  GL456654.1  GL456655.1  GL456656.1  GL456657.1  GL456658.1  GL456659.1  GL456660.1  GL456661.1  GL456662.1  GL456663.1  GL456664.1  GL456665.1  GL456666.1  GL456667.1  GL456668.1  GL456669.1  GL456670.1  GL456671.1  GL456672.1  GL456673.1  GL456674.1  GL456675.1  GL456676.1  GL456677.1  GL456678.1  GL456679.1  GL456680.1  GL456681.1  GL456682.1  GL456683.1  GL456684.1  GL456685.1  GL456686.1  GL456687.1  GL456688.1  GL456689.1  GL456690.1  GL456691.1  GL456692.1  GL456693.1  GL456694.1  GL456695.1  GL456696.1  GL456697.1  GL456698.1  GL456699.1  GL456700.1  GL456701.1  GL456702.1  GL456703.1  GL456704.1  GL456705.1  GL456706.1  GL456707.1  GL456708.1  GL456709.1  GL456710.1  GL456711.1  GL456712.1  GL456713.1  GL456714.1  GL456715.1  GL456716.1  GL456717.1  GL456718.1  GL456719.1  GL456720.1  GL456721.1  GL456722.1  GL456723.1  GL456724.1  GL456725.1  GL456726.1  GL456727.1  GL456728.1  GL456729.1  GL456730.1  GL456731.1  GL456732.1  GL456733.1  GL456734.1  GL456735.1  GL456736.1  GL456737.1  GL456738.1  GL456739.1  GL456740.1  GL456741.1  GL456742.1  GL456743.1  GL456744.1  GL456745.1  GL456746.1  GL456747.1  GL456748.1  GL456749.1  GL456750.1  GL456751.1 </t>
  </si>
  <si>
    <t>Staphylococcus aureus subsp. aureus ATCC BAA-39</t>
  </si>
  <si>
    <t xml:space="preserve">GL397103.1  GL397104.1  GL397105.1  GL397106.1  GL397107.1  GL397108.1  GL397109.1  GL397110.1  GL397111.1  GL397112.1  GL397113.1  GL397114.1  GL397115.1  GL397116.1  GL397117.1  GL397118.1  GL397119.1  GL397120.1  GL397121.1  GL397122.1  GL397123.1  GL397124.1  GL397125.1  GL397126.1  GL397127.1 </t>
  </si>
  <si>
    <t>Prevotella bivia JCVIHMP010</t>
  </si>
  <si>
    <t xml:space="preserve">ADFO00000000.1  ADFO01000001.1  ADFO01000002.1  ADFO01000003.1  ADFO01000004.1  ADFO01000005.1  ADFO01000006.1  ADFO01000007.1  ADFO01000008.1  ADFO01000009.1  ADFO01000010.1  ADFO01000011.1  ADFO01000012.1  ADFO01000013.1  ADFO01000014.1  ADFO01000015.1  ADFO01000016.1  ADFO01000017.1  ADFO01000018.1  ADFO01000019.1  ADFO01000020.1  ADFO01000021.1  ADFO01000022.1  ADFO01000023.1  ADFO01000024.1  ADFO01000025.1  ADFO01000026.1  ADFO01000027.1  ADFO01000028.1  ADFO01000029.1  ADFO01000030.1  ADFO01000031.1  ADFO01000032.1  ADFO01000033.1  ADFO01000034.1  ADFO01000035.1  ADFO01000036.1  ADFO01000037.1  ADFO01000038.1  ADFO01000039.1  ADFO01000040.1  ADFO01000041.1  ADFO01000042.1  ADFO01000043.1  ADFO01000044.1  ADFO01000045.1  ADFO01000046.1  ADFO01000047.1  ADFO01000048.1  ADFO01000049.1  ADFO01000050.1  ADFO01000051.1  ADFO01000052.1  ADFO01000053.1  ADFO01000054.1  ADFO01000055.1  ADFO01000056.1  ADFO01000057.1  ADFO01000058.1  ADFO01000059.1  ADFO01000060.1  ADFO01000061.1  ADFO01000062.1  ADFO01000063.1  ADFO01000064.1  ADFO01000065.1  ADFO01000066.1  ADFO01000067.1  ADFO01000068.1  ADFO01000069.1  ADFO01000070.1  ADFO01000071.1  ADFO01000072.1  ADFO01000073.1  ADFO01000074.1  ADFO01000075.1  ADFO01000076.1  ADFO01000077.1  ADFO01000078.1  ADFO01000079.1  ADFO01000080.1  ADFO01000081.1  ADFO01000082.1  ADFO01000083.1  ADFO01000084.1  ADFO01000085.1  ADFO01000086.1  ADFO01000087.1  ADFO01000088.1  ADFO01000089.1  ADFO01000090.1  ADFO01000091.1  ADFO01000092.1  ADFO01000093.1  ADFO01000094.1  ADFO01000095.1  ADFO01000096.1  ADFO01000097.1  ADFO01000098.1  ADFO01000099.1  ADFO01000100.1  ADFO01000101.1  ADFO01000102.1  ADFO01000103.1  ADFO01000104.1  ADFO01000105.1  ADFO01000106.1  ADFO01000107.1  ADFO01000108.1  ADFO01000109.1  ADFO01000110.1  ADFO01000111.1  ADFO01000112.1  ADFO01000113.1  ADFO01000114.1  ADFO01000115.1  ADFO01000116.1  ADFO01000117.1  ADFO01000118.1  ADFO01000119.1  ADFO01000120.1  ADFO01000121.1 </t>
  </si>
  <si>
    <t>Prevotella oralis ATCC 33269</t>
  </si>
  <si>
    <t xml:space="preserve">GL833116.1  GL833117.1  GL833118.1  GL833119.1 </t>
  </si>
  <si>
    <t>Bacteroides sp. 3_1_40A</t>
  </si>
  <si>
    <t xml:space="preserve">GL635653.1  GL635654.1  GL635655.1  GL635656.1  GL635657.1  GL635658.1  GL635659.1  GL635660.1  GL635661.1  GL635662.1  GL635663.1  GL635664.1  GL635665.1  GL635666.1  GL635667.1  GL635668.1  GL635669.1  GL635670.1  GL635671.1  GL635672.1  GL635673.1  GL635674.1  GL635675.1  GL635676.1  GL635677.1  GL635678.1  GL635679.1  GL635680.1  GL635681.1  GL635682.1  GL635683.1  GL635684.1  GL635685.1  GL635686.1  GL635687.1  GL635688.1  GL635689.1  GL635690.1  GL635691.1  GL635692.1  GL635693.1  GL635694.1  GL635695.1  GL635696.1  GL635697.1  GL635698.1  GL635699.1  GL635700.1  GL635701.1  GL635702.1  GL635703.1  GL635704.1  GL635705.1  GL635706.1  GL635707.1  GL635708.1  GL635709.1  GL635710.1  GL635711.1  GL635712.1  GL635713.1  GL635714.1  GL635715.1  GL635716.1  GL635717.1  GL635718.1  GL635719.1  GL635720.1  GL635721.1  GL635722.1  GL635723.1  GL635724.1  GL635725.1 </t>
  </si>
  <si>
    <t>Propionibacterium acnes HL063PA2</t>
  </si>
  <si>
    <t xml:space="preserve">GL383745.1  GL383746.1  GL383747.1  GL383748.1  GL383749.1  GL383750.1  GL383751.1  GL383752.1  GL383753.1  GL383754.1  GL383755.1  GL383756.1  GL383757.1  GL383758.1  GL383759.1  GL383760.1 </t>
  </si>
  <si>
    <t>Veillonella atypica ACS-049-V-Sch6</t>
  </si>
  <si>
    <t xml:space="preserve">AEDR00000000.1  AEDR01000001.1  AEDR01000002.1  AEDR01000003.1  AEDR01000004.1  AEDR01000005.1  AEDR01000006.1  AEDR01000007.1  AEDR01000008.1  AEDR01000009.1  AEDR01000010.1  AEDR01000011.1  AEDR01000012.1  AEDR01000013.1  AEDR01000014.1  AEDR01000015.1  AEDR01000016.1  AEDR01000017.1  AEDR01000018.1  AEDR01000019.1  AEDR01000020.1  AEDR01000021.1  AEDR01000022.1  AEDR01000023.1  AEDR01000024.1  AEDR01000025.1  AEDR01000026.1  AEDR01000027.1  AEDR01000028.1  AEDR01000029.1  AEDR01000030.1  AEDR01000031.1  AEDR01000032.1  AEDR01000033.1  AEDR01000034.1  AEDR01000035.1  AEDR01000036.1  AEDR01000037.1  AEDR01000038.1  AEDR01000039.1  AEDR01000040.1  AEDR01000041.1  AEDR01000042.1  AEDR01000043.1  AEDR01000044.1  AEDR01000045.1  AEDR01000046.1  AEDR01000047.1  AEDR01000048.1  AEDR01000049.1  AEDR01000050.1  AEDR01000051.1  AEDR01000052.1  AEDR01000053.1  AEDR01000054.1  AEDR01000055.1  AEDR01000056.1  AEDR01000057.1  AEDR01000058.1  AEDR01000059.1  AEDR01000060.1  AEDR01000061.1  AEDR01000062.1  AEDR01000063.1 </t>
  </si>
  <si>
    <t>Lactobacillus fermentum 28-3-CHN</t>
  </si>
  <si>
    <t xml:space="preserve">GG704699.1  GG704700.1  GG704701.1  GG704702.1  GG704703.1  GG704704.1  GG704705.1  GG704706.1  GG704707.1  GG704708.1  GG704709.1  GG704710.1  GG704711.1  GG704712.1  GG704713.1  GG704714.1  GG704715.1  GG704716.1  GG704717.1  GG704718.1  GG704719.1  GG704720.1  GG704721.1  GG704722.1  GG704723.1  GG704724.1  GG704725.1  GG704726.1  GG704727.1  GG704728.1  GG704729.1  GG704730.1  GG704731.1  GG704732.1  GG704733.1  GG704734.1  GG704735.1  GG704736.1  GG704737.1  GG704738.1  GG704739.1  GG704740.1 </t>
  </si>
  <si>
    <t>Lactobacillus gasseri SJ-9E-US</t>
  </si>
  <si>
    <t xml:space="preserve">ADDU00000000.1  ADDU01000001.1  ADDU01000002.1  ADDU01000003.1  ADDU01000004.1  ADDU01000005.1  ADDU01000006.1  ADDU01000007.1  ADDU01000008.1  ADDU01000009.1  ADDU01000010.1  ADDU01000011.1  ADDU01000012.1  ADDU01000013.1  ADDU01000014.1  ADDU01000015.1 </t>
  </si>
  <si>
    <t>Veillonella sp. 3_1_44</t>
  </si>
  <si>
    <t xml:space="preserve">GG770199.1  GG770200.1  GG770201.1  GG770202.1  GG770203.1  GG770204.1  GG770205.1  GG770206.1  GG770207.1  GG770208.1  GG770209.1  GG770210.1  GG770211.1  GG770212.1  GG770213.1  GG770214.1 </t>
  </si>
  <si>
    <t>Segniliparus rugosus ATCC BAA-974</t>
  </si>
  <si>
    <t xml:space="preserve">GL622754.1  GL622755.1  GL622756.1  GL622757.1  GL622758.1  GL622759.1  GL622760.1  GL622761.1  GL622762.1  GL622763.1  GL622764.1  GL622765.1  GL622766.1  GL622767.1  GL622768.1  GL622769.1  GL622770.1  GL622771.1  GL622772.1  GL622773.1  GL622774.1  GL622775.1  GL622776.1  GL622777.1  GL622778.1  GL622779.1  GL622780.1  GL622781.1  GL622782.1  GL622783.1 </t>
  </si>
  <si>
    <t>Dorea longicatena DSM 13814</t>
  </si>
  <si>
    <t xml:space="preserve">DS264384.1  DS264385.1  DS264386.1  DS264387.1  DS264388.1  DS264389.1  DS264390.1  DS264391.1  DS264392.1  DS264393.1  DS264394.1  DS264395.1  DS264396.1  DS264397.1  DS264398.1  DS264399.1  DS264400.1  DS264401.1  DS264402.1  DS264403.1  DS264404.1  DS264405.1  DS264406.1  DS264407.1  DS264408.1  DS264409.1  DS264410.1  DS264411.1  DS264412.1  DS264413.1  DS264414.1  DS264415.1  DS264416.1  DS264417.1  DS264418.1  DS264419.1 </t>
  </si>
  <si>
    <t>Lachnospiraceae bacterium 8_1_57FAA</t>
  </si>
  <si>
    <t xml:space="preserve">GL622449.1  GL622450.1  GL622451.1  GL622452.1  GL622453.1  GL622454.1  GL622455.1  GL622456.1  GL622457.1  GL622458.1  GL622459.1  GL622460.1  GL622461.1  GL622462.1  GL622463.1  GL622464.1  GL622465.1  GL622466.1  GL622467.1  GL622468.1  GL622469.1  GL622470.1  GL622471.1  GL622472.1  GL622473.1  GL622474.1  GL622475.1  GL622476.1  GL622477.1  GL622478.1  GL622479.1  GL622480.1  GL622481.1  GL622482.1  GL622483.1  GL622484.1  GL622485.1  GL622486.1  GL622487.1  GL622488.1  GL622489.1  GL622490.1  GL622491.1  GL622492.1  GL622493.1  GL622494.1  GL622495.1  GL622496.1  GL622497.1  GL622498.1  GL622499.1 </t>
  </si>
  <si>
    <t>Enterococcus faecalis TX2134</t>
  </si>
  <si>
    <t xml:space="preserve">GL455562.1  GL455563.1  GL455564.1  GL455565.1  GL455566.1  GL455567.1  GL455568.1  GL455569.1  GL455570.1  GL455571.1  GL455572.1  GL455573.1  GL455574.1  GL455575.1  GL455576.1  GL455577.1  GL455578.1  GL455579.1  GL455580.1  GL455581.1  GL455582.1  GL455583.1  GL455584.1  GL455585.1  GL455586.1  GL455587.1  GL455588.1  GL455589.1  GL455590.1  GL455591.1  GL455592.1  GL455593.1  GL455594.1  GL455595.1  GL455596.1  GL455597.1  GL455598.1  GL455599.1  GL455600.1  GL455601.1  GL455602.1  GL455603.1  GL455604.1  GL455605.1  GL455606.1  GL455607.1  GL455608.1  GL455609.1  GL455610.1  GL455611.1  GL455612.1  GL455613.1  GL455614.1  GL455615.1  GL455616.1  GL455617.1  GL455618.1  GL455619.1  GL455620.1  GL455621.1  GL455622.1  GL455623.1  GL455624.1  GL455625.1  GL455626.1  GL455627.1  GL455628.1  GL455629.1  GL455630.1  GL455631.1  GL455632.1  GL455633.1  GL455634.1  GL455635.1  GL455636.1  GL455637.1  GL455638.1  GL455639.1 </t>
  </si>
  <si>
    <t>Lactobacillus crispatus MV-1A-US</t>
  </si>
  <si>
    <t xml:space="preserve">GG698827.1  GG698828.1  GG698829.1  GG698830.1  GG698831.1  GG698832.1  GG698833.1  GG698834.1  GG698835.1  GG698836.1  GG698837.1  GG698838.1  GG698839.1  GG698840.1  GG698841.1  GG698842.1  GG698843.1  GG698844.1  GG698845.1  GG698846.1  GG698847.1  GG698848.1  GG698849.1  GG698850.1  GG698851.1  GG698852.1  GG698853.1  GG698854.1  GG698855.1  GG698856.1  GG698857.1  GG698858.1  GG698859.1  GG698860.1  GG698861.1  GG698862.1  GG698863.1  GG698864.1  GG698865.1  GG698866.1  GG698867.1  GG698868.1  GG698869.1  GG698870.1  GG698871.1 </t>
  </si>
  <si>
    <t>Kingella kingae ATCC 23330</t>
  </si>
  <si>
    <t xml:space="preserve">GL891959.1  GL891960.1  GL891961.1  GL891962.1  GL891963.1  GL891964.1  GL891965.1  GL891966.1  GL891967.1  GL891968.1  GL891969.1  GL891970.1  GL891971.1  GL891972.1  GL891973.1  GL891974.1  GL891975.1  GL891976.1  GL891977.1  GL891978.1 </t>
  </si>
  <si>
    <t>Lachnospiraceae bacterium 4_1_37FAA</t>
  </si>
  <si>
    <t xml:space="preserve">GL872349.1  GL872350.1  GL872351.1  GL872352.1  GL872353.1  GL872354.1  GL872355.1  GL872356.1  GL872357.1  GL872358.1  GL872359.1  GL872360.1  GL872361.1  GL872362.1  GL872363.1 </t>
  </si>
  <si>
    <t>Neisseria polysaccharea ATCC 43768</t>
  </si>
  <si>
    <t xml:space="preserve">ADBE00000000.1  ADBE01000001.1  ADBE01000002.1  ADBE01000003.1  ADBE01000004.1  ADBE01000005.1  ADBE01000006.1  ADBE01000007.1  ADBE01000008.1  ADBE01000009.1  ADBE01000010.1  ADBE01000011.1  ADBE01000012.1  ADBE01000013.1  ADBE01000014.1  ADBE01000015.1  ADBE01000016.1  ADBE01000017.1  ADBE01000018.1  ADBE01000019.1  ADBE01000020.1  ADBE01000021.1  ADBE01000022.1  ADBE01000023.1  ADBE01000024.1  ADBE01000025.1  ADBE01000026.1  ADBE01000027.1  ADBE01000028.1  ADBE01000029.1  ADBE01000030.1  ADBE01000031.1  ADBE01000032.1  ADBE01000033.1  ADBE01000034.1  ADBE01000035.1  ADBE01000036.1  ADBE01000037.1  ADBE01000038.1  ADBE01000039.1  ADBE01000040.1  ADBE01000041.1  ADBE01000042.1  ADBE01000043.1  ADBE01000044.1  ADBE01000045.1  ADBE01000046.1  ADBE01000047.1  ADBE01000048.1  ADBE01000049.1  ADBE01000050.1  ADBE01000051.1  ADBE01000052.1  ADBE01000053.1  ADBE01000054.1  ADBE01000055.1  ADBE01000056.1  ADBE01000057.1  ADBE01000058.1  ADBE01000059.1  ADBE01000060.1  ADBE01000061.1  ADBE01000062.1  ADBE01000063.1  ADBE01000064.1  ADBE01000065.1  ADBE01000066.1  ADBE01000067.1  ADBE01000068.1  ADBE01000069.1  ADBE01000070.1  ADBE01000071.1  ADBE01000072.1  ADBE01000073.1  ADBE01000074.1  ADBE01000075.1  ADBE01000076.1  ADBE01000077.1  ADBE01000078.1  ADBE01000079.1  ADBE01000080.1  ADBE01000081.1  ADBE01000082.1  ADBE01000083.1  ADBE01000084.1  ADBE01000085.1  ADBE01000086.1  ADBE01000087.1  ADBE01000088.1  ADBE01000089.1  ADBE01000090.1  ADBE01000091.1  ADBE01000092.1  ADBE01000093.1  ADBE01000094.1  ADBE01000095.1  ADBE01000096.1  ADBE01000097.1  ADBE01000098.1  ADBE01000099.1  ADBE01000100.1  ADBE01000101.1  ADBE01000102.1  ADBE01000103.1  ADBE01000104.1  ADBE01000105.1  ADBE01000106.1  ADBE01000107.1  ADBE01000108.1  ADBE01000109.1  ADBE01000110.1  ADBE01000111.1  ADBE01000112.1  ADBE01000113.1  ADBE01000114.1  ADBE01000115.1  ADBE01000116.1  ADBE01000117.1  ADBE01000118.1  ADBE01000119.1  ADBE01000120.1  ADBE01000121.1  ADBE01000122.1  ADBE01000123.1  ADBE01000124.1  ADBE01000125.1  ADBE01000126.1  ADBE01000127.1  ADBE01000128.1  ADBE01000129.1  ADBE01000130.1  ADBE01000131.1  ADBE01000132.1  ADBE01000133.1  ADBE01000134.1  ADBE01000135.1  ADBE01000136.1  ADBE01000137.1  ADBE01000138.1  ADBE01000139.1 </t>
  </si>
  <si>
    <t>Propionibacterium acnes HL067PA1</t>
  </si>
  <si>
    <t xml:space="preserve">GL383117.1  GL383118.1  GL383119.1  GL383120.1  GL383121.1  GL383122.1  GL383123.1  GL383124.1  GL383125.1  GL383126.1  GL383127.1  GL383128.1  GL383129.1  GL383130.1  GL383131.1  GL383132.1  GL383133.1  GL383134.1  GL383135.1  GL383136.1  GL383137.1  GL383138.1  GL383139.1  GL383140.1  GL383141.1  GL383142.1  GL383143.1  GL383144.1  GL383145.1  GL383146.1  GL383147.1  GL383148.1  GL383149.1  GL383150.1  GL383151.1 </t>
  </si>
  <si>
    <t>Propionibacterium acnes HL059PA1</t>
  </si>
  <si>
    <t xml:space="preserve">GL383913.1  GL383914.1  GL383915.1  GL383916.1  GL383917.1  GL383918.1  GL383919.1  GL383920.1  GL383921.1  GL383922.1  GL383923.1  GL383924.1  GL383925.1  GL383926.1  GL383927.1  GL383928.1  GL383929.1  GL383930.1  GL383931.1  GL383932.1 </t>
  </si>
  <si>
    <t>Lactobacillus crispatus 125-2-CHN</t>
  </si>
  <si>
    <t xml:space="preserve">GG698760.1  GG698761.1  GG698762.1  GG698763.1  GG698764.1  GG698765.1  GG698766.1  GG698767.1  GG698768.1  GG698769.1  GG698770.1  GG698771.1  GG698772.1  GG698773.1  GG698774.1  GG698775.1  GG698776.1  GG698777.1  GG698778.1  GG698779.1  GG698780.1  GG698781.1  GG698782.1  GG698783.1  GG698784.1  GG698785.1  GG698786.1  GG698787.1  GG698788.1  GG698789.1 </t>
  </si>
  <si>
    <t>Helicobacter winghamensis ATCC BAA-430</t>
  </si>
  <si>
    <t xml:space="preserve">GG661973.1  GG661974.1  GG661975.1  GG661976.1  GG661977.1  GG661978.1  GG661979.1  GG661980.1  GG661981.1  GG661982.1  GG661983.1  GG661984.1  GG661985.1  GG661986.1  GG661987.1  GG661988.1  GG661989.1  GG661990.1  GG661991.1  GG661992.1  GG661993.1 </t>
  </si>
  <si>
    <t>Enterococcus faecalis S613</t>
  </si>
  <si>
    <t xml:space="preserve">GG739716.1  GG739717.1  GG739718.1  GG739719.1  GG739720.1  GG739721.1  GG739722.1  GG739723.1  GG739724.1  GG739725.1  GG739726.1  GG739727.1  GG739728.1  GG739729.1  GG739730.1  GG739731.1  GG739732.1  GG739733.1  GG739734.1  GG739735.1  GG739736.1  GG739737.1  GG739738.1  GG739739.1  GG739740.1  GG739741.1  GG739742.1  GG739743.1  GG739744.1  GG739745.1  GG739746.1  GG739747.1  GG739748.1  GG739749.1  GG739750.1  GG739751.1  GG739752.1  GG739753.1  GG739754.1  GG739755.1  GG739756.1  GG739757.1  GG739758.1  GG739759.1  GG739760.1  GG739761.1  GG739762.1  GG739763.1  GG739764.1  GG739765.1  GG739766.1  GG739767.1  GG739768.1  GG739769.1  GG739770.1  GG739771.1  GG739772.1  GG739773.1  GG739774.1  GG739775.1  GG739776.1  GG739777.1  GG739778.1  GG739779.1  GG739780.1  GG739781.1  GG739782.1  GG739783.1  GG739784.1  GG739785.1  GG739786.1  GG739787.1  GG739788.1  GG739789.1  GG739790.1  GG739791.1  GG739792.1  GG739793.1  GG739794.1  GG739795.1  GG739796.1  GG739797.1  GG739798.1  GG739799.1  GG739800.1  GG739801.1  GG739802.1  GG739803.1  GG739804.1  GG739805.1  GG739806.1  GG739807.1  GG739808.1  GG739809.1  GG739810.1  GG739811.1  GG739812.1  GG739813.1  GG739814.1  GG739815.1  GG739816.1  GG739817.1  GG739818.1  GG739819.1  GG739820.1 </t>
  </si>
  <si>
    <t>Fusobacterium gonidiaformans ATCC 25563</t>
  </si>
  <si>
    <t xml:space="preserve">GG658179.1  GG658180.1  GG658181.1  GG658182.1  GG658183.1  GG658184.1  GG658185.1  GG658186.1  GG658187.1  GG658188.1  GG658189.1  GG658190.1  GG658191.1  GG658192.1  GG658193.1  GG658194.1  GG658195.1  GG658196.1  GG658197.1  GG658198.1 </t>
  </si>
  <si>
    <t>Weissella paramesenteroides ATCC 33313</t>
  </si>
  <si>
    <t xml:space="preserve">GG697128.1  GG697129.1  GG697130.1  GG697131.1  GG697132.1  GG697133.1  GG697134.1  GG697135.1  GG697136.1  GG697137.1  GG697138.1  GG697139.1  GG697140.1 </t>
  </si>
  <si>
    <t>Streptococcus sanguinis SK408</t>
  </si>
  <si>
    <t xml:space="preserve">GL878559.1  GL878560.1  GL878561.1  GL878562.1  GL878563.1  GL878564.1 </t>
  </si>
  <si>
    <t>Lactobacillus delbrueckii subsp. lactis DSM 20072</t>
  </si>
  <si>
    <t xml:space="preserve">GL872382.1  GL872383.1  GL872384.1  GL872385.1  GL872386.1  GL872387.1  GL872388.1  GL872389.1  GL872390.1  GL872391.1  GL872392.1  GL872393.1  GL872394.1  GL872395.1  GL872396.1  GL872397.1  GL872398.1  GL872399.1  GL872400.1  GL872401.1  GL872402.1  GL872403.1  GL872404.1  GL872405.1  GL872406.1  GL872407.1 </t>
  </si>
  <si>
    <t>Ruminococcaceae bacterium D16</t>
  </si>
  <si>
    <t xml:space="preserve">GL890784.1  GL890785.1  GL890786.1  GL890787.1  GL890788.1  GL890789.1  GL890790.1  GL890791.1  GL890792.1  GL890793.1  GL890794.1  GL890795.1  GL890796.1  GL890797.1  GL890798.1  GL890799.1  GL890800.1  GL890801.1  GL890802.1  GL890803.1  GL890804.1  GL890805.1  GL890806.1  GL890807.1  GL890808.1  GL890809.1  GL890810.1  GL890811.1  GL890812.1  GL890813.1  GL890814.1 </t>
  </si>
  <si>
    <t>Streptococcus oralis</t>
  </si>
  <si>
    <t xml:space="preserve">GG749268.1  GG749269.1  GG749270.1  GG749271.1  GG749272.1  GG749273.1  GG749274.1  GG749275.1  GG749276.1  GG749277.1 </t>
  </si>
  <si>
    <t>Lachnospiraceae oral taxon 107 str. F0167</t>
  </si>
  <si>
    <t xml:space="preserve">GL890583.1  GL890584.1  GL890585.1  GL890586.1  GL890587.1  GL890588.1  GL890589.1  GL890590.1  GL890591.1  GL890592.1  GL890593.1  GL890594.1  GL890595.1  GL890596.1  GL890597.1  GL890598.1  GL890599.1  GL890600.1  GL890601.1  GL890602.1  GL890603.1  GL890604.1  GL890605.1  GL890606.1  GL890607.1  GL890608.1  GL890609.1  GL890610.1  GL890611.1  GL890612.1  GL890613.1  GL890614.1  GL890615.1  GL890616.1  GL890617.1  GL890618.1  GL890619.1  GL890620.1  GL890621.1  GL890622.1  GL890623.1  GL890624.1  GL890625.1  GL890626.1  GL890627.1  GL890628.1  GL890629.1  GL890630.1  GL890631.1  GL890632.1  GL890633.1  GL890634.1  GL890635.1  GL890636.1  GL890637.1  GL890638.1  GL890639.1  GL890640.1  GL890641.1  GL890642.1  GL890643.1  GL890644.1  GL890645.1  GL890646.1  GL890647.1  GL890648.1  GL890649.1  GL890650.1  GL890651.1  GL890652.1 </t>
  </si>
  <si>
    <t>Enterococcus faecalis TX0102</t>
  </si>
  <si>
    <t xml:space="preserve">GL455093.1  GL455094.1  GL455095.1  GL455096.1  GL455097.1  GL455098.1  GL455099.1  GL455100.1  GL455101.1  GL455102.1  GL455103.1  GL455104.1  GL455105.1  GL455106.1  GL455107.1  GL455108.1  GL455109.1  GL455110.1  GL455111.1  GL455112.1  GL455113.1  GL455114.1  GL455115.1  GL455116.1  GL455117.1  GL455118.1  GL455119.1  GL455120.1  GL455121.1  GL455122.1  GL455123.1  GL455124.1  GL455125.1  GL455126.1  GL455127.1  GL455128.1  GL455129.1  GL455130.1  GL455131.1  GL455132.1 </t>
  </si>
  <si>
    <t>Gemella haemolysans ATCC 10379</t>
  </si>
  <si>
    <t xml:space="preserve">ACDZ00000000.2  ACDZ02000001.1  ACDZ02000002.1  ACDZ02000003.1  ACDZ02000004.1  ACDZ02000005.1  ACDZ02000006.1  ACDZ02000007.1  ACDZ02000008.1  ACDZ02000009.1  ACDZ02000010.1  ACDZ02000011.1  ACDZ02000012.1  ACDZ02000013.1  ACDZ02000014.1  ACDZ02000015.1 </t>
  </si>
  <si>
    <t>Enterococcus faecalis TX4244</t>
  </si>
  <si>
    <t xml:space="preserve">GL454677.1  GL454678.1  GL454679.1  GL454680.1  GL454681.1  GL454682.1  GL454683.1  GL454684.1  GL454685.1  GL454686.1  GL454687.1  GL454688.1  GL454689.1  GL454690.1  GL454691.1  GL454692.1  GL454693.1  GL454694.1  GL454695.1  GL454696.1  GL454697.1  GL454698.1  GL454699.1  GL454700.1  GL454701.1  GL454702.1  GL454703.1  GL454704.1  GL454705.1  GL454706.1  GL454707.1  GL454708.1  GL454709.1  GL454710.1  GL454711.1  GL454712.1  GL454713.1  GL454714.1  GL454715.1  GL454716.1  GL454717.1  GL454718.1  GL454719.1  GL454720.1  GL454721.1  GL454722.1  GL454723.1  GL454724.1  GL454725.1  GL454726.1  GL454727.1  GL454728.1  GL454729.1 </t>
  </si>
  <si>
    <t>Finegoldia magna ACS-171-V-Col3</t>
  </si>
  <si>
    <t xml:space="preserve">AECM00000000.1  AECM01000001.1  AECM01000002.1  AECM01000003.1  AECM01000004.1  AECM01000005.1  AECM01000006.1  AECM01000007.1  AECM01000008.1  AECM01000009.1  AECM01000010.1  AECM01000011.1  AECM01000012.1  AECM01000013.1  AECM01000014.1  AECM01000015.1  AECM01000016.1  AECM01000017.1  AECM01000018.1  AECM01000019.1  AECM01000020.1  AECM01000021.1  AECM01000022.1  AECM01000023.1  AECM01000024.1  AECM01000025.1  AECM01000026.1  AECM01000027.1  AECM01000028.1  AECM01000029.1  AECM01000030.1 </t>
  </si>
  <si>
    <t>Propionibacterium acnes HL087PA2</t>
  </si>
  <si>
    <t xml:space="preserve">GL383839.1  GL383840.1  GL383841.1  GL383842.1  GL383843.1  GL383844.1  GL383845.1  GL383846.1  GL383847.1  GL383848.1  GL383849.1  GL383850.1  GL383851.1  GL383852.1  GL383853.1  GL383854.1 </t>
  </si>
  <si>
    <t>Veillonella parvula ACS-068-V-Sch12</t>
  </si>
  <si>
    <t xml:space="preserve">AEXI00000000.1  AEXI01000001.1  AEXI01000002.1  AEXI01000003.1  AEXI01000004.1  AEXI01000005.1  AEXI01000006.1  AEXI01000007.1  AEXI01000008.1  AEXI01000009.1  AEXI01000010.1  AEXI01000011.1  AEXI01000012.1  AEXI01000013.1  AEXI01000014.1  AEXI01000015.1  AEXI01000016.1  AEXI01000017.1  AEXI01000018.1  AEXI01000019.1  AEXI01000020.1  AEXI01000021.1  AEXI01000022.1  AEXI01000023.1 </t>
  </si>
  <si>
    <t>Finegoldia magna BVS033A4</t>
  </si>
  <si>
    <t xml:space="preserve">AEDP00000000.1  AEDP01000001.1  AEDP01000002.1  AEDP01000003.1  AEDP01000004.1  AEDP01000005.1  AEDP01000006.1  AEDP01000007.1  AEDP01000008.1  AEDP01000009.1  AEDP01000010.1  AEDP01000011.1  AEDP01000012.1  AEDP01000013.1  AEDP01000014.1  AEDP01000015.1  AEDP01000016.1  AEDP01000017.1  AEDP01000018.1  AEDP01000019.1  AEDP01000020.1  AEDP01000021.1  AEDP01000022.1  AEDP01000023.1  AEDP01000024.1  AEDP01000025.1  AEDP01000026.1  AEDP01000027.1  AEDP01000028.1  AEDP01000029.1  AEDP01000030.1  AEDP01000031.1  AEDP01000032.1  AEDP01000033.1  AEDP01000034.1  AEDP01000035.1  AEDP01000036.1  AEDP01000037.1  AEDP01000038.1  AEDP01000039.1  AEDP01000040.1  AEDP01000041.1  AEDP01000042.1  AEDP01000043.1  AEDP01000044.1  AEDP01000045.1  AEDP01000046.1  AEDP01000047.1  AEDP01000048.1  AEDP01000049.1  AEDP01000050.1 </t>
  </si>
  <si>
    <t>Roseburia inulinivorans DSM 16841</t>
  </si>
  <si>
    <t xml:space="preserve">ACFY00000000.1  ACFY01000001.1  ACFY01000002.1  ACFY01000003.1  ACFY01000004.1  ACFY01000005.1  ACFY01000006.1  ACFY01000007.1  ACFY01000008.1  ACFY01000009.1  ACFY01000010.1  ACFY01000011.1  ACFY01000012.1  ACFY01000013.1  ACFY01000014.1  ACFY01000015.1  ACFY01000016.1  ACFY01000017.1  ACFY01000018.1  ACFY01000019.1  ACFY01000020.1  ACFY01000021.1  ACFY01000022.1  ACFY01000023.1  ACFY01000024.1  ACFY01000025.1  ACFY01000026.1  ACFY01000027.1  ACFY01000028.1  ACFY01000029.1  ACFY01000030.1  ACFY01000031.1  ACFY01000032.1  ACFY01000033.1  ACFY01000034.1  ACFY01000035.1  ACFY01000036.1  ACFY01000037.1  ACFY01000038.1  ACFY01000039.1  ACFY01000040.1  ACFY01000041.1  ACFY01000042.1  ACFY01000043.1  ACFY01000044.1  ACFY01000045.1  ACFY01000046.1  ACFY01000047.1  ACFY01000048.1  ACFY01000049.1  ACFY01000050.1  ACFY01000051.1  ACFY01000052.1  ACFY01000053.1  ACFY01000054.1  ACFY01000055.1  ACFY01000056.1  ACFY01000057.1  ACFY01000058.1  ACFY01000059.1  ACFY01000060.1  ACFY01000061.1  ACFY01000062.1  ACFY01000063.1  ACFY01000064.1  ACFY01000065.1  ACFY01000066.1  ACFY01000067.1  ACFY01000068.1  ACFY01000069.1  ACFY01000070.1  ACFY01000071.1  ACFY01000072.1  ACFY01000073.1  ACFY01000074.1  ACFY01000075.1  ACFY01000076.1  ACFY01000077.1  ACFY01000078.1  ACFY01000079.1  ACFY01000080.1  ACFY01000081.1  ACFY01000082.1  ACFY01000083.1  ACFY01000084.1  ACFY01000085.1  ACFY01000086.1  ACFY01000087.1  ACFY01000088.1  ACFY01000089.1  ACFY01000090.1  ACFY01000091.1  ACFY01000092.1  ACFY01000093.1  ACFY01000094.1  ACFY01000095.1  ACFY01000096.1  ACFY01000097.1  ACFY01000098.1  ACFY01000099.1  ACFY01000100.1  ACFY01000101.1  ACFY01000102.1  ACFY01000103.1  ACFY01000104.1  ACFY01000105.1  ACFY01000106.1  ACFY01000107.1  ACFY01000108.1  ACFY01000109.1  ACFY01000110.1  ACFY01000111.1  ACFY01000112.1  ACFY01000113.1  ACFY01000114.1  ACFY01000115.1  ACFY01000116.1  ACFY01000117.1  ACFY01000118.1  ACFY01000119.1  ACFY01000120.1  ACFY01000121.1  ACFY01000122.1  ACFY01000123.1  ACFY01000124.1  ACFY01000125.1  ACFY01000126.1  ACFY01000127.1  ACFY01000128.1  ACFY01000129.1  ACFY01000130.1  ACFY01000131.1  ACFY01000132.1  ACFY01000133.1  ACFY01000134.1  ACFY01000135.1  ACFY01000136.1  ACFY01000137.1  ACFY01000138.1  ACFY01000139.1  ACFY01000140.1  ACFY01000141.1  ACFY01000142.1  ACFY01000143.1  ACFY01000144.1  ACFY01000145.1  ACFY01000146.1  ACFY01000147.1  ACFY01000148.1  ACFY01000149.1  ACFY01000150.1  ACFY01000151.1  ACFY01000152.1  ACFY01000153.1  ACFY01000154.1  ACFY01000155.1  ACFY01000156.1  ACFY01000157.1  ACFY01000158.1  ACFY01000159.1  ACFY01000160.1  ACFY01000161.1  ACFY01000162.1  ACFY01000163.1  ACFY01000164.1  ACFY01000165.1  ACFY01000166.1  ACFY01000167.1  ACFY01000168.1  ACFY01000169.1  ACFY01000170.1  ACFY01000171.1  ACFY01000172.1  ACFY01000173.1  ACFY01000174.1  ACFY01000175.1  ACFY01000176.1  ACFY01000177.1  ACFY01000178.1  ACFY01000179.1 </t>
  </si>
  <si>
    <t>Propionibacterium acnes HL078PA1</t>
  </si>
  <si>
    <t xml:space="preserve">GL384548.1  GL384549.1  GL384550.1  GL384551.1  GL384552.1  GL384553.1  GL384554.1  GL384555.1  GL384556.1  GL384557.1  GL384558.1  GL384559.1  GL384560.1  GL384561.1  GL384562.1  GL384563.1  GL384564.1  GL384565.1  GL384566.1  GL384567.1  GL384568.1  GL384569.1  GL384570.1  GL384571.1  GL384572.1  GL384573.1  GL384574.1  GL384575.1  GL384576.1  GL384577.1  GL384578.1  GL384579.1  GL384580.1  GL384581.1  GL384582.1  GL384583.1  GL384584.1  GL384585.1  GL384586.1  GL384587.1  GL384588.1  GL384589.1  GL384590.1  GL384591.1 </t>
  </si>
  <si>
    <t>Enterococcus faecium DO</t>
  </si>
  <si>
    <t xml:space="preserve">ACIY00000000.1  ACIY01000001.1  ACIY01000002.1  ACIY01000003.1  ACIY01000004.1  ACIY01000005.1  ACIY01000006.1  ACIY01000007.1  ACIY01000008.1  ACIY01000009.1  ACIY01000010.1  ACIY01000011.1  ACIY01000012.1  ACIY01000013.1  ACIY01000014.1  ACIY01000015.1  ACIY01000016.1  ACIY01000017.1  ACIY01000018.1  ACIY01000019.1  ACIY01000020.1  ACIY01000021.1  ACIY01000022.1  ACIY01000023.1  ACIY01000024.1  ACIY01000025.1  ACIY01000026.1  ACIY01000027.1  ACIY01000028.1  ACIY01000029.1  ACIY01000030.1  ACIY01000031.1  ACIY01000032.1  ACIY01000033.1  ACIY01000034.1  ACIY01000035.1  ACIY01000036.1  ACIY01000037.1  ACIY01000038.1  ACIY01000039.1  ACIY01000040.1  ACIY01000041.1  ACIY01000042.1  ACIY01000043.1  ACIY01000044.1  ACIY01000045.1  ACIY01000046.1  ACIY01000047.1  ACIY01000048.1  ACIY01000049.1  ACIY01000050.1  ACIY01000051.1  ACIY01000052.1  ACIY01000053.1  ACIY01000054.1  ACIY01000055.1  ACIY01000056.1  ACIY01000057.1  ACIY01000058.1  ACIY01000059.1  ACIY01000060.1  ACIY01000061.1  ACIY01000062.1  ACIY01000063.1  ACIY01000064.1  ACIY01000065.1  ACIY01000066.1  ACIY01000067.1  ACIY01000068.1  ACIY01000069.1  ACIY01000070.1  ACIY01000071.1  ACIY01000072.1  ACIY01000073.1  ACIY01000074.1  ACIY01000075.1  ACIY01000076.1  ACIY01000077.1  ACIY01000078.1  ACIY01000079.1  ACIY01000080.1  ACIY01000081.1  ACIY01000082.1  ACIY01000083.1  ACIY01000084.1  ACIY01000085.1  ACIY01000086.1  ACIY01000087.1  ACIY01000088.1  ACIY01000089.1  ACIY01000090.1  ACIY01000091.1  ACIY01000092.1  ACIY01000093.1  ACIY01000094.1  ACIY01000095.1  ACIY01000096.1  ACIY01000097.1  ACIY01000098.1  ACIY01000099.1  ACIY01000100.1  ACIY01000101.1  ACIY01000102.1  ACIY01000103.1  ACIY01000104.1  ACIY01000105.1  ACIY01000106.1  ACIY01000107.1  ACIY01000108.1  ACIY01000109.1  ACIY01000110.1  ACIY01000111.1  ACIY01000112.1  ACIY01000113.1  ACIY01000114.1  ACIY01000115.1  ACIY01000116.1  ACIY01000117.1  ACIY01000118.1  ACIY01000119.1  ACIY01000120.1  ACIY01000121.1  ACIY01000122.1  ACIY01000123.1  ACIY01000124.1  ACIY01000125.1  ACIY01000126.1  ACIY01000127.1  ACIY01000128.1  ACIY01000129.1  ACIY01000130.1  ACIY01000131.1  ACIY01000132.1  ACIY01000133.1  ACIY01000134.1  ACIY01000135.1  ACIY01000136.1  ACIY01000137.1  ACIY01000138.1  ACIY01000139.1  ACIY01000140.1  ACIY01000141.1  ACIY01000142.1  ACIY01000143.1  ACIY01000144.1  ACIY01000145.1  ACIY01000146.1  ACIY01000147.1  ACIY01000148.1  ACIY01000149.1  ACIY01000150.1  ACIY01000151.1  ACIY01000152.1  ACIY01000153.1  ACIY01000154.1  ACIY01000155.1  ACIY01000156.1  ACIY01000157.1  ACIY01000158.1  ACIY01000159.1  ACIY01000160.1  ACIY01000161.1  ACIY01000162.1  ACIY01000163.1  ACIY01000164.1  ACIY01000165.1  ACIY01000166.1  ACIY01000167.1  ACIY01000168.1  ACIY01000169.1  ACIY01000170.1  ACIY01000171.1  ACIY01000172.1  ACIY01000173.1  ACIY01000174.1  ACIY01000175.1  ACIY01000176.1  ACIY01000177.1  ACIY01000178.1  ACIY01000179.1  ACIY01000180.1  ACIY01000181.1  ACIY01000182.1  ACIY01000183.1  ACIY01000184.1  ACIY01000185.1  ACIY01000186.1  ACIY01000187.1  ACIY01000188.1  ACIY01000189.1  ACIY01000190.1  ACIY01000191.1  ACIY01000192.1  ACIY01000193.1  ACIY01000194.1  ACIY01000195.1  ACIY01000196.1  ACIY01000197.1  ACIY01000198.1  ACIY01000199.1  ACIY01000200.1  ACIY01000201.1  ACIY01000202.1  ACIY01000203.1  ACIY01000204.1  ACIY01000205.1  ACIY01000206.1  ACIY01000207.1  ACIY01000208.1  ACIY01000209.1  ACIY01000210.1  ACIY01000211.1  ACIY01000212.1  ACIY01000213.1  ACIY01000214.1  ACIY01000215.1  ACIY01000216.1  ACIY01000217.1  ACIY01000218.1  ACIY01000219.1  ACIY01000220.1  ACIY01000221.1  ACIY01000222.1  ACIY01000223.1  ACIY01000224.1  ACIY01000225.1  ACIY01000226.1  ACIY01000227.1  ACIY01000228.1  ACIY01000229.1  ACIY01000230.1  ACIY01000231.1  ACIY01000232.1  ACIY01000233.1  ACIY01000234.1  ACIY01000235.1  ACIY01000236.1  ACIY01000237.1  ACIY01000238.1  ACIY01000239.1  ACIY01000240.1  ACIY01000241.1  ACIY01000242.1  ACIY01000243.1  ACIY01000244.1  ACIY01000245.1  ACIY01000246.1  ACIY01000247.1  ACIY01000248.1  ACIY01000249.1  ACIY01000250.1  ACIY01000251.1  ACIY01000252.1  ACIY01000253.1  ACIY01000254.1  ACIY01000255.1  ACIY01000256.1  ACIY01000257.1  ACIY01000258.1  ACIY01000259.1  ACIY01000260.1  ACIY01000261.1  ACIY01000262.1  ACIY01000263.1  ACIY01000264.1  ACIY01000265.1  ACIY01000266.1  ACIY01000267.1  ACIY01000268.1  ACIY01000269.1  ACIY01000270.1  ACIY01000271.1  ACIY01000272.1  ACIY01000273.1  ACIY01000274.1  ACIY01000275.1  ACIY01000276.1  ACIY01000277.1  ACIY01000278.1  ACIY01000279.1  ACIY01000280.1  ACIY01000281.1  ACIY01000282.1  ACIY01000283.1  ACIY01000284.1  ACIY01000285.1  ACIY01000286.1  ACIY01000287.1  ACIY01000288.1  ACIY01000289.1  ACIY01000290.1  ACIY01000291.1  ACIY01000292.1  ACIY01000293.1  ACIY01000294.1  ACIY01000295.1  ACIY01000296.1  ACIY01000297.1  ACIY01000298.1  ACIY01000299.1  ACIY01000300.1  ACIY01000301.1  ACIY01000302.1  ACIY01000303.1  ACIY01000304.1  ACIY01000305.1  ACIY01000306.1  ACIY01000307.1  ACIY01000308.1  ACIY01000309.1  ACIY01000310.1  ACIY01000311.1  ACIY01000312.1  ACIY01000313.1  ACIY01000314.1  ACIY01000315.1  ACIY01000316.1  ACIY01000317.1  ACIY01000318.1  ACIY01000319.1  ACIY01000320.1  ACIY01000321.1  ACIY01000322.1  ACIY01000323.1  ACIY01000324.1  ACIY01000325.1  ACIY01000326.1  ACIY01000327.1  ACIY01000328.1  ACIY01000329.1  ACIY01000330.1  ACIY01000331.1  ACIY01000332.1  ACIY01000333.1  ACIY01000334.1  ACIY01000335.1  ACIY01000336.1  ACIY01000337.1  ACIY01000338.1  ACIY01000339.1  ACIY01000340.1  ACIY01000341.1  ACIY01000342.1  ACIY01000343.1  ACIY01000344.1  ACIY01000345.1  ACIY01000346.1  ACIY01000347.1  ACIY01000348.1  ACIY01000349.1  ACIY01000350.1  ACIY01000351.1  ACIY01000352.1  ACIY01000353.1  ACIY01000354.1  ACIY01000355.1  ACIY01000356.1  ACIY01000357.1  ACIY01000358.1  ACIY01000359.1  ACIY01000360.1  ACIY01000361.1  ACIY01000362.1  ACIY01000363.1  ACIY01000364.1  ACIY01000365.1  ACIY01000366.1  ACIY01000367.1  ACIY01000368.1  ACIY01000369.1  ACIY01000370.1  ACIY01000371.1  ACIY01000372.1  ACIY01000373.1  ACIY01000374.1  ACIY01000375.1  ACIY01000376.1  ACIY01000377.1  ACIY01000378.1  ACIY01000379.1  ACIY01000380.1  ACIY01000381.1  ACIY01000382.1  ACIY01000383.1  ACIY01000384.1  ACIY01000385.1  ACIY01000386.1  ACIY01000387.1  ACIY01000388.1  ACIY01000389.1  ACIY01000390.1  ACIY01000391.1  ACIY01000392.1  ACIY01000393.1  ACIY01000394.1  ACIY01000395.1  ACIY01000396.1  ACIY01000397.1  ACIY01000398.1  ACIY01000399.1  ACIY01000400.1  ACIY01000401.1  ACIY01000402.1  ACIY01000403.1  ACIY01000404.1  ACIY01000405.1  ACIY01000406.1  ACIY01000407.1  ACIY01000408.1  ACIY01000409.1  ACIY01000410.1  ACIY01000411.1  ACIY01000412.1  ACIY01000413.1  ACIY01000414.1  ACIY01000415.1  ACIY01000416.1  ACIY01000417.1  ACIY01000418.1  ACIY01000419.1  ACIY01000420.1  ACIY01000421.1  ACIY01000422.1  ACIY01000423.1  ACIY01000424.1  ACIY01000425.1  ACIY01000426.1  ACIY01000427.1  ACIY01000428.1  ACIY01000429.1  ACIY01000430.1  ACIY01000431.1  ACIY01000432.1  ACIY01000433.1  ACIY01000434.1  ACIY01000435.1  ACIY01000436.1  ACIY01000437.1  ACIY01000438.1  ACIY01000439.1  ACIY01000440.1  ACIY01000441.1  ACIY01000442.1  ACIY01000443.1  ACIY01000444.1  ACIY01000445.1  ACIY01000446.1  ACIY01000447.1  ACIY01000448.1  ACIY01000449.1  ACIY01000450.1  ACIY01000451.1  ACIY01000452.1  ACIY01000453.1  ACIY01000454.1  ACIY01000455.1  ACIY01000456.1  ACIY01000457.1  ACIY01000458.1  ACIY01000459.1  ACIY01000460.1  ACIY01000461.1  ACIY01000462.1  ACIY01000463.1  ACIY01000464.1  ACIY01000465.1  ACIY01000466.1  ACIY01000467.1  ACIY01000468.1  ACIY01000469.1  ACIY01000470.1  ACIY01000471.1  ACIY01000472.1  ACIY01000473.1  ACIY01000474.1  ACIY01000475.1  ACIY01000476.1  ACIY01000477.1  ACIY01000478.1  ACIY01000479.1  ACIY01000480.1  ACIY01000481.1  ACIY01000482.1  ACIY01000483.1  ACIY01000484.1  ACIY01000485.1  ACIY01000486.1  ACIY01000487.1  ACIY01000488.1  ACIY01000489.1  ACIY01000490.1  ACIY01000491.1  ACIY01000492.1  ACIY01000493.1  ACIY01000494.1  ACIY01000495.1  ACIY01000496.1  ACIY01000497.1  ACIY01000498.1  ACIY01000499.1  ACIY01000500.1  ACIY01000501.1  ACIY01000502.1  ACIY01000503.1  ACIY01000504.1  ACIY01000505.1  ACIY01000506.1  ACIY01000507.1  ACIY01000508.1  ACIY01000509.1  ACIY01000510.1  ACIY01000511.1  ACIY01000512.1  ACIY01000513.1  ACIY01000514.1  ACIY01000515.1  ACIY01000516.1  ACIY01000517.1  ACIY01000518.1  ACIY01000519.1  ACIY01000520.1  ACIY01000521.1  ACIY01000522.1  ACIY01000523.1  ACIY01000524.1  ACIY01000525.1  ACIY01000526.1  ACIY01000527.1  ACIY01000528.1  ACIY01000529.1  ACIY01000530.1  ACIY01000531.1  ACIY01000532.1  ACIY01000533.1  ACIY01000534.1  ACIY01000535.1  ACIY01000536.1  ACIY01000537.1  ACIY01000538.1  ACIY01000539.1  ACIY01000540.1  ACIY01000541.1  ACIY01000542.1  ACIY01000543.1  ACIY01000544.1  ACIY01000545.1  ACIY01000546.1  ACIY01000547.1  ACIY01000548.1  ACIY01000549.1  ACIY01000550.1  ACIY01000551.1  ACIY01000552.1  ACIY01000553.1  ACIY01000554.1  ACIY01000555.1  ACIY01000556.1  ACIY01000557.1  ACIY01000558.1  ACIY01000559.1  ACIY01000560.1  ACIY01000561.1  ACIY01000562.1  ACIY01000563.1  ACIY01000564.1  ACIY01000565.1  ACIY01000566.1  ACIY01000567.1  ACIY01000568.1  ACIY01000569.1  ACIY01000570.1  ACIY01000571.1  ACIY01000572.1  ACIY01000573.1  ACIY01000574.1  ACIY01000575.1  ACIY01000576.1  ACIY01000577.1  ACIY01000578.1  ACIY01000579.1  ACIY01000580.1  ACIY01000581.1  ACIY01000582.1  ACIY01000583.1  ACIY01000584.1  ACIY01000585.1  ACIY01000586.1  ACIY01000587.1  ACIY01000588.1  ACIY01000589.1  ACIY01000590.1  ACIY01000591.1  ACIY01000592.1  ACIY01000593.1  ACIY01000594.1  ACIY01000595.1  ACIY01000596.1  ACIY01000597.1  ACIY01000598.1  ACIY01000599.1  ACIY01000600.1  ACIY01000601.1  ACIY01000602.1  ACIY01000603.1  ACIY01000604.1  ACIY01000605.1  ACIY01000606.1  ACIY01000607.1  ACIY01000608.1  ACIY01000609.1  ACIY01000610.1  ACIY01000611.1  ACIY01000612.1  ACIY01000613.1  ACIY01000614.1  ACIY01000615.1  ACIY01000616.1  ACIY01000617.1  ACIY01000618.1  ACIY01000619.1  ACIY01000620.1  ACIY01000621.1  ACIY01000622.1  ACIY01000623.1 </t>
  </si>
  <si>
    <t>Clostridium sp. L2-50</t>
  </si>
  <si>
    <t xml:space="preserve">DS480311.1  DS480312.1  DS480313.1  DS480314.1  DS480315.1  DS480316.1  DS480317.1  DS480318.1  DS480319.1  DS480320.1  DS480321.1  DS480322.1  DS480323.1  DS480324.1  DS480325.1  DS480326.1  DS480327.1  DS480328.1  DS480329.1  DS480330.1 </t>
  </si>
  <si>
    <t>Butyrivibrio crossotus DSM 2876</t>
  </si>
  <si>
    <t xml:space="preserve">GG663504.1  GG663505.1  GG663506.1  GG663507.1  GG663508.1  GG663509.1  GG663510.1  GG663511.1  GG663512.1  GG663513.1  GG663514.1  GG663515.1  GG663516.1  GG663517.1  GG663518.1  GG663519.1  GG663520.1  GG663521.1  GG663522.1  GG663523.1  GG663524.1  GG663525.1  GG663526.1  GG663527.1  GG663528.1  GG663529.1  GG663530.1  GG663531.1  GG663532.1  GG663533.1  GG663534.1 </t>
  </si>
  <si>
    <t>Brevibacterium mcbrellneri ATCC 49030</t>
  </si>
  <si>
    <t xml:space="preserve">ADNU00000000.1  ADNU01000001.1  ADNU01000002.1  ADNU01000003.1  ADNU01000004.1  ADNU01000005.1  ADNU01000006.1  ADNU01000007.1  ADNU01000008.1  ADNU01000009.1  ADNU01000010.1  ADNU01000011.1  ADNU01000012.1  ADNU01000013.1  ADNU01000014.1  ADNU01000015.1  ADNU01000016.1  ADNU01000017.1  ADNU01000018.1  ADNU01000019.1  ADNU01000020.1  ADNU01000021.1  ADNU01000022.1  ADNU01000023.1  ADNU01000024.1  ADNU01000025.1  ADNU01000026.1  ADNU01000027.1  ADNU01000028.1  ADNU01000029.1  ADNU01000030.1  ADNU01000031.1  ADNU01000032.1  ADNU01000033.1  ADNU01000034.1  ADNU01000035.1  ADNU01000036.1  ADNU01000037.1  ADNU01000038.1  ADNU01000039.1  ADNU01000040.1  ADNU01000041.1  ADNU01000042.1  ADNU01000043.1  ADNU01000044.1  ADNU01000045.1  ADNU01000046.1  ADNU01000047.1  ADNU01000048.1  ADNU01000049.1  ADNU01000050.1  ADNU01000051.1  ADNU01000052.1  ADNU01000053.1  ADNU01000054.1  ADNU01000055.1  ADNU01000056.1  ADNU01000057.1  ADNU01000058.1  ADNU01000059.1  ADNU01000060.1  ADNU01000061.1  ADNU01000062.1  ADNU01000063.1  ADNU01000064.1  ADNU01000065.1  ADNU01000066.1  ADNU01000067.1  ADNU01000068.1  ADNU01000069.1  ADNU01000070.1  ADNU01000071.1  ADNU01000072.1  ADNU01000073.1  ADNU01000074.1  ADNU01000075.1  ADNU01000076.1  ADNU01000077.1  ADNU01000078.1  ADNU01000079.1  ADNU01000080.1  ADNU01000081.1  ADNU01000082.1  ADNU01000083.1  ADNU01000084.1  ADNU01000085.1  ADNU01000086.1  ADNU01000087.1  ADNU01000088.1  ADNU01000089.1  ADNU01000090.1  ADNU01000091.1  ADNU01000092.1  ADNU01000093.1  ADNU01000094.1  ADNU01000095.1  ADNU01000096.1 </t>
  </si>
  <si>
    <t>Bifidobacterium adolescentis L2-32</t>
  </si>
  <si>
    <t xml:space="preserve">DS264420.1  DS264421.1  DS264422.1  DS264423.1  DS264424.1  DS264425.1  DS264426.1  DS264427.1  DS264428.1  DS264429.1  DS264430.1  DS264431.1  DS264432.1  DS264433.1  DS264434.1  DS264435.1  DS264436.1  DS264437.1  DS264438.1  DS264439.1  DS264440.1  DS264441.1  DS264442.1  DS264443.1  DS264444.1  DS264445.1  DS264446.1  DS264447.1  DS264448.1  DS264449.1  DS264450.1  DS264451.1  DS264452.1  DS264453.1  DS264454.1  DS264455.1  DS264456.1  DS264457.1  DS264458.1  DS264459.1 </t>
  </si>
  <si>
    <t>Bacteroides dorei DSM 17855</t>
  </si>
  <si>
    <t xml:space="preserve">DS995528.1  DS995529.1  DS995530.1  DS995531.1  DS995532.1  DS995533.1  DS995534.1  DS995535.1  DS995536.1  DS995537.1  DS995538.1  DS995539.1  DS995540.1  DS995541.1  DS995542.1  DS995543.1  DS995544.1  DS995545.1  DS995546.1  DS995547.1  DS995548.1  DS995549.1  DS995550.1  DS995551.1  DS995552.1  DS995553.1  DS995554.1  DS995555.1  DS995556.1  DS995557.1  DS995558.1  DS995559.1  DS995560.1  DS995561.1  DS995562.1  DS995563.1  DS995564.1  DS995565.1  DS995566.1  DS995567.1 </t>
  </si>
  <si>
    <t>Bacteroides sp. 2_1_7</t>
  </si>
  <si>
    <t xml:space="preserve">EQ973175.1  EQ973176.1  EQ973177.1  EQ973178.1  EQ973179.1  EQ973180.1  EQ973181.1  EQ973182.1  EQ973183.1  EQ973184.1  EQ973185.1  EQ973186.1  EQ973187.1  EQ973188.1  EQ973189.1  EQ973190.1  EQ973191.1  EQ973192.1  EQ973193.1  EQ973194.1  EQ973195.1  EQ973196.1  EQ973197.1  EQ973198.1  EQ973199.1  EQ973200.1  EQ973201.1  EQ973202.1  EQ973203.1  EQ973204.1  EQ973205.1  EQ973206.1  EQ973207.1  EQ973208.1  EQ973209.1  EQ973210.1  EQ973211.1  EQ973212.1 </t>
  </si>
  <si>
    <t>Bacteroides sp. 1_1_14</t>
  </si>
  <si>
    <t xml:space="preserve">GG774702.1  GG774703.1  GG774704.1  GG774705.1  GG774706.1  GG774707.1  GG774708.1  GG774709.1  GG774710.1  GG774711.1  GG774712.1  GG774713.1  GG774714.1  GG774715.1  GG774716.1  GG774717.1  GG774718.1  GG774719.1  GG774720.1  GG774721.1  GG774722.1  GG774723.1  GG774724.1  GG774725.1  GG774726.1  GG774727.1  GG774728.1  GG774729.1  GG774730.1  GG774731.1  GG774732.1  GG774733.1  GG774734.1  GG774735.1  GG774736.1  GG774737.1  GG774738.1  GG774739.1  GG774740.1  GG774741.1  GG774742.1  GG774743.1  GG774744.1  GG774745.1  GG774746.1  GG774747.1  GG774748.1  GG774749.1  GG774750.1  GG774751.1  GG774752.1  GG774753.1  GG774754.1  GG774755.1  GG774756.1  GG774757.1  GG774758.1 </t>
  </si>
  <si>
    <t>Anaerococcus hydrogenalis DSM 7454</t>
  </si>
  <si>
    <t xml:space="preserve">ABXA00000000.1  ABXA01000001.1  ABXA01000002.1  ABXA01000003.1  ABXA01000004.1  ABXA01000005.1  ABXA01000006.1  ABXA01000007.1  ABXA01000008.1  ABXA01000009.1  ABXA01000010.1  ABXA01000011.1  ABXA01000012.1  ABXA01000013.1  ABXA01000014.1  ABXA01000015.1  ABXA01000016.1  ABXA01000017.1  ABXA01000018.1  ABXA01000019.1  ABXA01000020.1  ABXA01000021.1  ABXA01000022.1  ABXA01000023.1  ABXA01000024.1  ABXA01000025.1  ABXA01000026.1  ABXA01000027.1  ABXA01000028.1  ABXA01000029.1  ABXA01000030.1  ABXA01000031.1  ABXA01000032.1  ABXA01000033.1  ABXA01000034.1  ABXA01000035.1  ABXA01000036.1  ABXA01000037.1  ABXA01000038.1  ABXA01000039.1  ABXA01000040.1  ABXA01000041.1  ABXA01000042.1  ABXA01000043.1  ABXA01000044.1  ABXA01000045.1  ABXA01000046.1  ABXA01000047.1  ABXA01000048.1  ABXA01000049.1  ABXA01000050.1  ABXA01000051.1  ABXA01000052.1 </t>
  </si>
  <si>
    <t>Acinetobacter baumannii 6013150</t>
  </si>
  <si>
    <t xml:space="preserve">GL891614.1  GL891615.1  GL891616.1  GL891617.1  GL891618.1  GL891619.1  GL891620.1  GL891621.1  GL891622.1  GL891623.1  GL891624.1  GL891625.1  GL891626.1  GL891627.1  GL891628.1  GL891629.1  GL891630.1  GL891631.1  GL891632.1  GL891633.1  GL891634.1  GL891635.1  GL891636.1  GL891637.1  GL891638.1  GL891639.1  GL891640.1  GL891641.1  GL891642.1  GL891643.1  GL891644.1  GL891645.1  GL891646.1  GL891647.1  GL891648.1  GL891649.1  GL891650.1  GL891651.1  GL891652.1  GL891653.1  GL891654.1  GL891655.1  GL891656.1  GL891657.1  GL891658.1  GL891659.1  GL891660.1  GL891661.1  GL891662.1  GL891663.1  GL891664.1  GL891665.1  GL891666.1  GL891667.1  GL891668.1  GL891669.1  GL891670.1  GL891671.1  GL891672.1  GL891673.1  GL891674.1  GL891675.1  GL891676.1  GL891677.1  GL891678.1  GL891679.1  GL891680.1  GL891681.1  GL891682.1  GL891683.1  GL891684.1  GL891685.1  GL891686.1  GL891687.1  GL891688.1  GL891689.1  GL891690.1  GL891691.1  GL891692.1  GL891693.1  GL891694.1  GL891695.1  GL891696.1  GL891697.1  GL891698.1  GL891699.1  GL891700.1  GL891701.1  GL891702.1  GL891703.1  GL891704.1  GL891705.1  GL891706.1  GL891707.1  GL891708.1  GL891709.1  GL891710.1  GL891711.1  GL891712.1  GL891713.1  GL891714.1  GL891715.1  GL891716.1  GL891717.1  GL891718.1  GL891719.1  GL891720.1  GL891721.1  GL891722.1  GL891723.1  GL891724.1  GL891725.1  GL891726.1  GL891727.1  GL891728.1  GL891729.1  GL891730.1  GL891731.1  GL891732.1  GL891733.1  GL891734.1  GL891735.1  GL891736.1  GL891737.1  GL891738.1  GL891739.1  GL891740.1  GL891741.1  GL891742.1  GL891743.1  GL891744.1  GL891745.1  GL891746.1  GL891747.1  GL891748.1  GL891749.1  GL891750.1  GL891751.1  GL891752.1  GL891753.1  GL891754.1  GL891755.1  GL891756.1  GL891757.1  GL891758.1  GL891759.1  GL891760.1  GL891761.1  GL891762.1  GL891763.1  GL891764.1  GL891765.1  GL891766.1  GL891767.1  GL891768.1  GL891769.1  GL891770.1  GL891771.1  GL891772.1  GL891773.1  GL891774.1  GL891775.1  GL891776.1  GL891777.1  GL891778.1  GL891779.1  GL891780.1  GL891781.1  GL891782.1  GL891783.1  GL891784.1  GL891785.1  GL891786.1  GL891787.1  GL891788.1  GL891789.1  GL891790.1  GL891791.1  GL891792.1  GL891793.1  GL891794.1  GL891795.1  GL891796.1  GL891797.1  GL891798.1  GL891799.1  GL891800.1  GL891801.1  GL891802.1  GL891803.1  GL891804.1  GL891805.1  GL891806.1  GL891807.1  GL891808.1  GL891809.1  GL891810.1  GL891811.1  GL891812.1  GL891813.1  GL891814.1  GL891815.1 </t>
  </si>
  <si>
    <t>Escherichia coli MS 175-1</t>
  </si>
  <si>
    <t xml:space="preserve">GG773588.1  GG773589.1  GG773590.1  GG773591.1  GG773592.1  GG773593.1  GG773594.1  GG773595.1  GG773596.1  GG773597.1  GG773598.1  GG773599.1  GG773600.1  GG773601.1  GG773602.1  GG773603.1  GG773604.1  GG773605.1  GG773606.1  GG773607.1  GG773608.1  GG773609.1  GG773610.1  GG773611.1  GG773612.1  GG773613.1  GG773614.1  GG773615.1  GG773616.1  GG773617.1  GG773618.1  GG773619.1  GG773620.1  GG773621.1  GG773622.1  GG773623.1  GG773624.1  GG773625.1  GG773626.1  GG773627.1  GG773628.1  GG773629.1  GG773630.1  GG773631.1  GG773632.1  GG773633.1  GG773634.1  GG773635.1  GG773636.1  GG773637.1  GG773638.1  GG773639.1  GG773640.1  GG773641.1  GG773642.1  GG773643.1  GG773644.1  GG773645.1  GG773646.1  GG773647.1  GG773648.1  GG773649.1  GG773650.1  GG773651.1  GG773652.1  GG773653.1  GG773654.1  GG773655.1  GG773656.1  GG773657.1  GG773658.1  GG773659.1  GG773660.1  GG773661.1  GG773662.1  GG773663.1  GG773664.1  GG773665.1  GG773666.1  GG773667.1  GG773668.1  GG773669.1  GG773670.1  GG773671.1  GG773672.1  GG773673.1  GG773674.1  GG773675.1  GG773676.1  GG773677.1  GG773678.1  GG773679.1  GG773680.1  GG773681.1  GG773682.1  GG773683.1  GG773684.1  GG773685.1  GG773686.1  GG773687.1  GG773688.1  GG773689.1  GG773690.1  GG773691.1  GG773692.1  GG773693.1  GG773694.1  GG773695.1  GG773696.1  GG773697.1  GG773698.1  GG773699.1  GG773700.1  GG773701.1  GG773702.1  GG773703.1  GG773704.1  GG773705.1  GG773706.1  GG773707.1  GG773708.1  GG773709.1  GG773710.1  GG773711.1  GG773712.1  GG773713.1  GG773714.1  GG773715.1  GG773716.1  GG773717.1  GG773718.1  GG773719.1  GG773720.1  GG773721.1  GG773722.1  GG773723.1  GG773724.1  GG773725.1  GG773726.1 </t>
  </si>
  <si>
    <t>Lactobacillus oris F0423</t>
  </si>
  <si>
    <t xml:space="preserve">AFTL00000000.1  AFTL01000001.1  AFTL01000002.1  AFTL01000003.1  AFTL01000004.1  AFTL01000005.1  AFTL01000006.1  AFTL01000007.1  AFTL01000008.1  AFTL01000009.1  AFTL01000010.1  AFTL01000011.1  AFTL01000012.1  AFTL01000013.1  AFTL01000014.1  AFTL01000015.1  AFTL01000016.1  AFTL01000017.1  AFTL01000018.1  AFTL01000019.1  AFTL01000020.1 </t>
  </si>
  <si>
    <t>Enterobacteriaceae bacterium 9_2_54FAA</t>
  </si>
  <si>
    <t xml:space="preserve">GL622686.1  GL622687.1  GL622688.1  GL622689.1  GL622690.1  GL622691.1  GL622692.1  GL622693.1  GL622694.1  GL622695.1  GL622696.1  GL622697.1  GL622698.1  GL622699.1  GL622700.1  GL622701.1  GL622702.1  GL622703.1  GL622704.1  GL622705.1  GL622706.1  GL622707.1  GL622708.1  GL622709.1  GL622710.1  GL622711.1  GL622712.1  GL622713.1  GL622714.1  GL622715.1  GL622716.1  GL622717.1  GL622718.1  GL622719.1  GL622720.1  GL622721.1  GL622722.1  GL622723.1 </t>
  </si>
  <si>
    <t>Lactobacillus antri DSM 16041</t>
  </si>
  <si>
    <t xml:space="preserve">GG700732.1  GG700733.1  GG700734.1  GG700735.1  GG700736.1  GG700737.1  GG700738.1  GG700739.1  GG700740.1  GG700741.1  GG700742.1  GG700743.1  GG700744.1  GG700745.1  GG700746.1  GG700747.1  GG700748.1  GG700749.1  GG700750.1  GG700751.1 </t>
  </si>
  <si>
    <t>Fusobacterium sp. 1_1_41FAA</t>
  </si>
  <si>
    <t xml:space="preserve">GG770374.1  GG770375.1  GG770376.1  GG770377.1  GG770378.1  GG770379.1  GG770380.1  GG770381.1  GG770382.1  GG770383.1  GG770384.1  GG770385.1  GG770386.1  GG770387.1  GG770388.1  GG770389.1  GG770390.1  GG770391.1  GG770392.1  GG770393.1  GG770394.1  GG770395.1  GG770396.1  GG770397.1  GG770398.1  GG770399.1  GG770400.1  GG770401.1  GG770402.1  GG770403.1  GG770404.1 </t>
  </si>
  <si>
    <t>Edwardsiella tarda ATCC 23685</t>
  </si>
  <si>
    <t xml:space="preserve">GG739629.1  GG739630.1  GG739631.1  GG739632.1  GG739633.1  GG739634.1  GG739635.1  GG739636.1  GG739637.1  GG739638.1  GG739639.1  GG739640.1  GG739641.1  GG739642.1  GG739643.1  GG739644.1  GG739645.1  GG739646.1  GG739647.1  GG739648.1  GG739649.1  GG739650.1  GG739651.1  GG739652.1  GG739653.1  GG739654.1  GG739655.1  GG739656.1  GG739657.1  GG739658.1  GG739659.1  GG739660.1  GG739661.1  GG739662.1  GG739663.1  GG739664.1  GG739665.1  GG739666.1  GG739667.1  GG739668.1  GG739669.1  GG739670.1  GG739671.1  GG739672.1  GG739673.1  GG739674.1  GG739675.1  GG739676.1  GG739677.1  GG739678.1  GG739679.1  GG739680.1  GG739681.1  GG739682.1  GG739683.1  GG739684.1  GG739685.1  GG739686.1  GG739687.1  GG739688.1  GG739689.1  GG739690.1  GG739691.1  GG739692.1  GG739693.1  GG739694.1  GG739695.1  GG739696.1  GG739697.1  GG739698.1  GG739699.1  GG739700.1  GG739701.1  GG739702.1  GG739703.1  GG739704.1  GG739705.1  GG739706.1  GG739707.1  GG739708.1  GG739709.1  GG739710.1  GG739711.1  GG739712.1  GG739713.1  GG739714.1  GG739715.1 </t>
  </si>
  <si>
    <t>Staphylococcus lugdunensis M23590</t>
  </si>
  <si>
    <t xml:space="preserve">GL622351.1  GL622352.1  GL622353.1  GL622354.1  GL622355.1  GL622356.1  GL622357.1  GL622358.1 </t>
  </si>
  <si>
    <t>Desmospora sp. 8437</t>
  </si>
  <si>
    <t xml:space="preserve">GL892032.1  GL892033.1  GL892034.1  GL892035.1  GL892036.1  GL892037.1  GL892038.1  GL892039.1  GL892040.1  GL892041.1  GL892042.1  GL892043.1  GL892044.1  GL892045.1  GL892046.1  GL892047.1 </t>
  </si>
  <si>
    <t>Enterococcus faecalis TX0860</t>
  </si>
  <si>
    <t xml:space="preserve">GL455490.1  GL455491.1  GL455492.1  GL455493.1  GL455494.1  GL455495.1  GL455496.1  GL455497.1  GL455498.1  GL455499.1  GL455500.1  GL455501.1  GL455502.1  GL455503.1  GL455504.1  GL455505.1  GL455506.1  GL455507.1  GL455508.1  GL455509.1  GL455510.1  GL455511.1  GL455512.1  GL455513.1  GL455514.1  GL455515.1  GL455516.1  GL455517.1  GL455518.1  GL455519.1  GL455520.1  GL455521.1  GL455522.1  GL455523.1  GL455524.1  GL455525.1  GL455526.1  GL455527.1  GL455528.1  GL455529.1  GL455530.1  GL455531.1  GL455532.1  GL455533.1  GL455534.1  GL455535.1  GL455536.1  GL455537.1  GL455538.1  GL455539.1  GL455540.1  GL455541.1  GL455542.1  GL455543.1  GL455544.1  GL455545.1  GL455546.1  GL455547.1  GL455548.1  GL455549.1  GL455550.1  GL455551.1  GL455552.1  GL455553.1  GL455554.1  GL455555.1  GL455556.1  GL455557.1  GL455558.1  GL455559.1  GL455560.1  GL455561.1 </t>
  </si>
  <si>
    <t>Propionibacterium acnes HL036PA1</t>
  </si>
  <si>
    <t xml:space="preserve">GL383703.1  GL383704.1  GL383705.1  GL383706.1  GL383707.1  GL383708.1  GL383709.1  GL383710.1  GL383711.1  GL383712.1  GL383713.1  GL383714.1  GL383715.1 </t>
  </si>
  <si>
    <t>Fusobacterium sp. D11</t>
  </si>
  <si>
    <t xml:space="preserve">EQ999802.1  EQ999803.1  EQ999804.1  EQ999805.1  EQ999806.1  EQ999807.1  EQ999808.1  EQ999809.1  EQ999810.1  EQ999811.1  EQ999812.1  EQ999813.1  EQ999814.1  EQ999815.1  EQ999816.1  EQ999817.1  EQ999818.1  EQ999819.1  EQ999820.1  EQ999821.1  EQ999822.1  EQ999823.1  EQ999824.1  EQ999825.1  EQ999826.1  EQ999827.1  EQ999828.1  EQ999829.1  EQ999830.1  EQ999831.1  EQ999832.1  EQ999833.1  EQ999834.1  EQ999835.1  EQ999836.1  EQ999837.1  EQ999838.1  EQ999839.1  EQ999840.1  EQ999841.1  EQ999842.1  EQ999843.1  EQ999844.1  EQ999845.1  EQ999846.1  EQ999847.1  EQ999848.1  EQ999849.1  EQ999850.1  EQ999851.1  EQ999852.1  EQ999853.1  EQ999854.1  EQ999855.1  EQ999856.1  EQ999857.1  EQ999858.1  EQ999859.1  EQ999860.1  EQ999861.1  EQ999862.1  EQ999863.1  EQ999864.1  EQ999865.1  EQ999866.1  EQ999867.1  EQ999868.1  EQ999869.1  EQ999870.1  EQ999871.1  EQ999872.1  EQ999873.1  EQ999874.1  EQ999875.1  EQ999876.1  EQ999877.1 </t>
  </si>
  <si>
    <t>Subdoligranulum variabile DSM 15176</t>
  </si>
  <si>
    <t xml:space="preserve">GG704769.1  GG704770.1  GG704771.1  GG704772.1  GG704773.1  GG704774.1  GG704775.1  GG704776.1  GG704777.1  GG704778.1  GG704779.1 </t>
  </si>
  <si>
    <t>Escherichia coli MS 124-1</t>
  </si>
  <si>
    <t xml:space="preserve">ADWT00000000.1  ADWT01000001.1  ADWT01000002.1  ADWT01000003.1  ADWT01000004.1  ADWT01000005.1  ADWT01000006.1  ADWT01000007.1  ADWT01000008.1  ADWT01000009.1  ADWT01000010.1  ADWT01000011.1  ADWT01000012.1  ADWT01000013.1  ADWT01000014.1  ADWT01000015.1  ADWT01000016.1  ADWT01000017.1  ADWT01000018.1  ADWT01000019.1  ADWT01000020.1  ADWT01000021.1  ADWT01000022.1  ADWT01000023.1  ADWT01000024.1  ADWT01000025.1  ADWT01000026.1  ADWT01000027.1  ADWT01000028.1  ADWT01000029.1  ADWT01000030.1  ADWT01000031.1  ADWT01000032.1  ADWT01000033.1  ADWT01000034.1  ADWT01000035.1  ADWT01000036.1  ADWT01000037.1  ADWT01000038.1  ADWT01000039.1  ADWT01000040.1  ADWT01000041.1  ADWT01000042.1  ADWT01000043.1  ADWT01000044.1  ADWT01000045.1  ADWT01000046.1  ADWT01000047.1  ADWT01000048.1  ADWT01000049.1  ADWT01000050.1  ADWT01000051.1  ADWT01000052.1  ADWT01000053.1  ADWT01000054.1  ADWT01000055.1  ADWT01000056.1  ADWT01000057.1  ADWT01000058.1  ADWT01000059.1  ADWT01000060.1  ADWT01000061.1  ADWT01000062.1  ADWT01000063.1  ADWT01000064.1  ADWT01000065.1  ADWT01000066.1  ADWT01000067.1  ADWT01000068.1  ADWT01000069.1  ADWT01000070.1  ADWT01000071.1  ADWT01000072.1  ADWT01000073.1  ADWT01000074.1  ADWT01000075.1  ADWT01000076.1  ADWT01000077.1  ADWT01000078.1  ADWT01000079.1  ADWT01000080.1  ADWT01000081.1  ADWT01000082.1  ADWT01000083.1  ADWT01000084.1  ADWT01000085.1  ADWT01000086.1  ADWT01000087.1  ADWT01000088.1  ADWT01000089.1  ADWT01000090.1  ADWT01000091.1  ADWT01000092.1  ADWT01000093.1  ADWT01000094.1  ADWT01000095.1  ADWT01000096.1  ADWT01000097.1  ADWT01000098.1  ADWT01000099.1  ADWT01000100.1  ADWT01000101.1  ADWT01000102.1  ADWT01000103.1  ADWT01000104.1  ADWT01000105.1  ADWT01000106.1  ADWT01000107.1  ADWT01000108.1  ADWT01000109.1  ADWT01000110.1  ADWT01000111.1  ADWT01000112.1  ADWT01000113.1  ADWT01000114.1  ADWT01000115.1  ADWT01000116.1  ADWT01000117.1  ADWT01000118.1  ADWT01000119.1  ADWT01000120.1  ADWT01000121.1  ADWT01000122.1  ADWT01000123.1  ADWT01000124.1  ADWT01000125.1  ADWT01000126.1  ADWT01000127.1  ADWT01000128.1  ADWT01000129.1  ADWT01000130.1  ADWT01000131.1  ADWT01000132.1  ADWT01000133.1  ADWT01000134.1  ADWT01000135.1  ADWT01000136.1  ADWT01000137.1  ADWT01000138.1  ADWT01000139.1  ADWT01000140.1  ADWT01000141.1  ADWT01000142.1  ADWT01000143.1  ADWT01000144.1  ADWT01000145.1  ADWT01000146.1  ADWT01000147.1  ADWT01000148.1  ADWT01000149.1  ADWT01000150.1  ADWT01000151.1  ADWT01000152.1  ADWT01000153.1  ADWT01000154.1  ADWT01000155.1  ADWT01000156.1  ADWT01000157.1  ADWT01000158.1  ADWT01000159.1  ADWT01000160.1  ADWT01000161.1  ADWT01000162.1  ADWT01000163.1  ADWT01000164.1  ADWT01000165.1  ADWT01000166.1  ADWT01000167.1  ADWT01000168.1  ADWT01000169.1  ADWT01000170.1  ADWT01000171.1  ADWT01000172.1  ADWT01000173.1  ADWT01000174.1  ADWT01000175.1  ADWT01000176.1 </t>
  </si>
  <si>
    <t>Leptotrichia hofstadii F0254</t>
  </si>
  <si>
    <t xml:space="preserve">GG700632.1  GG700633.1  GG700634.1  GG700635.1  GG700636.1  GG700637.1  GG700638.1  GG700639.1  GG700640.1  GG700641.1 </t>
  </si>
  <si>
    <t>Enterococcus faecalis TUSoD Ef11</t>
  </si>
  <si>
    <t xml:space="preserve">ACOX00000000.2  ACOX02000001.1  ACOX02000002.1  ACOX02000003.1  ACOX02000004.1  ACOX02000005.1  ACOX02000006.1  ACOX02000007.1  ACOX02000008.1  ACOX02000009.1  ACOX02000010.1  ACOX02000011.1 </t>
  </si>
  <si>
    <t>Streptococcus pneumoniae TCH8431/19A</t>
  </si>
  <si>
    <t xml:space="preserve">CP001993.1 </t>
  </si>
  <si>
    <t>Streptococcus sanguinis SK160</t>
  </si>
  <si>
    <t xml:space="preserve">GL872447.1  GL872448.1  GL872449.1  GL872450.1  GL872451.1 </t>
  </si>
  <si>
    <t>Enterococcus faecalis TX4000</t>
  </si>
  <si>
    <t xml:space="preserve">GL476245.1  GL476246.1  GL476247.1  GL476248.1  GL476249.1  GL476250.1  GL476251.1  GL476252.1  GL476253.1  GL476254.1  GL476255.1  GL476256.1  GL476257.1  GL476258.1  GL476259.1  GL476260.1  GL476261.1  GL476262.1  GL476263.1  GL476264.1  GL476265.1  GL476266.1  GL476267.1  GL476268.1  GL476269.1  GL476270.1  GL476271.1  GL476272.1  GL476273.1  GL476274.1  GL476275.1  GL476276.1  GL476277.1  GL476278.1  GL476279.1  GL476280.1  GL476281.1  GL476282.1  GL476283.1  GL476284.1  GL476285.1  GL476286.1  GL476287.1  GL476288.1  GL476289.1  GL476290.1  GL476291.1  GL476292.1  GL476293.1  GL476294.1  GL476295.1  GL476296.1  GL476297.1  GL476298.1  GL476299.1 </t>
  </si>
  <si>
    <t>Lactobacillus iners DSM 13335</t>
  </si>
  <si>
    <t xml:space="preserve">GG700801.1  GG700802.1  GG700803.1  GG700804.1  GG700805.1  GG700806.1  GG700807.1  GG700808.1  GG700809.1  GG700810.1  GG700811.1  GG700812.1 </t>
  </si>
  <si>
    <t>Lactobacillus gasseri SV-16A-US</t>
  </si>
  <si>
    <t xml:space="preserve">ADDY00000000.1  ADDY01000001.1  ADDY01000002.1  ADDY01000003.1  ADDY01000004.1  ADDY01000005.1  ADDY01000006.1  ADDY01000007.1  ADDY01000008.1  ADDY01000009.1  ADDY01000010.1  ADDY01000011.1  ADDY01000012.1  ADDY01000013.1  ADDY01000014.1  ADDY01000015.1  ADDY01000016.1  ADDY01000017.1  ADDY01000018.1  ADDY01000019.1  ADDY01000020.1  ADDY01000021.1  ADDY01000022.1  ADDY01000023.1  ADDY01000024.1  ADDY01000025.1  ADDY01000026.1  ADDY01000027.1  ADDY01000028.1  ADDY01000029.1  ADDY01000030.1  ADDY01000031.1  ADDY01000032.1  ADDY01000033.1  ADDY01000034.1  ADDY01000035.1  ADDY01000036.1  ADDY01000037.1  ADDY01000038.1  ADDY01000039.1  ADDY01000040.1  ADDY01000041.1  ADDY01000042.1  ADDY01000043.1 </t>
  </si>
  <si>
    <t>Streptococcus gallolyticus subsp. gallolyticus TX20005</t>
  </si>
  <si>
    <t xml:space="preserve">GL397173.1  GL397174.1  GL397175.1  GL397176.1  GL397177.1  GL397178.1 </t>
  </si>
  <si>
    <t>Prevotella oris F0302</t>
  </si>
  <si>
    <t xml:space="preserve">GG703883.1  GG703884.1  GG703885.1  GG703886.1  GG703887.1  GG703888.1  GG703889.1  GG703890.1  GG703891.1  GG703892.1  GG703893.1  GG703894.1  GG703895.1  GG703896.1  GG703897.1  GG703898.1  GG703899.1  GG703900.1 </t>
  </si>
  <si>
    <t>Prevotella bergensis DSM 17361</t>
  </si>
  <si>
    <t xml:space="preserve">GG704780.1  GG704781.1  GG704782.1  GG704783.1  GG704784.1  GG704785.1  GG704786.1  GG704787.1  GG704788.1  GG704789.1  GG704790.1  GG704791.1  GG704792.1  GG704793.1  GG704794.1  GG704795.1  GG704796.1  GG704797.1  GG704798.1  GG704799.1  GG704800.1  GG704801.1  GG704802.1  GG704803.1  GG704804.1  GG704805.1  GG704806.1  GG704807.1  GG704808.1  GG704809.1 </t>
  </si>
  <si>
    <t>Neisseria sp. oral taxon 014 str. F0314</t>
  </si>
  <si>
    <t xml:space="preserve">GL349411.1  GL349412.1  GL349413.1  GL349414.1  GL349415.1  GL349416.1  GL349417.1  GL349418.1  GL349419.1  GL349420.1  GL349421.1 </t>
  </si>
  <si>
    <t>Prevotella pallens ATCC 700821</t>
  </si>
  <si>
    <t xml:space="preserve">GL982513.1  GL982514.1  GL982515.1  GL982516.1  GL982517.1  GL982518.1  GL982519.1  GL982520.1  GL982521.1  GL982522.1  GL982523.1  GL982524.1  GL982525.1  GL982526.1  GL982527.1  GL982528.1  GL982529.1  GL982530.1  GL982531.1  GL982532.1  GL982533.1  GL982534.1  GL982535.1  GL982536.1  GL982537.1  GL982538.1  GL982539.1  GL982540.1  GL982541.1  GL982542.1  GL982543.1  GL982544.1  GL982545.1  GL982546.1  GL982547.1  GL982548.1  GL982549.1  GL982550.1  GL982551.1  GL982552.1 </t>
  </si>
  <si>
    <t>Propionibacterium acnes HL025PA2</t>
  </si>
  <si>
    <t xml:space="preserve">GL383247.1  GL383248.1  GL383249.1  GL383250.1  GL383251.1  GL383252.1  GL383253.1  GL383254.1  GL383255.1  GL383256.1  GL383257.1  GL383258.1  GL383259.1  GL383260.1  GL383261.1  GL383262.1  GL383263.1  GL383264.1  GL383265.1  GL383266.1  GL383267.1 </t>
  </si>
  <si>
    <t>Enterococcus faecalis TX0031</t>
  </si>
  <si>
    <t xml:space="preserve">GL454730.1  GL454731.1  GL454732.1  GL454733.1  GL454734.1  GL454735.1  GL454736.1  GL454737.1  GL454738.1  GL454739.1  GL454740.1  GL454741.1  GL454742.1  GL454743.1  GL454744.1  GL454745.1  GL454746.1  GL454747.1  GL454748.1  GL454749.1  GL454750.1  GL454751.1  GL454752.1  GL454753.1  GL454754.1  GL454755.1  GL454756.1  GL454757.1  GL454758.1  GL454759.1  GL454760.1  GL454761.1 </t>
  </si>
  <si>
    <t>Escherichia coli MS 117-3</t>
  </si>
  <si>
    <t xml:space="preserve">GG772790.1  GG772791.1  GG772792.1  GG772793.1  GG772794.1  GG772795.1  GG772796.1  GG772797.1  GG772798.1  GG772799.1  GG772800.1  GG772801.1  GG772802.1  GG772803.1  GG772804.1  GG772805.1  GG772806.1  GG772807.1  GG772808.1  GG772809.1  GG772810.1  GG772811.1  GG772812.1  GG772813.1  GG772814.1  GG772815.1  GG772816.1  GG772817.1  GG772818.1  GG772819.1  GG772820.1  GG772821.1  GG772822.1  GG772823.1  GG772824.1  GG772825.1  GG772826.1  GG772827.1  GG772828.1  GG772829.1  GG772830.1  GG772831.1  GG772832.1  GG772833.1  GG772834.1  GG772835.1  GG772836.1  GG772837.1  GG772838.1  GG772839.1  GG772840.1  GG772841.1  GG772842.1  GG772843.1  GG772844.1  GG772845.1  GG772846.1  GG772847.1  GG772848.1  GG772849.1  GG772850.1  GG772851.1  GG772852.1  GG772853.1  GG772854.1  GG772855.1  GG772856.1  GG772857.1  GG772858.1  GG772859.1  GG772860.1  GG772861.1  GG772862.1  GG772863.1  GG772864.1  GG772865.1  GG772866.1  GG772867.1  GG772868.1  GG772869.1  GG772870.1  GG772871.1  GG772872.1  GG772873.1  GG772874.1  GG772875.1  GG772876.1  GG772877.1  GG772878.1  GG772879.1  GG772880.1  GG772881.1  GG772882.1  GG772883.1  GG772884.1  GG772885.1  GG772886.1  GG772887.1  GG772888.1  GG772889.1  GG772890.1  GG772891.1  GG772892.1  GG772893.1  GG772894.1  GG772895.1  GG772896.1  GG772897.1  GG772898.1  GG772899.1  GG772900.1  GG772901.1  GG772902.1  GG772903.1  GG772904.1  GG772905.1  GG772906.1  GG772907.1  GG772908.1  GG772909.1  GG772910.1  GG772911.1  GG772912.1  GG772913.1  GG772914.1  GG772915.1  GG772916.1  GG772917.1  GG772918.1  GG772919.1  GG772920.1  GG772921.1  GG772922.1  GG772923.1  GG772924.1  GG772925.1  GG772926.1  GG772927.1  GG772928.1  GG772929.1  GG772930.1  GG772931.1  GG772932.1  GG772933.1  GG772934.1  GG772935.1  GG772936.1  GG772937.1  GG772938.1  GG772939.1  GG772940.1  GG772941.1  GG772942.1  GG772943.1  GG772944.1  GG772945.1  GG772946.1  GG772947.1  GG772948.1  GG772949.1  GG772950.1  GG772951.1  GG772952.1  GG772953.1  GG772954.1  GG772955.1  GG772956.1  GG772957.1  GG772958.1  GG772959.1  GG772960.1  GG772961.1  GG772962.1  GG772963.1  GG772964.1  GG772965.1  GG772966.1  GG772967.1  GG772968.1  GG772969.1  GG772970.1  GG772971.1  GG772972.1  GG772973.1  GG772974.1  GG772975.1  GG772976.1  GG772977.1  GG772978.1  GG772979.1 </t>
  </si>
  <si>
    <t>Neisseria elongata subsp. glycolytica ATCC 29315</t>
  </si>
  <si>
    <t xml:space="preserve">ADBF00000000.1  ADBF01000001.1  ADBF01000002.1  ADBF01000003.1  ADBF01000004.1  ADBF01000005.1  ADBF01000006.1  ADBF01000007.1  ADBF01000008.1  ADBF01000009.1  ADBF01000010.1  ADBF01000012.1  ADBF01000013.1  ADBF01000015.1  ADBF01000016.1  ADBF01000018.1  ADBF01000019.1  ADBF01000020.1  ADBF01000021.1  ADBF01000022.1  ADBF01000023.1  ADBF01000025.1  ADBF01000027.1  ADBF01000028.1  ADBF01000029.1  ADBF01000030.1  ADBF01000031.1  ADBF01000032.1  ADBF01000036.1  ADBF01000042.1  ADBF01000043.1  ADBF01000047.1  ADBF01000050.1  ADBF01000051.1  ADBF01000058.1  ADBF01000059.1  ADBF01000073.1  ADBF01000075.1  ADBF01000076.1  ADBF01000077.1  ADBF01000080.1  ADBF01000086.1  ADBF01000088.1  ADBF01000090.1  ADBF01000092.1  ADBF01000095.1  ADBF01000096.1  ADBF01000098.1  ADBF01000103.1  ADBF01000105.1  ADBF01000106.1  ADBF01000107.1  ADBF01000108.1  ADBF01000109.1  ADBF01000112.1  ADBF01000117.1  ADBF01000123.1  ADBF01000127.1  ADBF01000128.1  ADBF01000130.1  ADBF01000134.1  ADBF01000136.1  ADBF01000140.1  ADBF01000141.1  ADBF01000142.1  ADBF01000143.1  ADBF01000145.1  ADBF01000147.1  ADBF01000148.1  ADBF01000149.1  ADBF01000151.1  ADBF01000152.1  ADBF01000153.1  ADBF01000154.1  ADBF01000158.1  ADBF01000159.1  ADBF01000160.1  ADBF01000166.1  ADBF01000167.1  ADBF01000171.1  ADBF01000172.1  ADBF01000173.1  ADBF01000174.1  ADBF01000176.1  ADBF01000177.1  ADBF01000179.1  ADBF01000183.1  ADBF01000184.1  ADBF01000188.1  ADBF01000189.1  ADBF01000190.1  ADBF01000191.1  ADBF01000193.1  ADBF01000194.1  ADBF01000195.1  ADBF01000196.1  ADBF01000197.1  ADBF01000198.1  ADBF01000199.1  ADBF01000200.1  ADBF01000202.1  ADBF01000203.1  ADBF01000205.1  ADBF01000206.1  ADBF01000207.1  ADBF01000208.1  ADBF01000209.1  ADBF01000210.1  ADBF01000212.1  ADBF01000216.1  ADBF01000217.1  ADBF01000219.1  ADBF01000220.1  ADBF01000221.1  ADBF01000222.1  ADBF01000223.1  ADBF01000224.1  ADBF01000225.1  ADBF01000226.1  ADBF01000227.1  ADBF01000229.1  ADBF01000230.1  ADBF01000231.1  ADBF01000232.1  ADBF01000233.1  ADBF01000234.1  ADBF01000235.1  ADBF01000239.1  ADBF01000240.1  ADBF01000243.1  ADBF01000244.1  ADBF01000245.1  ADBF01000247.1  ADBF01000248.1  ADBF01000249.1  ADBF01000250.1  ADBF01000251.1  ADBF01000252.1  ADBF01000253.1  ADBF01000254.1  ADBF01000255.1  ADBF01000256.1  ADBF01000257.1  ADBF01000258.1  ADBF01000259.1  ADBF01000260.1  ADBF01000261.1  ADBF01000262.1  ADBF01000263.1  ADBF01000264.1  ADBF01000265.1  ADBF01000266.1  ADBF01000267.1  ADBF01000268.1 </t>
  </si>
  <si>
    <t>Fusobacterium sp. 3_1_5R</t>
  </si>
  <si>
    <t xml:space="preserve">GG657971.1  GG657972.1  GG657973.1  GG657974.1  GG657975.1  GG657976.1  GG657977.1  GG657978.1  GG657979.1  GG657980.1  GG657981.1  GG657982.1  GG657983.1  GG657984.1  GG657985.1  GG657986.1  GG657987.1  GG657988.1  GG657989.1  GG657990.1  GG657991.1  GG657992.1  GG657993.1  GG657994.1  GG657995.1  GG657996.1  GG657997.1  GG657998.1 </t>
  </si>
  <si>
    <t>Escherichia coli MS 110-3</t>
  </si>
  <si>
    <t xml:space="preserve">GG772980.1  GG772981.1  GG772982.1  GG772983.1  GG772984.1  GG772985.1  GG772986.1  GG772987.1  GG772988.1  GG772989.1  GG772990.1  GG772991.1  GG772992.1  GG772993.1  GG772994.1  GG772995.1  GG772996.1  GG772997.1  GG772998.1  GG772999.1  GG773000.1  GG773001.1  GG773002.1  GG773003.1  GG773004.1  GG773005.1  GG773006.1  GG773007.1  GG773008.1  GG773009.1  GG773010.1  GG773011.1  GG773012.1  GG773013.1  GG773014.1  GG773015.1  GG773016.1  GG773017.1  GG773018.1  GG773019.1  GG773020.1  GG773021.1  GG773022.1  GG773023.1  GG773024.1  GG773025.1  GG773026.1  GG773027.1  GG773028.1  GG773029.1  GG773030.1  GG773031.1  GG773032.1  GG773033.1  GG773034.1  GG773035.1  GG773036.1  GG773037.1  GG773038.1  GG773039.1  GG773040.1  GG773041.1  GG773042.1  GG773043.1  GG773044.1  GG773045.1  GG773046.1  GG773047.1  GG773048.1  GG773049.1  GG773050.1  GG773051.1  GG773052.1  GG773053.1  GG773054.1  GG773055.1  GG773056.1  GG773057.1  GG773058.1  GG773059.1 </t>
  </si>
  <si>
    <t>Neisseria macacae ATCC 33926</t>
  </si>
  <si>
    <t xml:space="preserve">GL985618.1  GL985619.1  GL985620.1  GL985621.1  GL985622.1  GL985623.1  GL985624.1  GL985625.1  GL985626.1  GL985627.1  GL985628.1  GL985629.1  GL985630.1  GL985631.1  GL985632.1  GL985633.1  GL985634.1  GL985635.1  GL985636.1  GL985637.1  GL985638.1  GL985639.1  GL985640.1  GL985641.1  GL985642.1  GL985643.1  GL985644.1  GL985645.1  GL985646.1  GL985647.1  GL985648.1  GL985649.1  GL985650.1  GL985651.1  GL985652.1  GL985653.1  GL985654.1  GL985655.1  GL985656.1  GL985657.1  GL985658.1  GL985659.1  GL985660.1  GL985661.1  GL985662.1  GL985663.1  GL985664.1  GL985665.1  GL985666.1  GL985667.1  GL985668.1  GL985669.1  GL985670.1  GL985671.1  GL985672.1  GL985673.1  GL985674.1  GL985675.1  GL985676.1  GL985677.1  GL985678.1  GL985679.1  GL985680.1  GL985681.1  GL985682.1  GL985683.1 </t>
  </si>
  <si>
    <t>Enterococcus faecalis TX0635</t>
  </si>
  <si>
    <t xml:space="preserve">GL455326.1  GL455327.1  GL455328.1  GL455329.1  GL455330.1  GL455331.1  GL455332.1  GL455333.1  GL455334.1  GL455335.1  GL455336.1  GL455337.1  GL455338.1  GL455339.1  GL455340.1  GL455341.1  GL455342.1  GL455343.1  GL455344.1  GL455345.1  GL455346.1  GL455347.1  GL455348.1  GL455349.1  GL455350.1  GL455351.1  GL455352.1  GL455353.1  GL455354.1  GL455355.1  GL455356.1  GL455357.1  GL455358.1  GL455359.1  GL455360.1  GL455361.1  GL455362.1  GL455363.1  GL455364.1  GL455365.1  GL455366.1  GL455367.1  GL455368.1  GL455369.1  GL455370.1  GL455371.1  GL455372.1  GL455373.1  GL455374.1  GL455375.1  GL455376.1  GL455377.1  GL455378.1  GL455379.1  GL455380.1  GL455381.1  GL455382.1  GL455383.1  GL455384.1  GL455385.1  GL455386.1  GL455387.1  GL455388.1  GL455389.1  GL455390.1  GL455391.1  GL455392.1  GL455393.1  GL455394.1  GL455395.1  GL455396.1  GL455397.1  GL455398.1  GL455399.1  GL455400.1  GL455401.1  GL455402.1  GL455403.1  GL455404.1  GL455405.1  GL455406.1  GL455407.1  GL455408.1  GL455409.1  GL455410.1  GL455411.1 </t>
  </si>
  <si>
    <t>Escherichia coli MS 16-3</t>
  </si>
  <si>
    <t xml:space="preserve">GG773483.1  GG773484.1  GG773485.1  GG773486.1  GG773487.1  GG773488.1  GG773489.1  GG773490.1  GG773491.1  GG773492.1  GG773493.1  GG773494.1  GG773495.1  GG773496.1  GG773497.1  GG773498.1  GG773499.1  GG773500.1  GG773501.1  GG773502.1  GG773503.1  GG773504.1  GG773505.1  GG773506.1  GG773507.1  GG773508.1  GG773509.1  GG773510.1  GG773511.1  GG773512.1  GG773513.1  GG773514.1  GG773515.1  GG773516.1  GG773517.1  GG773518.1  GG773519.1  GG773520.1  GG773521.1  GG773522.1  GG773523.1  GG773524.1  GG773525.1  GG773526.1  GG773527.1  GG773528.1  GG773529.1  GG773530.1  GG773531.1  GG773532.1  GG773533.1  GG773534.1  GG773535.1  GG773536.1  GG773537.1  GG773538.1  GG773539.1  GG773540.1  GG773541.1  GG773542.1  GG773543.1  GG773544.1  GG773545.1  GG773546.1  GG773547.1  GG773548.1  GG773549.1  GG773550.1  GG773551.1  GG773552.1  GG773553.1  GG773554.1  GG773555.1  GG773556.1  GG773557.1  GG773558.1  GG773559.1  GG773560.1  GG773561.1  GG773562.1  GG773563.1  GG773564.1  GG773565.1  GG773566.1  GG773567.1  GG773568.1  GG773569.1  GG773570.1  GG773571.1  GG773572.1  GG773573.1  GG773574.1  GG773575.1  GG773576.1  GG773577.1  GG773578.1  GG773579.1  GG773580.1  GG773581.1  GG773582.1  GG773583.1  GG773584.1  GG773585.1  GG773586.1  GG773587.1 </t>
  </si>
  <si>
    <t>Propionibacterium acnes HL087PA1</t>
  </si>
  <si>
    <t xml:space="preserve">GL384207.1  GL384208.1  GL384209.1  GL384210.1  GL384211.1  GL384212.1  GL384213.1  GL384214.1  GL384215.1  GL384216.1  GL384217.1  GL384218.1  GL384219.1 </t>
  </si>
  <si>
    <t>Enterococcus faecalis TX4248</t>
  </si>
  <si>
    <t xml:space="preserve">GL454407.1  GL454408.1  GL454409.1  GL454410.1  GL454411.1  GL454412.1  GL454413.1  GL454414.1  GL454415.1  GL454416.1  GL454417.1  GL454418.1  GL454419.1  GL454420.1  GL454421.1  GL454422.1  GL454423.1  GL454424.1  GL454425.1  GL454426.1  GL454427.1  GL454428.1  GL454429.1  GL454430.1  GL454431.1  GL454432.1  GL454433.1  GL454434.1  GL454435.1  GL454436.1  GL454437.1  GL454438.1  GL454439.1  GL454440.1  GL454441.1  GL454442.1  GL454443.1  GL454444.1  GL454445.1  GL454446.1  GL454447.1  GL454448.1  GL454449.1  GL454450.1  GL454451.1  GL454452.1  GL454453.1  GL454454.1  GL454455.1  GL454456.1  GL454457.1  GL454458.1  GL454459.1  GL454460.1  GL454461.1  GL454462.1  GL454463.1  GL454464.1  GL454465.1  GL454466.1  GL454467.1  GL454468.1  GL454469.1  GL454470.1  GL454471.1  GL454472.1  GL454473.1  GL454474.1  GL454475.1  GL454476.1  GL454477.1  GL454478.1  GL454479.1  GL454480.1  GL454481.1  GL454482.1  GL454483.1  GL454484.1  GL454485.1  GL454486.1  GL454487.1  GL454488.1  GL454489.1  GL454490.1  GL454491.1 </t>
  </si>
  <si>
    <t>Eubacterium ventriosum ATCC 27560</t>
  </si>
  <si>
    <t xml:space="preserve">DS264262.1  DS264263.1  DS264264.1  DS264265.1  DS264266.1  DS264267.1  DS264268.1  DS264269.1  DS264270.1  DS264271.1  DS264272.1  DS264273.1  DS264274.1  DS264275.1  DS264276.1  DS264277.1  DS264278.1  DS264279.1  DS264280.1  DS264281.1  DS264282.1  DS264283.1  DS264284.1  DS264285.1  DS264286.1  DS264287.1  DS264288.1 </t>
  </si>
  <si>
    <t>Slackia exigua ATCC 700122</t>
  </si>
  <si>
    <t xml:space="preserve">GG700630.1  GG700631.1 </t>
  </si>
  <si>
    <t>Neisseria mucosa C102</t>
  </si>
  <si>
    <t xml:space="preserve">GL635793.1  GL635794.1  GL635795.1  GL635796.1  GL635797.1  GL635798.1  GL635799.1 </t>
  </si>
  <si>
    <t>Propionibacterium acnes HL027PA1</t>
  </si>
  <si>
    <t xml:space="preserve">GL384407.1  GL384408.1  GL384409.1  GL384410.1  GL384411.1  GL384412.1  GL384413.1  GL384414.1  GL384415.1  GL384416.1  GL384417.1  GL384418.1  GL384419.1  GL384420.1  GL384421.1  GL384422.1  GL384423.1  GL384424.1  GL384425.1  GL384426.1  GL384427.1  GL384428.1  GL384429.1  GL384430.1  GL384431.1  GL384432.1  GL384433.1  GL384434.1  GL384435.1  GL384436.1  GL384437.1  GL384438.1  GL384439.1  GL384440.1  GL384441.1  GL384442.1  GL384443.1  GL384444.1  GL384445.1  GL384446.1  GL384447.1  GL384448.1  GL384449.1  GL384450.1  GL384451.1  GL384452.1  GL384453.1  GL384454.1  GL384455.1  GL384456.1  GL384457.1  GL384458.1  GL384459.1  GL384460.1  GL384461.1 </t>
  </si>
  <si>
    <t>Lactobacillus jensenii SJ-7A-US</t>
  </si>
  <si>
    <t xml:space="preserve">GG704682.1  GG704683.1  GG704684.1  GG704685.1  GG704686.1  GG704687.1  GG704688.1  GG704689.1  GG704690.1  GG704691.1  GG704692.1  GG704693.1  GG704694.1  GG704695.1  GG704696.1  GG704697.1  GG704698.1 </t>
  </si>
  <si>
    <t>Porphyromonas endodontalis ATCC 35406</t>
  </si>
  <si>
    <t xml:space="preserve">ACNN00000000.1  ACNN01000001.1  ACNN01000002.1  ACNN01000003.1  ACNN01000004.1  ACNN01000005.1  ACNN01000006.1  ACNN01000007.1  ACNN01000008.1  ACNN01000009.1  ACNN01000010.1  ACNN01000011.1  ACNN01000012.1  ACNN01000013.1  ACNN01000014.1  ACNN01000015.1  ACNN01000016.1  ACNN01000017.1  ACNN01000018.1  ACNN01000019.1  ACNN01000020.1  ACNN01000021.1  ACNN01000022.1  ACNN01000023.1  ACNN01000024.1  ACNN01000025.1  ACNN01000026.1  ACNN01000027.1  ACNN01000028.1  ACNN01000029.1  ACNN01000030.1  ACNN01000031.1  ACNN01000032.1  ACNN01000033.1  ACNN01000034.1  ACNN01000035.1  ACNN01000036.1  ACNN01000037.1 </t>
  </si>
  <si>
    <t>Corynebacterium aurimucosum ATCC 700975</t>
  </si>
  <si>
    <t xml:space="preserve">ACLH00000000.1  ACLH01000001.1  ACLH01000002.1  ACLH01000003.1  ACLH01000004.1  ACLH01000005.1  ACLH01000006.1  ACLH01000007.1  ACLH01000008.1  ACLH01000009.1  ACLH01000010.1  ACLH01000011.1  ACLH01000012.1  ACLH01000013.1  ACLH01000014.1  ACLH01000015.1  ACLH01000016.1  ACLH01000017.1  ACLH01000018.1  ACLH01000019.1  ACLH01000020.1  ACLH01000021.1  ACLH01000022.1  ACLH01000023.1  ACLH01000024.1  ACLH01000025.1  ACLH01000026.1  ACLH01000027.1  ACLH01000028.1  ACLH01000029.1  ACLH01000030.1  ACLH01000031.1  ACLH01000032.1  ACLH01000033.1  ACLH01000034.1  ACLH01000035.1  ACLH01000036.1  ACLH01000037.1  ACLH01000038.1  ACLH01000039.1  ACLH01000040.1  ACLH01000041.1  ACLH01000042.1  ACLH01000043.1  ACLH01000044.1  ACLH01000045.1  ACLH01000046.1  ACLH01000047.1  ACLH01000048.1  ACLH01000049.1  ACLH01000050.1  ACLH01000051.1  ACLH01000052.1  ACLH01000053.1  ACLH01000054.1  ACLH01000055.1  ACLH01000056.1  ACLH01000057.1  ACLH01000058.1  ACLH01000059.1  ACLH01000060.1  ACLH01000061.1  ACLH01000062.1  ACLH01000063.1  ACLH01000064.1  ACLH01000065.1  ACLH01000066.1  ACLH01000067.1  ACLH01000068.1  ACLH01000069.1  ACLH01000070.1  ACLH01000071.1  ACLH01000072.1  ACLH01000073.1  ACLH01000074.1  ACLH01000075.1  ACLH01000076.1  ACLH01000077.1  ACLH01000078.1  ACLH01000079.1  ACLH01000080.1  ACLH01000081.1  ACLH01000082.1  ACLH01000083.1  ACLH01000084.1  ACLH01000085.1  ACLH01000086.1  ACLH01000087.1  ACLH01000088.1  ACLH01000089.1  ACLH01000090.1  ACLH01000091.1  ACLH01000092.1  ACLH01000093.1  ACLH01000094.1  ACLH01000095.1  ACLH01000096.1  ACLH01000097.1  ACLH01000098.1  ACLH01000099.1  ACLH01000100.1  ACLH01000101.1 </t>
  </si>
  <si>
    <t>Corynebacterium amycolatum SK46</t>
  </si>
  <si>
    <t xml:space="preserve">ABZU00000000.1  ABZU01000001.1  ABZU01000002.1  ABZU01000003.1  ABZU01000004.1  ABZU01000005.1  ABZU01000006.1  ABZU01000007.1  ABZU01000008.1  ABZU01000009.1  ABZU01000010.1  ABZU01000011.1  ABZU01000012.1  ABZU01000013.1  ABZU01000014.1  ABZU01000015.1  ABZU01000016.1  ABZU01000017.1  ABZU01000018.1  ABZU01000019.1  ABZU01000020.1  ABZU01000021.1  ABZU01000022.1  ABZU01000023.1  ABZU01000024.1  ABZU01000025.1  ABZU01000026.1  ABZU01000027.1  ABZU01000028.1  ABZU01000029.1  ABZU01000030.1  ABZU01000031.1  ABZU01000032.1  ABZU01000033.1  ABZU01000034.1  ABZU01000035.1  ABZU01000036.1  ABZU01000037.1  ABZU01000038.1  ABZU01000039.1  ABZU01000040.1  ABZU01000041.1  ABZU01000042.1  ABZU01000043.1  ABZU01000044.1  ABZU01000045.1  ABZU01000046.1  ABZU01000047.1  ABZU01000048.1 </t>
  </si>
  <si>
    <t>Clostridium asparagiforme DSM 15981</t>
  </si>
  <si>
    <t xml:space="preserve">GG657586.1  GG657587.1  GG657588.1  GG657589.1  GG657590.1  GG657591.1  GG657592.1  GG657593.1  GG657594.1  GG657595.1  GG657596.1  GG657597.1  GG657598.1  GG657599.1  GG657600.1  GG657601.1  GG657602.1  GG657603.1  GG657604.1  GG657605.1  GG657606.1  GG657607.1  GG657608.1  GG657609.1  GG657610.1  GG657611.1  GG657612.1  GG657613.1  GG657614.1  GG657615.1  GG657616.1  GG657617.1  GG657618.1  GG657619.1  GG657620.1  GG657621.1  GG657622.1  GG657623.1  GG657624.1  GG657625.1  GG657626.1  GG657627.1  GG657628.1  GG657629.1  GG657630.1  GG657631.1  GG657632.1  GG657633.1  GG657634.1  GG657635.1  GG657636.1  GG657637.1  GG657638.1  GG657639.1  GG657640.1  GG657641.1  GG657642.1  GG657643.1  GG657644.1  GG657645.1  GG657646.1  GG657647.1  GG657648.1  GG657649.1  GG657650.1  GG657651.1  GG657652.1  GG657653.1  GG657654.1  GG657655.1  GG657656.1  GG657657.1  GG657658.1  GG657659.1  GG657660.1  GG657661.1  GG657662.1  GG657663.1  GG657664.1  GG657665.1  GG657666.1  GG657667.1  GG657668.1  GG657669.1  GG657670.1  GG657671.1  GG657672.1  GG657673.1  GG657674.1  GG657675.1  GG657676.1  GG657677.1 </t>
  </si>
  <si>
    <t>Bifidobacterium catenulatum DSM 16992</t>
  </si>
  <si>
    <t xml:space="preserve">ABXY00000000.1  ABXY01000001.1  ABXY01000002.1  ABXY01000003.1  ABXY01000004.1  ABXY01000005.1  ABXY01000006.1  ABXY01000007.1  ABXY01000008.1  ABXY01000009.1  ABXY01000010.1  ABXY01000011.1  ABXY01000012.1  ABXY01000013.1  ABXY01000014.1  ABXY01000015.1  ABXY01000016.1  ABXY01000017.1  ABXY01000018.1  ABXY01000019.1  ABXY01000020.1  ABXY01000021.1  ABXY01000022.1  ABXY01000023.1  ABXY01000024.1  ABXY01000025.1  ABXY01000026.1  ABXY01000027.1  ABXY01000028.1  ABXY01000029.1  ABXY01000030.1  ABXY01000031.1 </t>
  </si>
  <si>
    <t>Bifidobacterium bifidum NCIMB 41171</t>
  </si>
  <si>
    <t xml:space="preserve">DS990229.1  DS990230.1  DS990231.1  DS990232.1  DS990233.1  DS990234.1  DS990235.1  DS990236.1  DS990237.1 </t>
  </si>
  <si>
    <t>Atopobium rimae ATCC 49626</t>
  </si>
  <si>
    <t xml:space="preserve">ACFE00000000.1  ACFE01000001.1  ACFE01000002.1  ACFE01000003.1  ACFE01000004.1  ACFE01000005.1  ACFE01000006.1  ACFE01000007.1  ACFE01000008.1  ACFE01000009.1 </t>
  </si>
  <si>
    <t>Anaerococcus lactolyticus ATCC 51172</t>
  </si>
  <si>
    <t xml:space="preserve">GG666044.1  GG666045.1  GG666046.1  GG666047.1  GG666048.1  GG666049.1  GG666050.1  GG666051.1  GG666052.1  GG666053.1  GG666054.1  GG666055.1  GG666056.1  GG666057.1  GG666058.1  GG666059.1  GG666060.1  GG666061.1  GG666062.1  GG666063.1  GG666064.1  GG666065.1  GG666066.1  GG666067.1  GG666068.1  GG666069.1  GG666070.1  GG666071.1  GG666072.1  GG666073.1  GG666074.1  GG666075.1  GG666076.1  GG666077.1  GG666078.1  GG666079.1  GG666080.1  GG666081.1  GG666082.1  GG666083.1  GG666084.1  GG666085.1  GG666086.1  GG666087.1  GG666088.1  GG666089.1  GG666090.1  GG666091.1  GG666092.1  GG666093.1  GG666094.1  GG666095.1  GG666096.1  GG666097.1  GG666098.1  GG666099.1  GG666100.1  GG666101.1  GG666102.1  GG666103.1  GG666104.1  GG666105.1  GG666106.1  GG666107.1  GG666108.1  GG666109.1  GG666110.1  GG666111.1  GG666112.1  GG666113.1  GG666114.1  GG666115.1  GG666116.1  GG666117.1  GG666118.1  GG666119.1  GG666120.1  GG666121.1  GG666122.1  GG666123.1  GG666124.1  GG666125.1  GG666126.1  GG666127.1  GG666128.1  GG666129.1  GG666130.1  GG666131.1  GG666132.1  GG666133.1  GG666134.1  GG666135.1  GG666136.1  GG666137.1  GG666138.1  GG666139.1  GG666140.1  GG666141.1  GG666142.1  GG666143.1  GG666144.1  GG666145.1  GG666146.1  GG666147.1  GG666148.1  GG666149.1  GG666150.1  GG666151.1  GG666152.1  GG666153.1  GG666154.1  GG666155.1  GG666156.1  GG666157.1  GG666158.1  GG666159.1  GG666160.1  GG666161.1  GG666162.1  GG666163.1  GG666164.1  GG666165.1  GG666166.1  GG666167.1  GG666168.1  GG666169.1  GG666170.1  GG666171.1  GG666172.1  GG666173.1  GG666174.1  GG666175.1  GG666176.1  GG666177.1  GG666178.1  GG666179.1  GG666180.1  GG666181.1  GG666182.1  GG666183.1  GG666184.1  GG666185.1  GG666186.1  GG666187.1  GG666188.1  GG666189.1  GG666190.1  GG666191.1  GG666192.1  GG666193.1  GG666194.1  GG666195.1  GG666196.1  GG666197.1  GG666198.1  GG666199.1  GG666200.1  GG666201.1  GG666202.1  GG666203.1  GG666204.1  GG666205.1  GG666206.1  GG666207.1  GG666208.1  GG666209.1  GG666210.1  GG666211.1  GG666212.1  GG666213.1  GG666214.1  GG666215.1  GG666216.1  GG666217.1  GG666218.1  GG666219.1  GG666220.1  GG666221.1  GG666222.1  GG666223.1  GG666224.1  GG666225.1  GG666226.1  GG666227.1  GG666228.1  GG666229.1  GG666230.1  GG666231.1  GG666232.1  GG666233.1  GG666234.1  GG666235.1  GG666236.1  GG666237.1  GG666238.1  GG666239.1  GG666240.1  GG666241.1  GG666242.1  GG666243.1  GG666244.1  GG666245.1  GG666246.1  GG666247.1  GG666248.1  GG666249.1  GG666250.1  GG666251.1  GG666252.1  GG666253.1  GG666254.1  GG666255.1  GG666256.1  GG666257.1  GG666258.1  GG666259.1  GG666260.1  GG666261.1  GG666262.1  GG666263.1  GG666264.1  GG666265.1  GG666266.1  GG666267.1  GG666268.1  GG666269.1  GG666270.1  GG666271.1  GG666272.1  GG666273.1  GG666274.1  GG666275.1  GG666276.1  GG666277.1  GG666278.1  GG666279.1  GG666280.1  GG666281.1  GG666282.1  GG666283.1  GG666284.1  GG666285.1  GG666286.1  GG666287.1  GG666288.1  GG666289.1  GG666290.1  GG666291.1  GG666292.1  GG666293.1  GG666294.1 </t>
  </si>
  <si>
    <t>Clostridium leptum DSM 753</t>
  </si>
  <si>
    <t xml:space="preserve">DS480331.1  DS480332.1  DS480333.1  DS480334.1  DS480335.1  DS480336.1  DS480337.1  DS480338.1  DS480339.1  DS480340.1  DS480341.1  DS480342.1  DS480343.1  DS480344.1  DS480345.1  DS480346.1  DS480347.1  DS480348.1  DS480349.1  DS480350.1  DS480351.1 </t>
  </si>
  <si>
    <t>Lactobacillus brevis subsp. gravesensis ATCC 27305</t>
  </si>
  <si>
    <t xml:space="preserve">GG669604.1  GG669605.1  GG669606.1  GG669607.1  GG669608.1  GG669609.1  GG669610.1  GG669611.1  GG669612.1  GG669613.1  GG669614.1  GG669615.1  GG669616.1  GG669617.1  GG669618.1  GG669619.1  GG669620.1  GG669621.1  GG669622.1  GG669623.1  GG669624.1  GG669625.1  GG669626.1  GG669627.1  GG669628.1  GG669629.1  GG669630.1  GG669631.1  GG669632.1  GG669633.1  GG669634.1  GG669635.1  GG669636.1  GG669637.1  GG669638.1  GG669639.1  GG669640.1  GG669641.1  GG669642.1  GG669643.1  GG669644.1  GG669645.1  GG669646.1  GG669647.1  GG669648.1  GG669649.1  GG669650.1  GG669651.1  GG669652.1  GG669653.1  GG669654.1  GG669655.1  GG669656.1  GG669657.1  GG669658.1  GG669659.1  GG669660.1  GG669661.1  GG669662.1  GG669663.1  GG669664.1  GG669665.1  GG669666.1  GG669667.1  GG669668.1  GG669669.1  GG669670.1  GG669671.1  GG669672.1  GG669673.1  GG669674.1  GG669675.1  GG669676.1  GG669677.1  GG669678.1  GG669679.1  GG669680.1  GG669681.1  GG669682.1  GG669683.1  GG669684.1  GG669685.1  GG669686.1  GG669687.1  GG669688.1  GG669689.1  GG669690.1  GG669691.1  GG669692.1  GG669693.1  GG669694.1  GG669695.1  GG669696.1  GG669697.1  GG669698.1  GG669699.1  GG669700.1  GG669701.1  GG669702.1  GG669703.1  GG669704.1  GG669705.1  GG669706.1  GG669707.1  GG669708.1  GG669709.1 </t>
  </si>
  <si>
    <t>Capnocytophaga sp. oral taxon 338 str. F0234</t>
  </si>
  <si>
    <t xml:space="preserve">GL872413.1  GL872414.1  GL872415.1  GL872416.1  GL872417.1  GL872418.1  GL872419.1  GL872420.1  GL872421.1  GL872422.1  GL872423.1  GL872424.1  GL872425.1  GL872426.1  GL872427.1  GL872428.1  GL872429.1  GL872430.1  GL872431.1  GL872432.1  GL872433.1  GL872434.1  GL872435.1  GL872436.1  GL872437.1  GL872438.1  GL872439.1  GL872440.1  GL872441.1 </t>
  </si>
  <si>
    <t>Parvimonas micra ATCC 33270</t>
  </si>
  <si>
    <t xml:space="preserve">DS483504.1  DS483505.1  DS483506.1  DS483507.1  DS483508.1  DS483509.1  DS483510.1  DS483511.1  DS483512.1  DS483513.1  DS483514.1  DS483515.1  DS483516.1  DS483517.1  DS483518.1  DS483519.1 </t>
  </si>
  <si>
    <t>Prevotella copri DSM 18205</t>
  </si>
  <si>
    <t xml:space="preserve">GG703852.1  GG703853.1  GG703854.1  GG703855.1  GG703856.1  GG703857.1  GG703858.1  GG703859.1  GG703860.1  GG703861.1  GG703862.1  GG703863.1  GG703864.1  GG703865.1  GG703866.1  GG703867.1  GG703868.1  GG703869.1  GG703870.1  GG703871.1  GG703872.1  GG703873.1  GG703874.1  GG703875.1  GG703876.1  GG703877.1  GG703878.1 </t>
  </si>
  <si>
    <t>Streptococcus dysgalactiae subsp. equisimilis SK1249</t>
  </si>
  <si>
    <t xml:space="preserve">AFIN00000000.1  AFIN01000001.1  AFIN01000002.1  AFIN01000003.1  AFIN01000004.1  AFIN01000005.1  AFIN01000006.1  AFIN01000007.1  AFIN01000008.1  AFIN01000009.1  AFIN01000010.1  AFIN01000011.1  AFIN01000012.1  AFIN01000013.1  AFIN01000014.1  AFIN01000015.1  AFIN01000016.1  AFIN01000017.1  AFIN01000018.1  AFIN01000019.1  AFIN01000020.1  AFIN01000021.1  AFIN01000022.1  AFIN01000023.1  AFIN01000024.1  AFIN01000025.1  AFIN01000026.1  AFIN01000027.1  AFIN01000028.1  AFIN01000029.1  AFIN01000030.1  AFIN01000031.1  AFIN01000032.1  AFIN01000033.1  AFIN01000034.1  AFIN01000035.1  AFIN01000036.1  AFIN01000037.1  AFIN01000038.1  AFIN01000039.1  AFIN01000040.1  AFIN01000041.1  AFIN01000042.1  AFIN01000043.1  AFIN01000044.1  AFIN01000045.1  AFIN01000046.1  AFIN01000047.1  AFIN01000048.1  AFIN01000049.1  AFIN01000050.1  AFIN01000051.1  AFIN01000052.1  AFIN01000053.1  AFIN01000054.1  AFIN01000055.1  AFIN01000056.1  AFIN01000057.1  AFIN01000058.1  AFIN01000059.1  AFIN01000060.1  AFIN01000061.1  AFIN01000062.1  AFIN01000063.1  AFIN01000064.1  AFIN01000065.1  AFIN01000066.1  AFIN01000067.1  AFIN01000068.1  AFIN01000069.1  AFIN01000070.1  AFIN01000071.1  AFIN01000072.1  AFIN01000073.1  AFIN01000074.1  AFIN01000075.1  AFIN01000076.1  AFIN01000077.1  AFIN01000078.1  AFIN01000079.1  AFIN01000080.1  AFIN01000081.1  AFIN01000082.1  AFIN01000083.1  AFIN01000084.1  AFIN01000085.1  AFIN01000086.1  AFIN01000087.1  AFIN01000088.1  AFIN01000089.1  AFIN01000090.1  AFIN01000091.1  AFIN01000092.1  AFIN01000093.1  AFIN01000094.1  AFIN01000095.1  AFIN01000096.1  AFIN01000097.1  AFIN01000098.1  AFIN01000099.1  AFIN01000100.1  AFIN01000101.1  AFIN01000102.1  AFIN01000103.1  AFIN01000104.1  AFIN01000105.1  AFIN01000106.1  AFIN01000107.1  AFIN01000108.1  AFIN01000109.1  AFIN01000110.1  AFIN01000111.1  AFIN01000112.1  AFIN01000113.1  AFIN01000114.1  AFIN01000115.1  AFIN01000116.1  AFIN01000117.1  AFIN01000118.1  AFIN01000119.1  AFIN01000120.1  AFIN01000121.1  AFIN01000122.1  AFIN01000123.1  AFIN01000124.1  AFIN01000125.1  AFIN01000126.1  AFIN01000127.1  AFIN01000128.1  AFIN01000129.1  AFIN01000130.1  AFIN01000131.1  AFIN01000132.1  AFIN01000133.1  AFIN01000134.1  AFIN01000135.1  AFIN01000136.1  AFIN01000137.1  AFIN01000138.1  AFIN01000139.1  AFIN01000140.1  AFIN01000141.1  AFIN01000142.1  AFIN01000143.1  AFIN01000144.1  AFIN01000145.1  AFIN01000146.1  AFIN01000147.1  AFIN01000148.1  AFIN01000149.1  AFIN01000150.1  AFIN01000151.1  AFIN01000152.1  AFIN01000153.1  AFIN01000154.1  AFIN01000155.1  AFIN01000156.1  AFIN01000157.1  AFIN01000158.1  AFIN01000159.1  AFIN01000160.1  AFIN01000161.1  AFIN01000162.1  AFIN01000163.1  AFIN01000164.1  AFIN01000165.1  AFIN01000166.1  AFIN01000167.1  AFIN01000168.1  AFIN01000169.1  AFIN01000170.1  AFIN01000171.1  AFIN01000172.1  AFIN01000173.1  AFIN01000174.1  AFIN01000175.1  AFIN01000176.1  AFIN01000177.1  AFIN01000178.1  AFIN01000179.1  AFIN01000180.1  AFIN01000181.1  AFIN01000182.1  AFIN01000183.1  AFIN01000184.1  AFIN01000185.1  AFIN01000186.1  AFIN01000187.1  AFIN01000188.1  AFIN01000189.1  AFIN01000190.1  AFIN01000191.1  AFIN01000192.1  AFIN01000193.1  AFIN01000194.1  AFIN01000195.1  AFIN01000196.1  AFIN01000197.1  AFIN01000198.1  AFIN01000199.1  AFIN01000200.1  AFIN01000201.1  AFIN01000202.1  AFIN01000203.1  AFIN01000204.1  AFIN01000205.1  AFIN01000206.1  AFIN01000207.1  AFIN01000208.1  AFIN01000209.1  AFIN01000210.1  AFIN01000211.1  AFIN01000212.1  AFIN01000213.1  AFIN01000214.1  AFIN01000215.1  AFIN01000216.1  AFIN01000217.1  AFIN01000218.1  AFIN01000219.1  AFIN01000220.1  AFIN01000221.1  AFIN01000222.1  AFIN01000223.1  AFIN01000224.1  AFIN01000225.1  AFIN01000226.1  AFIN01000227.1  AFIN01000228.1  AFIN01000229.1  AFIN01000230.1  AFIN01000231.1 </t>
  </si>
  <si>
    <t>Enterococcus faecalis TX0630</t>
  </si>
  <si>
    <t xml:space="preserve">GL454762.1  GL454763.1  GL454764.1  GL454765.1  GL454766.1  GL454767.1  GL454768.1  GL454769.1  GL454770.1  GL454771.1  GL454772.1  GL454773.1  GL454774.1  GL454775.1  GL454776.1  GL454777.1  GL454778.1  GL454779.1  GL454780.1  GL454781.1  GL454782.1  GL454783.1  GL454784.1  GL454785.1  GL454786.1  GL454787.1  GL454788.1  GL454789.1  GL454790.1  GL454791.1  GL454792.1  GL454793.1  GL454794.1  GL454795.1  GL454796.1  GL454797.1  GL454798.1  GL454799.1  GL454800.1  GL454801.1  GL454802.1  GL454803.1  GL454804.1  GL454805.1  GL454806.1  GL454807.1  GL454808.1  GL454809.1  GL454810.1  GL454811.1  GL454812.1  GL454813.1  GL454814.1  GL454815.1  GL454816.1  GL454817.1  GL454818.1  GL454819.1  GL454820.1  GL454821.1  GL454822.1  GL454823.1  GL454824.1  GL454825.1  GL454826.1  GL454827.1  GL454828.1  GL454829.1  GL454830.1  GL454831.1  GL454832.1  GL454833.1  GL454834.1  GL454835.1  GL454836.1  GL454837.1  GL454838.1  GL454839.1  GL454840.1  GL454841.1  GL454842.1  GL454843.1  GL454844.1  GL454845.1  GL454846.1  GL454847.1  GL454848.1  GL454849.1  GL454850.1  GL454851.1  GL454852.1  GL454853.1  GL454854.1  GL454855.1  GL454856.1  GL454857.1  GL454858.1  GL454859.1  GL454860.1  GL454861.1  GL454862.1  GL454863.1  GL454864.1  GL454865.1  GL454866.1  GL454867.1  GL454868.1  GL454869.1  GL454870.1  GL454871.1  GL454872.1  GL454873.1  GL454874.1  GL454875.1  GL454876.1  GL454877.1  GL454878.1  GL454879.1  GL454880.1  GL454881.1  GL454882.1  GL454883.1  GL454884.1  GL454885.1  GL454886.1  GL454887.1  GL454888.1  GL454889.1  GL454890.1  GL454891.1  GL454892.1  GL454893.1  GL454894.1  GL454895.1  GL454896.1  GL454897.1  GL454898.1  GL454899.1  GL454900.1  GL454901.1  GL454902.1 </t>
  </si>
  <si>
    <t>Propionibacterium acnes HL046PA1</t>
  </si>
  <si>
    <t xml:space="preserve">GL383383.1  GL383384.1  GL383385.1  GL383386.1  GL383387.1  GL383388.1  GL383389.1  GL383390.1  GL383391.1  GL383392.1  GL383393.1  GL383394.1  GL383395.1  GL383396.1  GL383397.1 </t>
  </si>
  <si>
    <t>Neisseria bacilliformis ATCC BAA-1200</t>
  </si>
  <si>
    <t xml:space="preserve">GL878494.1  GL878495.1  GL878496.1  GL878497.1  GL878498.1  GL878499.1  GL878500.1  GL878501.1  GL878502.1  GL878503.1  GL878504.1  GL878505.1  GL878506.1 </t>
  </si>
  <si>
    <t>Enterococcus faecalis R712</t>
  </si>
  <si>
    <t xml:space="preserve">GG739821.1  GG739822.1  GG739823.1  GG739824.1  GG739825.1  GG739826.1  GG739827.1  GG739828.1  GG739829.1  GG739830.1  GG739831.1  GG739832.1  GG739833.1  GG739834.1  GG739835.1  GG739836.1  GG739837.1  GG739838.1  GG739839.1  GG739840.1  GG739841.1  GG739842.1  GG739843.1  GG739844.1  GG739845.1  GG739846.1  GG739847.1  GG739848.1  GG739849.1  GG739850.1  GG739851.1  GG739852.1  GG739853.1  GG739854.1  GG739855.1  GG739856.1  GG739857.1  GG739858.1  GG739859.1  GG739860.1  GG739861.1  GG739862.1  GG739863.1  GG739864.1  GG739865.1  GG739866.1  GG739867.1  GG739868.1  GG739869.1  GG739870.1  GG739871.1  GG739872.1  GG739873.1  GG739874.1  GG739875.1  GG739876.1  GG739877.1  GG739878.1  GG739879.1  GG739880.1  GG739881.1  GG739882.1  GG739883.1  GG739884.1  GG739885.1  GG739886.1  GG739887.1  GG739888.1  GG739889.1  GG739890.1  GG739891.1  GG739892.1  GG739893.1  GG739894.1  GG739895.1  GG739896.1  GG739897.1  GG739898.1  GG739899.1  GG739900.1  GG739901.1  GG739902.1  GG739903.1  GG739904.1  GG739905.1  GG739906.1  GG739907.1  GG739908.1  GG739909.1  GG739910.1  GG739911.1  GG739912.1  GG739913.1  GG739914.1  GG739915.1  GG739916.1  GG739917.1  GG739918.1  GG739919.1  GG739920.1  GG739921.1  GG739922.1  GG739923.1  GG739924.1  GG739925.1 </t>
  </si>
  <si>
    <t>Fusobacterium sp. 7_1</t>
  </si>
  <si>
    <t xml:space="preserve">GG658011.1  GG658012.1  GG658013.1  GG658014.1  GG658015.1  GG658016.1  GG658017.1  GG658018.1  GG658019.1  GG658020.1  GG658021.1  GG658022.1  GG658023.1  GG658024.1  GG658025.1  GG658026.1  GG658027.1  GG658028.1 </t>
  </si>
  <si>
    <t>Gardnerella vaginalis 409-05</t>
  </si>
  <si>
    <t xml:space="preserve">CP001849.1 </t>
  </si>
  <si>
    <t>Lactobacillus ultunensis DSM 16047</t>
  </si>
  <si>
    <t xml:space="preserve">GG693253.1  GG693254.1  GG693255.1  GG693256.1  GG693257.1  GG693258.1  GG693259.1  GG693260.1  GG693261.1  GG693262.1  GG693263.1  GG693264.1  GG693265.1  GG693266.1  GG693267.1  GG693268.1  GG693269.1  GG693270.1  GG693271.1  GG693272.1  GG693273.1  GG693274.1  GG693275.1  GG693276.1  GG693277.1  GG693278.1  GG693279.1  GG693280.1  GG693281.1  GG693282.1  GG693283.1  GG693284.1  GG693285.1  GG693286.1  GG693287.1  GG693288.1  GG693289.1  GG693290.1  GG693291.1  GG693292.1  GG693293.1  GG693294.1  GG693295.1  GG693296.1  GG693297.1  GG693298.1  GG693299.1  GG693300.1 </t>
  </si>
  <si>
    <t>Streptococcus sanguinis SK150</t>
  </si>
  <si>
    <t xml:space="preserve">GL872442.1  GL872443.1  GL872444.1  GL872445.1  GL872446.1 </t>
  </si>
  <si>
    <t>Eubacterium saburreum DSM 3986</t>
  </si>
  <si>
    <t xml:space="preserve">GL622296.1  GL622297.1  GL622298.1  GL622299.1  GL622300.1  GL622301.1  GL622302.1  GL622303.1  GL622304.1  GL622305.1  GL622306.1  GL622307.1  GL622308.1  GL622309.1  GL622310.1  GL622311.1  GL622312.1  GL622313.1  GL622314.1  GL622315.1  GL622316.1  GL622317.1  GL622318.1  GL622319.1  GL622320.1  GL622321.1  GL622322.1  GL622323.1  GL622324.1  GL622325.1  GL622326.1  GL622327.1  GL622328.1  GL622329.1  GL622330.1  GL622331.1  GL622332.1 </t>
  </si>
  <si>
    <t>Lactobacillus crispatus SJ-3C-US</t>
  </si>
  <si>
    <t xml:space="preserve">ADDT00000000.1  ADDT01000001.1  ADDT01000002.1  ADDT01000003.1  ADDT01000004.1  ADDT01000005.1  ADDT01000006.1  ADDT01000007.1  ADDT01000008.1  ADDT01000009.1  ADDT01000010.1  ADDT01000011.1  ADDT01000012.1  ADDT01000013.1  ADDT01000014.1  ADDT01000015.1  ADDT01000016.1  ADDT01000017.1  ADDT01000018.1  ADDT01000019.1  ADDT01000020.1  ADDT01000021.1  ADDT01000022.1  ADDT01000023.1  ADDT01000024.1  ADDT01000025.1  ADDT01000026.1  ADDT01000027.1  ADDT01000028.1  ADDT01000029.1  ADDT01000030.1  ADDT01000031.1  ADDT01000032.1  ADDT01000033.1  ADDT01000034.1  ADDT01000035.1  ADDT01000036.1  ADDT01000037.1  ADDT01000038.1  ADDT01000039.1  ADDT01000040.1  ADDT01000041.1  ADDT01000042.1  ADDT01000043.1  ADDT01000044.1  ADDT01000045.1  ADDT01000046.1  ADDT01000047.1  ADDT01000048.1  ADDT01000049.1  ADDT01000050.1  ADDT01000051.1  ADDT01000052.1  ADDT01000053.1  ADDT01000054.1  ADDT01000055.1  ADDT01000056.1  ADDT01000057.1  ADDT01000058.1  ADDT01000059.1  ADDT01000060.1  ADDT01000061.1  ADDT01000062.1  ADDT01000063.1  ADDT01000064.1  ADDT01000065.1  ADDT01000066.1  ADDT01000067.1  ADDT01000068.1  ADDT01000069.1  ADDT01000070.1  ADDT01000071.1  ADDT01000072.1  ADDT01000073.1  ADDT01000074.1  ADDT01000075.1  ADDT01000076.1  ADDT01000077.1  ADDT01000078.1  ADDT01000079.1  ADDT01000080.1  ADDT01000081.1  ADDT01000082.1  ADDT01000083.1  ADDT01000084.1  ADDT01000085.1  ADDT01000086.1  ADDT01000087.1  ADDT01000088.1  ADDT01000089.1  ADDT01000090.1  ADDT01000091.1  ADDT01000092.1  ADDT01000093.1  ADDT01000094.1  ADDT01000095.1  ADDT01000096.1  ADDT01000097.1  ADDT01000098.1  ADDT01000099.1  ADDT01000100.1  ADDT01000101.1  ADDT01000102.1  ADDT01000103.1  ADDT01000104.1  ADDT01000105.1  ADDT01000106.1  ADDT01000107.1  ADDT01000108.1  ADDT01000109.1  ADDT01000110.1  ADDT01000111.1  ADDT01000112.1  ADDT01000113.1  ADDT01000114.1  ADDT01000115.1  ADDT01000116.1  ADDT01000117.1  ADDT01000118.1  ADDT01000119.1  ADDT01000120.1  ADDT01000121.1  ADDT01000122.1  ADDT01000123.1  ADDT01000124.1  ADDT01000125.1  ADDT01000126.1  ADDT01000127.1  ADDT01000128.1  ADDT01000129.1  ADDT01000130.1  ADDT01000131.1  ADDT01000132.1  ADDT01000133.1  ADDT01000134.1  ADDT01000135.1  ADDT01000136.1  ADDT01000137.1  ADDT01000138.1  ADDT01000139.1  ADDT01000140.1  ADDT01000141.1  ADDT01000142.1  ADDT01000143.1  ADDT01000144.1  ADDT01000145.1  ADDT01000146.1  ADDT01000147.1  ADDT01000148.1  ADDT01000149.1  ADDT01000150.1  ADDT01000151.1  ADDT01000152.1  ADDT01000153.1  ADDT01000154.1  ADDT01000155.1  ADDT01000156.1  ADDT01000157.1  ADDT01000158.1  ADDT01000159.1  ADDT01000160.1  ADDT01000161.1  ADDT01000162.1  ADDT01000163.1  ADDT01000164.1  ADDT01000165.1  ADDT01000166.1  ADDT01000167.1  ADDT01000168.1  ADDT01000169.1  ADDT01000170.1  ADDT01000171.1  ADDT01000172.1  ADDT01000173.1  ADDT01000174.1  ADDT01000175.1  ADDT01000176.1  ADDT01000177.1  ADDT01000178.1  ADDT01000179.1  ADDT01000180.1  ADDT01000181.1  ADDT01000182.1  ADDT01000183.1  ADDT01000184.1  ADDT01000185.1  ADDT01000186.1  ADDT01000187.1  ADDT01000188.1  ADDT01000189.1  ADDT01000190.1  ADDT01000191.1  ADDT01000192.1  ADDT01000193.1  ADDT01000194.1  ADDT01000195.1  ADDT01000196.1  ADDT01000197.1  ADDT01000198.1  ADDT01000199.1  ADDT01000200.1  ADDT01000201.1 </t>
  </si>
  <si>
    <t>Propionibacterium acnes HL037PA2</t>
  </si>
  <si>
    <t xml:space="preserve">GL384114.1  GL384115.1  GL384116.1  GL384117.1  GL384118.1  GL384119.1  GL384120.1  GL384121.1  GL384122.1  GL384123.1  GL384124.1  GL384125.1  GL384126.1  GL384127.1  GL384128.1  GL384129.1  GL384130.1  GL384131.1  GL384132.1  GL384133.1  GL384134.1  GL384135.1  GL384136.1  GL384137.1  GL384138.1  GL384139.1  GL384140.1  GL384141.1  GL384142.1  GL384143.1  GL384144.1  GL384145.1  GL384146.1  GL384147.1  GL384148.1  GL384149.1  GL384150.1  GL384151.1  GL384152.1  GL384153.1  GL384154.1  GL384155.1  GL384156.1 </t>
  </si>
  <si>
    <t>Roseburia intestinalis L1-82</t>
  </si>
  <si>
    <t xml:space="preserve">GG692713.1  GG692714.1  GG692715.1  GG692716.1  GG692717.1  GG692718.1  GG692719.1  GG692720.1  GG692721.1  GG692722.1  GG692723.1  GG692724.1  GG692725.1  GG692726.1  GG692727.1  GG692728.1  GG692729.1  GG692730.1  GG692731.1  GG692732.1  GG692733.1  GG692734.1  GG692735.1  GG692736.1  GG692737.1  GG692738.1  GG692739.1  GG692740.1  GG692741.1  GG692742.1  GG692743.1  GG692744.1  GG692745.1  GG692746.1  GG692747.1  GG692748.1  GG692749.1  GG692750.1  GG692751.1  GG692752.1  GG692753.1  GG692754.1  GG692755.1  GG692756.1  GG692757.1  GG692758.1  GG692759.1  GG692760.1  GG692761.1  GG692762.1  GG692763.1  GG692764.1  GG692765.1  GG692766.1  GG692767.1  GG692768.1  GG692769.1  GG692770.1  GG692771.1  GG692772.1  GG692773.1  GG692774.1  GG692775.1  GG692776.1  GG692777.1  GG692778.1  GG692779.1  GG692780.1  GG692781.1  GG692782.1  GG692783.1  GG692784.1  GG692785.1  GG692786.1  GG692787.1  GG692788.1  GG692789.1  GG692790.1  GG692791.1  GG692792.1  GG692793.1  GG692794.1  GG692795.1  GG692796.1  GG692797.1  GG692798.1  GG692799.1  GG692800.1  GG692801.1  GG692802.1  GG692803.1  GG692804.1  GG692805.1  GG692806.1  GG692807.1  GG692808.1  GG692809.1  GG692810.1  GG692811.1  GG692812.1  GG692813.1  GG692814.1 </t>
  </si>
  <si>
    <t>Lactobacillus reuteri MM2-3</t>
  </si>
  <si>
    <t xml:space="preserve">GG693756.1  GG693757.1  GG693758.1  GG693759.1  GG693760.1  GG693761.1  GG693762.1  GG693763.1  GG693764.1  GG693765.1  GG693766.1  GG693767.1  GG693768.1  GG693769.1  GG693770.1  GG693771.1  GG693772.1  GG693773.1  GG693774.1  GG693775.1  GG693776.1  GG693777.1  GG693778.1  GG693779.1  GG693780.1  GG693781.1  GG693782.1  GG693783.1  GG693784.1  GG693785.1  GG693786.1  GG693787.1  GG693788.1  GG693789.1  GG693790.1  GG693791.1  GG693792.1  GG693793.1  GG693794.1  GG693795.1  GG693796.1  GG693797.1  GG693798.1  GG693799.1  GG693800.1  GG693801.1  GG693802.1  GG693803.1  GG693804.1  GG693805.1  GG693806.1  GG693807.1  GG693808.1  GG693809.1  GG693810.1  GG693811.1  GG693812.1  GG693813.1  GG693814.1  GG693815.1  GG693816.1  GG693817.1  GG693818.1  GG693819.1  GG693820.1  GG693821.1  GG693822.1  GG693823.1  GG693824.1  GG693825.1  GG693826.1  GG693827.1  GG693828.1  GG693829.1  GG693830.1  GG693831.1  GG693832.1  GG693833.1  GG693834.1  GG693835.1  GG693836.1  GG693837.1  GG693838.1  GG693839.1  GG693840.1  GG693841.1  GG693842.1  GG693843.1  GG693844.1  GG693845.1  GG693846.1  GG693847.1  GG693848.1  GG693849.1  GG693850.1 </t>
  </si>
  <si>
    <t>Enterococcus faecalis TX0043</t>
  </si>
  <si>
    <t xml:space="preserve">GL454492.1  GL454493.1  GL454494.1  GL454495.1  GL454496.1  GL454497.1  GL454498.1  GL454499.1  GL454500.1  GL454501.1  GL454502.1  GL454503.1  GL454504.1  GL454505.1  GL454506.1  GL454507.1  GL454508.1  GL454509.1  GL454510.1  GL454511.1  GL454512.1  GL454513.1  GL454514.1  GL454515.1  GL454516.1  GL454517.1  GL454518.1  GL454519.1  GL454520.1  GL454521.1  GL454522.1  GL454523.1  GL454524.1  GL454525.1  GL454526.1 </t>
  </si>
  <si>
    <t>Escherichia sp. 4_1_40B</t>
  </si>
  <si>
    <t xml:space="preserve">GG657415.1  GG657416.1  GG657417.1  GG657418.1  GG657419.1  GG657420.1  GG657421.1  GG657422.1  GG657423.1  GG657424.1  GG657425.1  GG657426.1  GG657427.1  GG657428.1  GG657429.1  GG657430.1  GG657431.1  GG657432.1  GG657433.1  GG657434.1  GG657435.1  GG657436.1  GG657437.1  GG657438.1  GG657439.1  GG657440.1  GG657441.1  GG657442.1  GG657443.1  GG657444.1  GG657445.1  GG657446.1  GG657447.1 </t>
  </si>
  <si>
    <t>Dialister micraerophilus DSM 19965</t>
  </si>
  <si>
    <t xml:space="preserve">GL878519.1  GL878520.1  GL878521.1  GL878522.1  GL878523.1  GL878524.1  GL878525.1 </t>
  </si>
  <si>
    <t>Fusobacterium sp. 3_1_36A2</t>
  </si>
  <si>
    <t xml:space="preserve">GG698790.1  GG698791.1  GG698792.1  GG698793.1  GG698794.1  GG698795.1  GG698796.1  GG698797.1  GG698798.1  GG698799.1  GG698800.1  GG698801.1 </t>
  </si>
  <si>
    <t>Escherichia coli MS 182-1</t>
  </si>
  <si>
    <t xml:space="preserve">GG771869.1  GG771870.1  GG771871.1  GG771872.1  GG771873.1  GG771874.1  GG771875.1  GG771876.1  GG771877.1  GG771878.1  GG771879.1  GG771880.1  GG771881.1  GG771882.1  GG771883.1  GG771884.1  GG771885.1  GG771886.1  GG771887.1  GG771888.1  GG771889.1  GG771890.1  GG771891.1  GG771892.1  GG771893.1  GG771894.1  GG771895.1  GG771896.1  GG771897.1  GG771898.1  GG771899.1  GG771900.1  GG771901.1  GG771902.1  GG771903.1  GG771904.1  GG771905.1  GG771906.1  GG771907.1  GG771908.1  GG771909.1  GG771910.1  GG771911.1  GG771912.1  GG771913.1  GG771914.1  GG771915.1  GG771916.1  GG771917.1  GG771918.1  GG771919.1  GG771920.1  GG771921.1  GG771922.1  GG771923.1  GG771924.1  GG771925.1  GG771926.1  GG771927.1  GG771928.1  GG771929.1  GG771930.1  GG771931.1  GG771932.1  GG771933.1  GG771934.1  GG771935.1  GG771936.1  GG771937.1  GG771938.1  GG771939.1  GG771940.1  GG771941.1  GG771942.1  GG771943.1  GG771944.1  GG771945.1  GG771946.1  GG771947.1  GG771948.1  GG771949.1  GG771950.1  GG771951.1  GG771952.1  GG771953.1  GG771954.1  GG771955.1  GG771956.1  GG771957.1  GG771958.1  GG771959.1  GG771960.1  GG771961.1  GG771962.1  GG771963.1  GG771964.1  GG771965.1  GG771966.1  GG771967.1  GG771968.1  GG771969.1  GG771970.1  GG771971.1  GG771972.1  GG771973.1  GG771974.1  GG771975.1  GG771976.1  GG771977.1  GG771978.1  GG771979.1  GG771980.1  GG771981.1  GG771982.1  GG771983.1  GG771984.1  GG771985.1  GG771986.1  GG771987.1  GG771988.1  GG771989.1  GG771990.1  GG771991.1  GG771992.1  GG771993.1  GG771994.1  GG771995.1  GG771996.1  GG771997.1  GG771998.1  GG771999.1  GG772000.1  GG772001.1  GG772002.1  GG772003.1  GG772004.1  GG772005.1  GG772006.1  GG772007.1  GG772008.1  GG772009.1  GG772010.1  GG772011.1  GG772012.1  GG772013.1  GG772014.1  GG772015.1  GG772016.1  GG772017.1  GG772018.1  GG772019.1  GG772020.1  GG772021.1  GG772022.1  GG772023.1  GG772024.1  GG772025.1  GG772026.1  GG772027.1  GG772028.1  GG772029.1  GG772030.1  GG772031.1  GG772032.1  GG772033.1  GG772034.1  GG772035.1  GG772036.1  GG772037.1  GG772038.1  GG772039.1 </t>
  </si>
  <si>
    <t>Staphylococcus aureus subsp. aureus TCH130</t>
  </si>
  <si>
    <t xml:space="preserve">GG698158.1  GG698159.1  GG698160.1  GG698161.1  GG698162.1  GG698163.1  GG698164.1  GG698165.1  GG698166.1  GG698167.1  GG698168.1  GG698169.1  GG698170.1  GG698171.1  GG698172.1  GG698173.1  GG698174.1  GG698175.1  GG698176.1  GG698177.1  GG698178.1  GG698179.1  GG698180.1  GG698181.1  GG698182.1  GG698183.1  GG698184.1  GG698185.1  GG698186.1  GG698187.1  GG698188.1  GG698189.1  GG698190.1  GG698191.1  GG698192.1  GG698193.1  GG698194.1  GG698195.1  GG698196.1  GG698197.1  GG698198.1  GG698199.1  GG698200.1  GG698201.1  GG698202.1  GG698203.1  GG698204.1  GG698205.1  GG698206.1  GG698207.1  GG698208.1  GG698209.1  GG698210.1  GG698211.1  GG698212.1  GG698213.1  GG698214.1  GG698215.1  GG698216.1  GG698217.1  GG698218.1  GG698219.1  GG698220.1  GG698221.1  GG698222.1  GG698223.1  GG698224.1  GG698225.1  GG698226.1  GG698227.1  GG698228.1  GG698229.1  GG698230.1  GG698231.1  GG698232.1  GG698233.1  GG698234.1  GG698235.1  GG698236.1  GG698237.1  GG698238.1  GG698239.1  GG698240.1  GG698241.1  GG698242.1  GG698243.1  GG698244.1  GG698245.1  GG698246.1  GG698247.1  GG698248.1  GG698249.1  GG698250.1  GG698251.1  GG698252.1  GG698253.1  GG698254.1  GG698255.1  GG698256.1  GG698257.1  GG698258.1  GG698259.1  GG698260.1  GG698261.1  GG698262.1  GG698263.1  GG698264.1  GG698265.1  GG698266.1  GG698267.1  GG698268.1  GG698269.1  GG698270.1  GG698271.1  GG698272.1  GG698273.1  GG698274.1  GG698275.1  GG698276.1  GG698277.1  GG698278.1  GG698279.1  GG698280.1  GG698281.1  GG698282.1  GG698283.1  GG698284.1  GG698285.1  GG698286.1  GG698287.1  GG698288.1  GG698289.1  GG698290.1  GG698291.1  GG698292.1  GG698293.1  GG698294.1  GG698295.1  GG698296.1  GG698297.1  GG698298.1  GG698299.1  GG698300.1  GG698301.1  GG698302.1  GG698303.1  GG698304.1  GG698305.1  GG698306.1  GG698307.1  GG698308.1  GG698309.1  GG698310.1  GG698311.1  GG698312.1  GG698313.1  GG698314.1  GG698315.1  GG698316.1  GG698317.1  GG698318.1  GG698319.1  GG698320.1  GG698321.1  GG698322.1  GG698323.1  GG698324.1  GG698325.1  GG698326.1  GG698327.1  GG698328.1  GG698329.1  GG698330.1  GG698331.1  GG698332.1  GG698333.1  GG698334.1  GG698335.1  GG698336.1  GG698337.1  GG698338.1  GG698339.1  GG698340.1  GG698341.1  GG698342.1  GG698343.1  GG698344.1  GG698345.1  GG698346.1  GG698347.1  GG698348.1  GG698349.1  GG698350.1  GG698351.1  GG698352.1  GG698353.1  GG698354.1  GG698355.1  GG698356.1  GG698357.1  GG698358.1  GG698359.1  GG698360.1  GG698361.1  GG698362.1  GG698363.1  GG698364.1  GG698365.1  GG698366.1  GG698367.1  GG698368.1  GG698369.1  GG698370.1  GG698371.1  GG698372.1  GG698373.1  GG698374.1  GG698375.1  GG698376.1  GG698377.1  GG698378.1  GG698379.1  GG698380.1  GG698381.1  GG698382.1  GG698383.1  GG698384.1  GG698385.1  GG698386.1  GG698387.1  GG698388.1  GG698389.1  GG698390.1  GG698391.1  GG698392.1  GG698393.1  GG698394.1  GG698395.1  GG698396.1  GG698397.1  GG698398.1  GG698399.1  GG698400.1  GG698401.1  GG698402.1  GG698403.1  GG698404.1  GG698405.1 </t>
  </si>
  <si>
    <t>Veillonella sp. oral taxon 158 str. F0412</t>
  </si>
  <si>
    <t xml:space="preserve">AENU00000000.1  AENU01000001.1  AENU01000002.1  AENU01000003.1  AENU01000004.1  AENU01000005.1  AENU01000006.1  AENU01000007.1  AENU01000008.1  AENU01000009.1  AENU01000010.1  AENU01000011.1  AENU01000012.1  AENU01000013.1  AENU01000014.1  AENU01000015.1  AENU01000016.1  AENU01000017.1  AENU01000018.1  AENU01000019.1  AENU01000020.1  AENU01000021.1 </t>
  </si>
  <si>
    <t>Peptoniphilus duerdenii ATCC BAA-1640</t>
  </si>
  <si>
    <t xml:space="preserve">GL397071.1  GL397072.1  GL397073.1  GL397074.1  GL397075.1  GL397076.1  GL397077.1  GL397078.1  GL397079.1  GL397080.1  GL397081.1  GL397082.1  GL397083.1  GL397084.1  GL397085.1  GL397086.1 </t>
  </si>
  <si>
    <t>Propionibacterium acnes HL013PA1</t>
  </si>
  <si>
    <t xml:space="preserve">GL384608.1  GL384609.1  GL384610.1  GL384611.1  GL384612.1  GL384613.1  GL384614.1  GL384615.1  GL384616.1  GL384617.1  GL384618.1  GL384619.1 </t>
  </si>
  <si>
    <t>Clostridium sp. D5</t>
  </si>
  <si>
    <t xml:space="preserve">GL870809.1  GL870810.1  GL870811.1  GL870812.1  GL870813.1  GL870814.1  GL870815.1  GL870816.1  GL870817.1  GL870818.1  GL870819.1  GL870820.1  GL870821.1  GL870822.1  GL870823.1  GL870824.1  GL870825.1  GL870826.1  GL870827.1  GL870828.1  GL870829.1  GL870830.1  GL870831.1  GL870832.1  GL870833.1  GL870834.1  GL870835.1  GL870836.1  GL870837.1  GL870838.1  GL870839.1  GL870840.1  GL870841.1  GL870842.1  GL870843.1  GL870844.1  GL870845.1  GL870846.1  GL870847.1  GL870848.1  GL870849.1  GL870850.1  GL870851.1  GL870852.1  GL870853.1  GL870854.1  GL870855.1 </t>
  </si>
  <si>
    <t>Achromobacter xylosoxidans C54</t>
  </si>
  <si>
    <t xml:space="preserve">GL635800.1  GL635801.1  GL635802.1  GL635803.1  GL635804.1  GL635805.1  GL635806.1  GL635807.1  GL635808.1  GL635809.1  GL635810.1  GL635811.1  GL635812.1  GL635813.1  GL635814.1  GL635815.1  GL635816.1  GL635817.1  GL635818.1  GL635819.1  GL635820.1  GL635821.1  GL635822.1  GL635823.1  GL635824.1  GL635825.1  GL635826.1  GL635827.1  GL635828.1  GL635829.1  GL635830.1  GL635831.1  GL635832.1  GL635833.1  GL635834.1  GL635835.1  GL635836.1  GL635837.1  GL635838.1  GL635839.1  GL635840.1  GL635841.1  GL635842.1  GL635843.1  GL635844.1  GL635845.1  GL635846.1  GL635847.1  GL635848.1  GL635849.1  GL635850.1  GL635851.1  GL635852.1  GL635853.1  GL635854.1  GL635855.1  GL635856.1  GL635857.1  GL635858.1  GL635859.1  GL635860.1  GL635861.1  GL635862.1  GL635863.1  GL635864.1  GL635865.1  GL635866.1  GL635867.1  GL635868.1  GL635869.1  GL635870.1  GL635871.1  GL635872.1  GL635873.1  GL635874.1  GL635875.1  GL635876.1  GL635877.1  GL635878.1  GL635879.1  GL635880.1  GL635881.1  GL635882.1  GL635883.1  GL635884.1  GL635885.1  GL635886.1  GL635887.1  GL635888.1  GL635889.1  GL635890.1  GL635891.1  GL635892.1  GL635893.1  GL635894.1  GL635895.1  GL635896.1  GL635897.1  GL635898.1  GL635899.1  GL635900.1  GL635901.1  GL635902.1  GL635903.1  GL635904.1  GL635905.1  GL635906.1  GL635907.1  GL635908.1  GL635909.1  GL635910.1  GL635911.1  GL635912.1  GL635913.1  GL635914.1  GL635915.1  GL635916.1  GL635917.1  GL635918.1  GL635919.1  GL635920.1  GL635921.1  GL635922.1  GL635923.1  GL635924.1  GL635925.1  GL635926.1  GL635927.1  GL635928.1  GL635929.1  GL635930.1  GL635931.1  GL635932.1  GL635933.1  GL635934.1  GL635935.1  GL635936.1  GL635937.1  GL635938.1  GL635939.1  GL635940.1  GL635941.1  GL635942.1  GL635943.1  GL635944.1  GL635945.1  GL635946.1  GL635947.1  GL635948.1  GL635949.1  GL635950.1  GL635951.1  GL635952.1  GL635953.1  GL635954.1  GL635955.1  GL635956.1  GL635957.1  GL635958.1  GL635959.1  GL635960.1  GL635961.1  GL635962.1  GL635963.1  GL635964.1  GL635965.1  GL635966.1  GL635967.1  GL635968.1  GL635969.1  GL635970.1  GL635971.1  GL635972.1  GL635973.1  GL635974.1  GL635975.1  GL635976.1  GL635977.1  GL635978.1  GL635979.1  GL635980.1  GL635981.1  GL635982.1  GL635983.1  GL635984.1  GL635985.1  GL635986.1  GL635987.1  GL635988.1  GL635989.1  GL635990.1  GL635991.1  GL635992.1  GL635993.1  GL635994.1  GL635995.1  GL635996.1  GL635997.1  GL635998.1  GL635999.1  GL636000.1  GL636001.1  GL636002.1  GL636003.1  GL636004.1  GL636005.1  GL636006.1  GL636007.1  GL636008.1  GL636009.1  GL636010.1  GL636011.1  GL636012.1  GL636013.1  GL636014.1  GL636015.1  GL636016.1  GL636017.1  GL636018.1  GL636019.1  GL636020.1  GL636021.1  GL636022.1  GL636023.1  GL636024.1  GL636025.1  GL636026.1  GL636027.1  GL636028.1  GL636029.1  GL636030.1  GL636031.1  GL636032.1  GL636033.1  GL636034.1  GL636035.1  GL636036.1  GL636037.1  GL636038.1  GL636039.1  GL636040.1  GL636041.1  GL636042.1  GL636043.1  GL636044.1  GL636045.1  GL636046.1  GL636047.1  GL636048.1  GL636049.1  GL636050.1  GL636051.1  GL636052.1  GL636053.1  GL636054.1  GL636055.1  GL636056.1  GL636057.1  GL636058.1  GL636059.1  GL636060.1  GL636061.1 </t>
  </si>
  <si>
    <t>Clostridium sporogenes ATCC 15579</t>
  </si>
  <si>
    <t xml:space="preserve">DS981517.1  DS981518.1 </t>
  </si>
  <si>
    <t>Corynebacterium glucuronolyticum ATCC 51867</t>
  </si>
  <si>
    <t xml:space="preserve">GG667127.1  GG667128.1  GG667129.1  GG667130.1  GG667131.1  GG667132.1  GG667133.1  GG667134.1  GG667135.1  GG667136.1  GG667137.1  GG667138.1  GG667139.1  GG667140.1  GG667141.1  GG667142.1  GG667143.1  GG667144.1  GG667145.1  GG667146.1  GG667147.1  GG667148.1  GG667149.1  GG667150.1  GG667151.1  GG667152.1  GG667153.1  GG667154.1  GG667155.1  GG667156.1  GG667157.1  GG667158.1  GG667159.1  GG667160.1  GG667161.1  GG667162.1  GG667163.1  GG667164.1  GG667165.1  GG667166.1  GG667167.1  GG667168.1  GG667169.1  GG667170.1  GG667171.1  GG667172.1  GG667173.1  GG667174.1  GG667175.1  GG667176.1  GG667177.1  GG667178.1  GG667179.1  GG667180.1  GG667181.1  GG667182.1  GG667183.1  GG667184.1  GG667185.1  GG667186.1  GG667187.1  GG667188.1  GG667189.1  GG667190.1 </t>
  </si>
  <si>
    <t>Lactobacillus helveticus DSM 20075</t>
  </si>
  <si>
    <t xml:space="preserve">GG700752.1  GG700753.1  GG700754.1  GG700755.1  GG700756.1  GG700757.1  GG700758.1  GG700759.1  GG700760.1  GG700761.1  GG700762.1  GG700763.1  GG700764.1  GG700765.1  GG700766.1  GG700767.1  GG700768.1  GG700769.1  GG700770.1  GG700771.1  GG700772.1  GG700773.1  GG700774.1  GG700775.1  GG700776.1  GG700777.1  GG700778.1  GG700779.1  GG700780.1  GG700781.1  GG700782.1  GG700783.1  GG700784.1  GG700785.1  GG700786.1  GG700787.1  GG700788.1  GG700789.1  GG700790.1  GG700791.1  GG700792.1  GG700793.1  GG700794.1  GG700795.1  GG700796.1  GG700797.1  GG700798.1  GG700799.1  GG700800.1 </t>
  </si>
  <si>
    <t>Rothia mucilaginosa ATCC 25296</t>
  </si>
  <si>
    <t xml:space="preserve">ACVO00000000.1  ACVO01000001.1  ACVO01000002.1  ACVO01000003.1  ACVO01000004.1  ACVO01000005.1  ACVO01000006.1  ACVO01000007.1  ACVO01000008.1  ACVO01000009.1  ACVO01000010.1  ACVO01000011.1  ACVO01000012.1  ACVO01000013.1  ACVO01000014.1  ACVO01000015.1  ACVO01000016.1  ACVO01000017.1  ACVO01000018.1  ACVO01000019.1  ACVO01000020.1  ACVO01000021.1  ACVO01000022.1  ACVO01000023.1  ACVO01000024.1  ACVO01000025.1 </t>
  </si>
  <si>
    <t>Propionibacterium sp. 409-HC1</t>
  </si>
  <si>
    <t xml:space="preserve">AFIK00000000.1  AFIK01000001.1  AFIK01000002.1  AFIK01000003.1  AFIK01000004.1  AFIK01000005.1  AFIK01000006.1  AFIK01000007.1  AFIK01000008.1  AFIK01000009.1  AFIK01000010.1  AFIK01000011.1  AFIK01000012.1  AFIK01000013.1  AFIK01000014.1  AFIK01000015.1  AFIK01000016.1  AFIK01000017.1  AFIK01000018.1  AFIK01000019.1  AFIK01000020.1  AFIK01000021.1  AFIK01000022.1  AFIK01000023.1  AFIK01000024.1  AFIK01000025.1  AFIK01000026.1  AFIK01000027.1  AFIK01000028.1  AFIK01000029.1  AFIK01000030.1  AFIK01000031.1  AFIK01000032.1  AFIK01000033.1  AFIK01000034.1  AFIK01000035.1  AFIK01000036.1  AFIK01000037.1  AFIK01000038.1  AFIK01000039.1  AFIK01000040.1  AFIK01000041.1  AFIK01000042.1  AFIK01000043.1  AFIK01000044.1  AFIK01000045.1  AFIK01000046.1  AFIK01000047.1  AFIK01000048.1  AFIK01000049.1  AFIK01000050.1  AFIK01000051.1  AFIK01000052.1  AFIK01000053.1  AFIK01000054.1  AFIK01000055.1  AFIK01000056.1  AFIK01000057.1  AFIK01000058.1  AFIK01000059.1  AFIK01000060.1  AFIK01000061.1  AFIK01000062.1  AFIK01000063.1  AFIK01000064.1  AFIK01000065.1  AFIK01000066.1  AFIK01000067.1  AFIK01000068.1  AFIK01000069.1  AFIK01000070.1  AFIK01000071.1  AFIK01000072.1  AFIK01000073.1  AFIK01000074.1  AFIK01000075.1  AFIK01000076.1  AFIK01000077.1  AFIK01000078.1  AFIK01000079.1  AFIK01000080.1  AFIK01000081.1  AFIK01000082.1  AFIK01000083.1  AFIK01000084.1  AFIK01000085.1  AFIK01000086.1  AFIK01000087.1  AFIK01000088.1  AFIK01000089.1  AFIK01000090.1  AFIK01000091.1  AFIK01000092.1  AFIK01000093.1  AFIK01000094.1  AFIK01000095.1  AFIK01000096.1  AFIK01000097.1  AFIK01000098.1  AFIK01000099.1  AFIK01000100.1  AFIK01000101.1  AFIK01000102.1  AFIK01000103.1  AFIK01000104.1  AFIK01000105.1  AFIK01000106.1  AFIK01000107.1  AFIK01000108.1  AFIK01000109.1  AFIK01000110.1  AFIK01000111.1 </t>
  </si>
  <si>
    <t>Peptoniphilus sp. oral taxon 386 str. F0131</t>
  </si>
  <si>
    <t xml:space="preserve">GL349422.1  GL349423.1  GL349424.1  GL349425.1  GL349426.1  GL349427.1  GL349428.1  GL349429.1  GL349430.1  GL349431.1  GL349432.1 </t>
  </si>
  <si>
    <t>Propionibacterium acnes HL050PA1</t>
  </si>
  <si>
    <t xml:space="preserve">GL383366.1  GL383367.1  GL383368.1  GL383369.1  GL383370.1  GL383371.1  GL383372.1  GL383373.1  GL383374.1  GL383375.1  GL383376.1  GL383377.1  GL383378.1  GL383379.1  GL383380.1  GL383381.1  GL383382.1 </t>
  </si>
  <si>
    <t>Helicobacter pylori 35A</t>
  </si>
  <si>
    <t xml:space="preserve">CP002096.1 </t>
  </si>
  <si>
    <t>Helicobacter canadensis MIT 98-5491</t>
  </si>
  <si>
    <t xml:space="preserve">DS990368.1  DS990369.1  DS990370.1  DS990371.1  DS990372.1  DS990373.1  DS990374.1  DS990375.1  DS990376.1  DS990377.1  DS990378.1  DS990379.1  DS990380.1  DS990381.1  DS990382.1  DS990383.1  DS990384.1  DS990385.1  DS990386.1  DS990387.1  DS990388.1  DS990389.1  DS990390.1 </t>
  </si>
  <si>
    <t>Bacteroides fluxus YIT 12057</t>
  </si>
  <si>
    <t xml:space="preserve">GL882602.1  GL882603.1  GL882604.1  GL882605.1  GL882606.1  GL882607.1  GL882608.1  GL882609.1  GL882610.1  GL882611.1  GL882612.1  GL882613.1  GL882614.1  GL882615.1  GL882616.1  GL882617.1  GL882618.1  GL882619.1  GL882620.1  GL882621.1  GL882622.1  GL882623.1  GL882624.1  GL882625.1  GL882626.1  GL882627.1  GL882628.1  GL882629.1  GL882630.1  GL882631.1  GL882632.1  GL882633.1  GL882634.1  GL882635.1  GL882636.1  GL882637.1  GL882638.1  GL882639.1  GL882640.1  GL882641.1  GL882642.1  GL882643.1  GL882644.1  GL882645.1  GL882646.1  GL882647.1  GL882648.1  GL882649.1  GL882650.1  GL882651.1  GL882652.1  GL882653.1  GL882654.1  GL882655.1  GL882656.1  GL882657.1  GL882658.1  GL882659.1  GL882660.1  GL882661.1  GL882662.1  GL882663.1  GL882664.1  GL882665.1  GL882666.1  GL882667.1  GL882668.1  GL882669.1  GL882670.1  GL882671.1  GL882672.1  GL882673.1  GL882674.1  GL882675.1  GL882676.1  GL882677.1  GL882678.1  GL882679.1  GL882680.1  GL882681.1  GL882682.1  GL882683.1  GL882684.1  GL882685.1  GL882686.1  GL882687.1  GL882688.1  GL882689.1  GL882690.1  GL882691.1  GL882692.1  GL882693.1  GL882694.1  GL882695.1  GL882696.1  GL882697.1  GL882698.1 </t>
  </si>
  <si>
    <t>Propionibacterium acnes HL096PA3</t>
  </si>
  <si>
    <t xml:space="preserve">GL878431.1  GL878432.1  GL878433.1  GL878434.1  GL878435.1  GL878436.1  GL878437.1  GL878438.1  GL878439.1  GL878440.1  GL878441.1  GL878442.1  GL878443.1  GL878444.1  GL878445.1  GL878446.1  GL878447.1  GL878448.1  GL878449.1  GL878450.1  GL878451.1  GL878452.1  GL878453.1  GL878454.1 </t>
  </si>
  <si>
    <t>Streptococcus parasanguinis ATCC 15912</t>
  </si>
  <si>
    <t xml:space="preserve">CP002843.1 </t>
  </si>
  <si>
    <t>Clostridium hathewayi DSM 13479</t>
  </si>
  <si>
    <t xml:space="preserve">GG667607.1  GG667608.1  GG667609.1  GG667610.1  GG667611.1  GG667612.1  GG667613.1  GG667614.1  GG667615.1  GG667616.1  GG667617.1  GG667618.1  GG667619.1  GG667620.1  GG667621.1  GG667622.1  GG667623.1  GG667624.1  GG667625.1  GG667626.1  GG667627.1  GG667628.1  GG667629.1  GG667630.1  GG667631.1  GG667632.1  GG667633.1  GG667634.1  GG667635.1  GG667636.1  GG667637.1  GG667638.1  GG667639.1  GG667640.1  GG667641.1  GG667642.1  GG667643.1  GG667644.1  GG667645.1  GG667646.1  GG667647.1  GG667648.1  GG667649.1  GG667650.1  GG667651.1  GG667652.1  GG667653.1  GG667654.1  GG667655.1  GG667656.1  GG667657.1  GG667658.1  GG667659.1  GG667660.1  GG667661.1  GG667662.1  GG667663.1  GG667664.1  GG667665.1  GG667666.1  GG667667.1  GG667668.1  GG667669.1  GG667670.1  GG667671.1  GG667672.1  GG667673.1  GG667674.1  GG667675.1  GG667676.1  GG667677.1  GG667678.1  GG667679.1  GG667680.1  GG667681.1  GG667682.1  GG667683.1  GG667684.1  GG667685.1  GG667686.1  GG667687.1  GG667688.1  GG667689.1  GG667690.1  GG667691.1  GG667692.1  GG667693.1  GG667694.1  GG667695.1  GG667696.1  GG667697.1  GG667698.1  GG667699.1  GG667700.1  GG667701.1  GG667702.1  GG667703.1  GG667704.1  GG667705.1  GG667706.1  GG667707.1  GG667708.1  GG667709.1  GG667710.1  GG667711.1  GG667712.1  GG667713.1  GG667714.1  GG667715.1  GG667716.1  GG667717.1  GG667718.1  GG667719.1  GG667720.1  GG667721.1  GG667722.1  GG667723.1  GG667724.1  GG667725.1  GG667726.1  GG667727.1  GG667728.1  GG667729.1  GG667730.1  GG667731.1  GG667732.1  GG667733.1  GG667734.1  GG667735.1  GG667736.1  GG667737.1  GG667738.1  GG667739.1  GG667740.1  GG667741.1  GG667742.1  GG667743.1  GG667744.1  GG667745.1  GG667746.1  GG667747.1  GG667748.1  GG667749.1  GG667750.1  GG667751.1  GG667752.1  GG667753.1  GG667754.1  GG667755.1  GG667756.1  GG667757.1  GG667758.1  GG667759.1  GG667760.1  GG667761.1  GG667762.1  GG667763.1  GG667764.1  GG667765.1  GG667766.1  GG667767.1  GG667768.1  GG667769.1  GG667770.1  GG667771.1  GG667772.1  GG667773.1  GG667774.1  GG667775.1  GG667776.1  GG667777.1  GG667778.1  GG667779.1  GG667780.1  GG667781.1  GG667782.1  GG667783.1  GG667784.1  GG667785.1  GG667786.1  GG667787.1  GG667788.1  GG667789.1  GG667790.1  GG667791.1  GG667792.1  GG667793.1  GG667794.1  GG667795.1  GG667796.1  GG667797.1  GG667798.1  GG667799.1  GG667800.1  GG667801.1  GG667802.1  GG667803.1  GG667804.1  GG667805.1  GG667806.1  GG667807.1  GG667808.1  GG667809.1  GG667810.1  GG667811.1  GG667812.1  GG667813.1  GG667814.1  GG667815.1  GG667816.1  GG667817.1  GG667818.1  GG667819.1  GG667820.1  GG667821.1  GG667822.1  GG667823.1  GG667824.1  GG667825.1  GG667826.1  GG667827.1  GG667828.1  GG667829.1  GG667830.1  GG667831.1  GG667832.1  GG667833.1  GG667834.1  GG667835.1  GG667836.1  GG667837.1  GG667838.1  GG667839.1  GG667840.1  GG667841.1  GG667842.1  GG667843.1  GG667844.1  GG667845.1  GG667846.1  GG667847.1  GG667848.1  GG667849.1  GG667850.1  GG667851.1  GG667852.1  GG667853.1  GG667854.1  GG667855.1  GG667856.1  GG667857.1  GG667858.1  GG667859.1  GG667860.1  GG667861.1  GG667862.1  GG667863.1  GG667864.1  GG667865.1  GG667866.1  GG667867.1  GG667868.1  GG667869.1  GG667870.1  GG667871.1  GG667872.1  GG667873.1  GG667874.1  GG667875.1  GG667876.1  GG667877.1  GG667878.1  GG667879.1  GG667880.1  GG667881.1  GG667882.1  GG667883.1  GG667884.1  GG667885.1  GG667886.1  GG667887.1  GG667888.1  GG667889.1  GG667890.1  GG667891.1  GG667892.1  GG667893.1  GG667894.1  GG667895.1  GG667896.1  GG667897.1  GG667898.1  GG667899.1  GG667900.1  GG667901.1  GG667902.1  GG667903.1  GG667904.1  GG667905.1  GG667906.1  GG667907.1  GG667908.1  GG667909.1  GG667910.1  GG667911.1  GG667912.1  GG667913.1  GG667914.1  GG667915.1  GG667916.1  GG667917.1  GG667918.1  GG667919.1  GG667920.1  GG667921.1  GG667922.1  GG667923.1  GG667924.1  GG667925.1  GG667926.1  GG667927.1  GG667928.1  GG667929.1  GG667930.1  GG667931.1  GG667932.1  GG667933.1  GG667934.1  GG667935.1  GG667936.1  GG667937.1  GG667938.1  GG667939.1  GG667940.1  GG667941.1  GG667942.1  GG667943.1  GG667944.1  GG667945.1  GG667946.1  GG667947.1  GG667948.1  GG667949.1  GG667950.1  GG667951.1  GG667952.1  GG667953.1  GG667954.1  GG667955.1  GG667956.1  GG667957.1  GG667958.1  GG667959.1  GG667960.1  GG667961.1  GG667962.1  GG667963.1  GG667964.1  GG667965.1  GG667966.1  GG667967.1  GG667968.1  GG667969.1  GG667970.1  GG667971.1  GG667972.1  GG667973.1  GG667974.1  GG667975.1  GG667976.1  GG667977.1  GG667978.1  GG667979.1  GG667980.1  GG667981.1  GG667982.1  GG667983.1  GG667984.1  GG667985.1  GG667986.1  GG667987.1  GG667988.1  GG667989.1  GG667990.1  GG667991.1  GG667992.1  GG667993.1  GG667994.1  GG667995.1  GG667996.1  GG667997.1  GG667998.1  GG667999.1  GG668000.1  GG668001.1  GG668002.1  GG668003.1  GG668004.1  GG668005.1  GG668006.1  GG668007.1  GG668008.1  GG668009.1  GG668010.1  GG668011.1  GG668012.1  GG668013.1  GG668014.1  GG668015.1  GG668016.1  GG668017.1  GG668018.1  GG668019.1  GG668020.1  GG668021.1  GG668022.1  GG668023.1  GG668024.1  GG668025.1  GG668026.1  GG668027.1  GG668028.1  GG668029.1  GG668030.1  GG668031.1  GG668032.1  GG668033.1  GG668034.1  GG668035.1  GG668036.1  GG668037.1  GG668038.1  GG668039.1  GG668040.1  GG668041.1  GG668042.1  GG668043.1  GG668044.1  GG668045.1  GG668046.1  GG668047.1  GG668048.1  GG668049.1  GG668050.1  GG668051.1  GG668052.1  GG668053.1  GG668054.1  GG668055.1  GG668056.1  GG668057.1  GG668058.1  GG668059.1  GG668060.1  GG668061.1  GG668062.1  GG668063.1  GG668064.1  GG668065.1  GG668066.1  GG668067.1  GG668068.1  GG668069.1  GG668070.1  GG668071.1  GG668072.1  GG668073.1  GG668074.1  GG668075.1  GG668076.1  GG668077.1  GG668078.1  GG668079.1  GG668080.1  GG668081.1  GG668082.1  GG668083.1  GG668084.1  GG668085.1  GG668086.1  GG668087.1  GG668088.1  GG668089.1  GG668090.1  GG668091.1  GG668092.1  GG668093.1  GG668094.1  GG668095.1  GG668096.1  GG668097.1  GG668098.1  GG668099.1  GG668100.1  GG668101.1  GG668102.1  GG668103.1  GG668104.1  GG668105.1  GG668106.1  GG668107.1  GG668108.1  GG668109.1  GG668110.1  GG668111.1  GG668112.1  GG668113.1  GG668114.1  GG668115.1  GG668116.1  GG668117.1  GG668118.1  GG668119.1  GG668120.1  GG668121.1  GG668122.1  GG668123.1  GG668124.1  GG668125.1  GG668126.1  GG668127.1  GG668128.1  GG668129.1  GG668130.1  GG668131.1  GG668132.1  GG668133.1  GG668134.1  GG668135.1  GG668136.1  GG668137.1  GG668138.1  GG668139.1  GG668140.1  GG668141.1  GG668142.1  GG668143.1  GG668144.1  GG668145.1  GG668146.1  GG668147.1  GG668148.1  GG668149.1  GG668150.1  GG668151.1  GG668152.1  GG668153.1  GG668154.1  GG668155.1  GG668156.1  GG668157.1  GG668158.1  GG668159.1  GG668160.1  GG668161.1  GG668162.1  GG668163.1  GG668164.1  GG668165.1  GG668166.1  GG668167.1  GG668168.1  GG668169.1  GG668170.1  GG668171.1  GG668172.1  GG668173.1  GG668174.1  GG668175.1  GG668176.1  GG668177.1  GG668178.1  GG668179.1  GG668180.1  GG668181.1  GG668182.1  GG668183.1  GG668184.1  GG668185.1  GG668186.1  GG668187.1  GG668188.1  GG668189.1  GG668190.1  GG668191.1  GG668192.1  GG668193.1  GG668194.1  GG668195.1  GG668196.1  GG668197.1  GG668198.1  GG668199.1  GG668200.1  GG668201.1  GG668202.1  GG668203.1  GG668204.1  GG668205.1  GG668206.1  GG668207.1  GG668208.1  GG668209.1  GG668210.1  GG668211.1  GG668212.1  GG668213.1  GG668214.1  GG668215.1  GG668216.1  GG668217.1  GG668218.1  GG668219.1  GG668220.1  GG668221.1  GG668222.1  GG668223.1  GG668224.1  GG668225.1  GG668226.1  GG668227.1  GG668228.1  GG668229.1  GG668230.1  GG668231.1  GG668232.1  GG668233.1  GG668234.1  GG668235.1  GG668236.1  GG668237.1  GG668238.1  GG668239.1  GG668240.1  GG668241.1  GG668242.1  GG668243.1  GG668244.1  GG668245.1  GG668246.1  GG668247.1  GG668248.1  GG668249.1  GG668250.1  GG668251.1  GG668252.1  GG668253.1  GG668254.1  GG668255.1  GG668256.1  GG668257.1  GG668258.1  GG668259.1  GG668260.1  GG668261.1  GG668262.1  GG668263.1  GG668264.1  GG668265.1  GG668266.1  GG668267.1  GG668268.1  GG668269.1  GG668270.1  GG668271.1  GG668272.1  GG668273.1  GG668274.1  GG668275.1  GG668276.1  GG668277.1  GG668278.1  GG668279.1  GG668280.1  GG668281.1  GG668282.1  GG668283.1  GG668284.1  GG668285.1  GG668286.1  GG668287.1  GG668288.1  GG668289.1  GG668290.1  GG668291.1  GG668292.1  GG668293.1  GG668294.1  GG668295.1  GG668296.1  GG668297.1  GG668298.1  GG668299.1  GG668300.1  GG668301.1  GG668302.1  GG668303.1  GG668304.1  GG668305.1  GG668306.1  GG668307.1  GG668308.1  GG668309.1  GG668310.1  GG668311.1  GG668312.1  GG668313.1  GG668314.1  GG668315.1  GG668316.1  GG668317.1  GG668318.1  GG668319.1  GG668320.1 </t>
  </si>
  <si>
    <t>Catenibacterium mitsuokai DSM 15897</t>
  </si>
  <si>
    <t xml:space="preserve">ACCK00000000.1  ACCK01000001.1  ACCK01000002.1  ACCK01000003.1  ACCK01000004.1  ACCK01000005.1  ACCK01000006.1  ACCK01000007.1  ACCK01000008.1  ACCK01000009.1  ACCK01000010.1  ACCK01000011.1  ACCK01000012.1  ACCK01000013.1  ACCK01000014.1  ACCK01000015.1  ACCK01000016.1  ACCK01000017.1  ACCK01000018.1  ACCK01000019.1  ACCK01000020.1  ACCK01000021.1  ACCK01000022.1  ACCK01000023.1  ACCK01000024.1  ACCK01000025.1  ACCK01000026.1  ACCK01000027.1  ACCK01000028.1  ACCK01000029.1  ACCK01000030.1  ACCK01000031.1  ACCK01000032.1  ACCK01000033.1  ACCK01000034.1  ACCK01000035.1  ACCK01000036.1  ACCK01000037.1  ACCK01000038.1  ACCK01000039.1  ACCK01000040.1  ACCK01000041.1  ACCK01000042.1  ACCK01000043.1  ACCK01000044.1  ACCK01000045.1  ACCK01000046.1  ACCK01000047.1  ACCK01000048.1  ACCK01000049.1  ACCK01000050.1  ACCK01000051.1  ACCK01000052.1  ACCK01000053.1  ACCK01000054.1  ACCK01000055.1  ACCK01000056.1  ACCK01000057.1  ACCK01000058.1  ACCK01000059.1  ACCK01000060.1  ACCK01000061.1  ACCK01000062.1  ACCK01000063.1  ACCK01000064.1  ACCK01000065.1  ACCK01000066.1  ACCK01000067.1  ACCK01000068.1  ACCK01000069.1  ACCK01000070.1  ACCK01000071.1  ACCK01000072.1  ACCK01000073.1  ACCK01000074.1  ACCK01000075.1  ACCK01000076.1  ACCK01000077.1  ACCK01000078.1  ACCK01000079.1  ACCK01000080.1  ACCK01000081.1  ACCK01000082.1  ACCK01000083.1  ACCK01000084.1  ACCK01000085.1  ACCK01000086.1  ACCK01000087.1  ACCK01000088.1  ACCK01000089.1  ACCK01000090.1  ACCK01000091.1  ACCK01000092.1  ACCK01000093.1  ACCK01000094.1  ACCK01000095.1  ACCK01000096.1  ACCK01000097.1  ACCK01000098.1  ACCK01000099.1  ACCK01000100.1  ACCK01000101.1  ACCK01000102.1  ACCK01000103.1  ACCK01000104.1  ACCK01000105.1  ACCK01000106.1  ACCK01000107.1  ACCK01000108.1  ACCK01000109.1  ACCK01000110.1  ACCK01000111.1  ACCK01000112.1  ACCK01000113.1  ACCK01000114.1  ACCK01000115.1  ACCK01000116.1  ACCK01000117.1  ACCK01000118.1  ACCK01000119.1  ACCK01000120.1  ACCK01000121.1  ACCK01000122.1  ACCK01000123.1  ACCK01000124.1  ACCK01000125.1  ACCK01000126.1  ACCK01000127.1  ACCK01000128.1  ACCK01000129.1  ACCK01000130.1  ACCK01000131.1  ACCK01000132.1  ACCK01000133.1  ACCK01000134.1  ACCK01000135.1  ACCK01000136.1  ACCK01000137.1  ACCK01000138.1  ACCK01000139.1  ACCK01000140.1  ACCK01000141.1  ACCK01000142.1  ACCK01000143.1  ACCK01000144.1  ACCK01000145.1  ACCK01000146.1  ACCK01000147.1  ACCK01000148.1  ACCK01000149.1  ACCK01000150.1  ACCK01000151.1  ACCK01000152.1  ACCK01000153.1  ACCK01000154.1  ACCK01000155.1  ACCK01000156.1  ACCK01000157.1  ACCK01000158.1  ACCK01000159.1  ACCK01000160.1  ACCK01000161.1  ACCK01000162.1  ACCK01000163.1  ACCK01000164.1  ACCK01000165.1  ACCK01000166.1  ACCK01000167.1  ACCK01000168.1  ACCK01000169.1  ACCK01000170.1  ACCK01000171.1  ACCK01000172.1  ACCK01000173.1  ACCK01000174.1  ACCK01000175.1  ACCK01000176.1  ACCK01000177.1  ACCK01000178.1  ACCK01000179.1  ACCK01000180.1  ACCK01000181.1  ACCK01000182.1  ACCK01000183.1  ACCK01000184.1  ACCK01000185.1  ACCK01000186.1  ACCK01000187.1  ACCK01000188.1  ACCK01000189.1  ACCK01000190.1  ACCK01000191.1  ACCK01000192.1  ACCK01000193.1  ACCK01000194.1  ACCK01000195.1  ACCK01000196.1  ACCK01000197.1  ACCK01000198.1  ACCK01000199.1  ACCK01000200.1  ACCK01000201.1  ACCK01000202.1  ACCK01000203.1  ACCK01000204.1  ACCK01000205.1  ACCK01000206.1  ACCK01000207.1  ACCK01000208.1  ACCK01000209.1  ACCK01000210.1  ACCK01000211.1  ACCK01000212.1  ACCK01000213.1  ACCK01000214.1  ACCK01000215.1  ACCK01000216.1  ACCK01000217.1  ACCK01000218.1  ACCK01000219.1  ACCK01000220.1  ACCK01000221.1  ACCK01000222.1  ACCK01000223.1  ACCK01000224.1  ACCK01000225.1  ACCK01000226.1  ACCK01000227.1  ACCK01000228.1  ACCK01000229.1  ACCK01000230.1  ACCK01000231.1  ACCK01000232.1  ACCK01000233.1  ACCK01000234.1  ACCK01000235.1  ACCK01000236.1  ACCK01000237.1  ACCK01000238.1  ACCK01000239.1  ACCK01000240.1  ACCK01000241.1  ACCK01000242.1  ACCK01000243.1  ACCK01000244.1  ACCK01000245.1  ACCK01000246.1  ACCK01000247.1  ACCK01000248.1  ACCK01000249.1  ACCK01000250.1  ACCK01000251.1  ACCK01000252.1  ACCK01000253.1  ACCK01000254.1  ACCK01000255.1  ACCK01000256.1  ACCK01000257.1  ACCK01000258.1  ACCK01000259.1  ACCK01000260.1  ACCK01000261.1  ACCK01000262.1  ACCK01000263.1  ACCK01000264.1  ACCK01000265.1  ACCK01000266.1  ACCK01000267.1  ACCK01000268.1  ACCK01000269.1  ACCK01000270.1  ACCK01000271.1  ACCK01000272.1  ACCK01000273.1  ACCK01000274.1  ACCK01000275.1  ACCK01000276.1  ACCK01000277.1  ACCK01000278.1  ACCK01000279.1  ACCK01000280.1  ACCK01000281.1  ACCK01000282.1  ACCK01000283.1  ACCK01000284.1  ACCK01000285.1  ACCK01000286.1  ACCK01000287.1  ACCK01000288.1  ACCK01000289.1  ACCK01000290.1  ACCK01000291.1  ACCK01000292.1  ACCK01000293.1  ACCK01000294.1  ACCK01000295.1  ACCK01000296.1  ACCK01000297.1  ACCK01000298.1  ACCK01000299.1  ACCK01000300.1  ACCK01000301.1  ACCK01000302.1  ACCK01000303.1  ACCK01000304.1  ACCK01000305.1  ACCK01000306.1  ACCK01000307.1  ACCK01000308.1  ACCK01000309.1  ACCK01000310.1  ACCK01000311.1  ACCK01000312.1  ACCK01000313.1  ACCK01000314.1  ACCK01000315.1  ACCK01000316.1  ACCK01000317.1  ACCK01000318.1  ACCK01000319.1  ACCK01000320.1  ACCK01000321.1  ACCK01000322.1  ACCK01000323.1  ACCK01000324.1  ACCK01000325.1  ACCK01000326.1  ACCK01000327.1  ACCK01000328.1  ACCK01000329.1  ACCK01000330.1  ACCK01000331.1  ACCK01000332.1  ACCK01000333.1  ACCK01000334.1  ACCK01000335.1  ACCK01000336.1  ACCK01000337.1  ACCK01000338.1  ACCK01000339.1  ACCK01000340.1  ACCK01000341.1  ACCK01000342.1  ACCK01000343.1  ACCK01000344.1  ACCK01000345.1  ACCK01000346.1  ACCK01000347.1  ACCK01000348.1  ACCK01000349.1  ACCK01000350.1  ACCK01000351.1  ACCK01000352.1  ACCK01000353.1  ACCK01000354.1  ACCK01000355.1  ACCK01000356.1  ACCK01000357.1  ACCK01000358.1  ACCK01000359.1  ACCK01000360.1  ACCK01000361.1  ACCK01000362.1  ACCK01000363.1  ACCK01000364.1  ACCK01000365.1  ACCK01000366.1  ACCK01000367.1  ACCK01000368.1  ACCK01000369.1  ACCK01000370.1  ACCK01000371.1  ACCK01000372.1  ACCK01000373.1  ACCK01000374.1  ACCK01000375.1  ACCK01000376.1  ACCK01000377.1  ACCK01000378.1  ACCK01000379.1  ACCK01000380.1  ACCK01000381.1  ACCK01000382.1  ACCK01000383.1  ACCK01000384.1  ACCK01000385.1  ACCK01000386.1  ACCK01000387.1  ACCK01000388.1  ACCK01000389.1  ACCK01000390.1  ACCK01000391.1  ACCK01000392.1  ACCK01000393.1  ACCK01000394.1  ACCK01000395.1  ACCK01000396.1  ACCK01000397.1  ACCK01000398.1  ACCK01000399.1  ACCK01000400.1  ACCK01000401.1  ACCK01000402.1  ACCK01000403.1  ACCK01000404.1  ACCK01000405.1  ACCK01000406.1  ACCK01000407.1  ACCK01000408.1  ACCK01000409.1  ACCK01000410.1  ACCK01000411.1  ACCK01000412.1  ACCK01000413.1  ACCK01000414.1  ACCK01000415.1  ACCK01000416.1  ACCK01000417.1  ACCK01000418.1  ACCK01000419.1  ACCK01000420.1  ACCK01000421.1  ACCK01000422.1  ACCK01000423.1  ACCK01000424.1  ACCK01000425.1  ACCK01000426.1  ACCK01000427.1  ACCK01000428.1  ACCK01000429.1  ACCK01000430.1  ACCK01000431.1  ACCK01000432.1  ACCK01000433.1  ACCK01000434.1  ACCK01000435.1  ACCK01000436.1  ACCK01000437.1  ACCK01000438.1  ACCK01000439.1  ACCK01000440.1  ACCK01000441.1  ACCK01000442.1  ACCK01000443.1  ACCK01000444.1  ACCK01000445.1  ACCK01000446.1  ACCK01000447.1  ACCK01000448.1  ACCK01000449.1  ACCK01000450.1  ACCK01000451.1  ACCK01000452.1  ACCK01000453.1  ACCK01000454.1  ACCK01000455.1  ACCK01000456.1  ACCK01000457.1  ACCK01000458.1  ACCK01000459.1  ACCK01000460.1  ACCK01000461.1  ACCK01000462.1  ACCK01000463.1  ACCK01000464.1  ACCK01000465.1  ACCK01000466.1  ACCK01000467.1  ACCK01000468.1  ACCK01000469.1  ACCK01000470.1  ACCK01000471.1  ACCK01000472.1  ACCK01000473.1  ACCK01000474.1  ACCK01000475.1 </t>
  </si>
  <si>
    <t>Capnocytophaga gingivalis ATCC 33624</t>
  </si>
  <si>
    <t xml:space="preserve">ACLQ00000000.1  ACLQ01000001.1  ACLQ01000002.1  ACLQ01000003.1  ACLQ01000004.1  ACLQ01000005.1  ACLQ01000006.1  ACLQ01000007.1  ACLQ01000008.1  ACLQ01000009.1  ACLQ01000010.1  ACLQ01000011.1  ACLQ01000012.1  ACLQ01000013.1  ACLQ01000014.1  ACLQ01000015.1  ACLQ01000016.1  ACLQ01000017.1  ACLQ01000018.1  ACLQ01000019.1  ACLQ01000020.1  ACLQ01000021.1  ACLQ01000022.1  ACLQ01000023.1  ACLQ01000024.1  ACLQ01000025.1  ACLQ01000026.1  ACLQ01000027.1  ACLQ01000028.1  ACLQ01000029.1  ACLQ01000030.1  ACLQ01000031.1  ACLQ01000032.1  ACLQ01000033.1  ACLQ01000034.1  ACLQ01000035.1  ACLQ01000036.1  ACLQ01000037.1 </t>
  </si>
  <si>
    <t>Bifidobacterium longum subsp. infantis CCUG 52486</t>
  </si>
  <si>
    <t xml:space="preserve">DS990238.1  DS990239.1  DS990240.1  DS990241.1  DS990242.1  DS990243.1  DS990244.1  DS990245.1  DS990246.1  DS990247.1  DS990248.1  DS990249.1  DS990250.1  DS990251.1  DS990252.1  DS990253.1  DS990254.1  DS990255.1  DS990256.1  DS990257.1  DS990258.1  DS990259.1 </t>
  </si>
  <si>
    <t>Bifidobacterium gallicum DSM 20093</t>
  </si>
  <si>
    <t xml:space="preserve">ABXB00000000.3  ABXB03000001.1  ABXB03000002.1  ABXB03000003.1  ABXB03000004.1  ABXB03000005.1  ABXB03000006.1  ABXB03000007.1  ABXB03000008.1  ABXB03000009.1  ABXB03000010.1  ABXB03000011.1  ABXB03000012.1  ABXB03000013.1  ABXB03000014.1  ABXB03000015.1  ABXB03000016.1  ABXB03000017.1  ABXB03000018.1  ABXB03000019.1  ABXB03000020.1  ABXB03000021.1  ABXB03000022.1  ABXB03000023.1  ABXB03000024.1  ABXB03000025.1  ABXB03000026.1  ABXB03000027.1 </t>
  </si>
  <si>
    <t>Bacteroides plebeius DSM 17135</t>
  </si>
  <si>
    <t xml:space="preserve">DS990117.1  DS990118.1  DS990119.1  DS990120.2  DS990121.1  DS990122.1  DS990123.1  DS990124.1  DS990125.1  DS990126.1  DS990127.1  DS990128.1  DS990129.1  DS990130.1  DS990131.1  DS990132.1  DS990133.1  DS990134.1  DS990135.1 </t>
  </si>
  <si>
    <t>Bacteroides finegoldii DSM 17565</t>
  </si>
  <si>
    <t xml:space="preserve">GG688317.1  GG688318.1  GG688319.1  GG688320.1  GG688321.1  GG688322.1  GG688323.1  GG688324.1  GG688325.1  GG688326.1  GG688327.1  GG688328.1  GG688329.1  GG688330.1  GG688331.1  GG688332.1  GG688333.1  GG688334.1  GG688335.1  GG688336.1  GG688337.1  GG688338.1  GG688339.1  GG688340.1  GG688341.1  GG688342.1  GG688343.1  GG688344.1  GG688345.1  GG688346.1  GG688347.1  GG688348.1  GG688349.1 </t>
  </si>
  <si>
    <t>Acinetobacter radioresistens SH164</t>
  </si>
  <si>
    <t xml:space="preserve">GG705131.1  GG705132.1  GG705133.1  GG705134.1  GG705135.1  GG705136.1  GG705137.1  GG705138.1  GG705139.1  GG705140.1  GG705141.1  GG705142.1  GG705143.1  GG705144.1  GG705145.1  GG705146.1  GG705147.1  GG705148.1 </t>
  </si>
  <si>
    <t>Acidaminococcus sp. D21</t>
  </si>
  <si>
    <t xml:space="preserve">ACGB00000000.1  ACGB01000001.1  ACGB01000002.1  ACGB01000003.1  ACGB01000004.1  ACGB01000005.1  ACGB01000006.1  ACGB01000007.1  ACGB01000008.1  ACGB01000009.1  ACGB01000010.1  ACGB01000011.1  ACGB01000012.1  ACGB01000013.1  ACGB01000014.1  ACGB01000015.1  ACGB01000016.1  ACGB01000017.1  ACGB01000018.1  ACGB01000019.1  ACGB01000020.1  ACGB01000021.1  ACGB01000022.1  ACGB01000023.1  ACGB01000024.1  ACGB01000025.1  ACGB01000026.1  ACGB01000027.1  ACGB01000028.1  ACGB01000029.1  ACGB01000030.1  ACGB01000031.1  ACGB01000032.1  ACGB01000033.1  ACGB01000034.1  ACGB01000035.1  ACGB01000036.1  ACGB01000037.1  ACGB01000038.1  ACGB01000039.1  ACGB01000040.1  ACGB01000041.1  ACGB01000042.1  ACGB01000043.1  ACGB01000044.1  ACGB01000045.1  ACGB01000046.1  ACGB01000047.1  ACGB01000048.1  ACGB01000049.1  ACGB01000050.1  ACGB01000051.1  ACGB01000052.1  ACGB01000053.1  ACGB01000054.1  ACGB01000055.1  ACGB01000056.1  ACGB01000057.1  ACGB01000058.1  ACGB01000059.1  ACGB01000060.1  ACGB01000061.1  ACGB01000062.1  ACGB01000063.1  ACGB01000064.1  ACGB01000065.1  ACGB01000066.1  ACGB01000067.1  ACGB01000068.1  ACGB01000069.1  ACGB01000070.1  ACGB01000071.1  ACGB01000072.1  ACGB01000073.1  ACGB01000074.1  ACGB01000075.1  ACGB01000076.1  ACGB01000077.1  ACGB01000078.1  ACGB01000079.1 </t>
  </si>
  <si>
    <t>Propionibacterium acnes HL099PA1</t>
  </si>
  <si>
    <t xml:space="preserve">GL883031.1  GL883032.1  GL883033.1  GL883034.1  GL883035.1  GL883036.1  GL883037.1  GL883038.1  GL883039.1  GL883040.1  GL883041.1  GL883042.1  GL883043.1  GL883044.1  GL883045.1  GL883046.1  GL883047.1  GL883048.1  GL883049.1  GL883050.1  GL883051.1  GL883052.1  GL883053.1  GL883054.1  GL883055.1  GL883056.1  GL883057.1  GL883058.1  GL883059.1  GL883060.1  GL883061.1  GL883062.1  GL883063.1  GL883064.1  GL883065.1  GL883066.1  GL883067.1  GL883068.1  GL883069.1  GL883070.1  GL883071.1  GL883072.1  GL883073.1  GL883074.1  GL883075.1 </t>
  </si>
  <si>
    <t>Streptococcus pyogenes ATCC 10782</t>
  </si>
  <si>
    <t xml:space="preserve">GL397225.1  GL397226.1  GL397227.1  GL397228.1  GL397229.1  GL397230.1  GL397231.1  GL397232.1  GL397233.1  GL397234.1  GL397235.1  GL397236.1  GL397237.1  GL397238.1  GL397239.1  GL397240.1  GL397241.1  GL397242.1  GL397243.1  GL397244.1  GL397245.1  GL397246.1  GL397247.1  GL397248.1  GL397249.1  GL397250.1  GL397251.1  GL397252.1  GL397253.1 </t>
  </si>
  <si>
    <t>Lactobacillus jensenii 1153</t>
  </si>
  <si>
    <t xml:space="preserve">GL545251.1 </t>
  </si>
  <si>
    <t>Propionibacterium acnes HL037PA3</t>
  </si>
  <si>
    <t xml:space="preserve">GL384476.1  GL384477.1  GL384478.1  GL384479.1  GL384480.1  GL384481.1  GL384482.1  GL384483.1  GL384484.1  GL384485.1  GL384486.1  GL384487.1  GL384488.1  GL384489.1  GL384490.1  GL384491.1  GL384492.1  GL384493.1  GL384494.1  GL384495.1  GL384496.1  GL384497.1  GL384498.1  GL384499.1 </t>
  </si>
  <si>
    <t>Prevotella oris C735</t>
  </si>
  <si>
    <t xml:space="preserve">GL349564.1  GL349565.1  GL349566.1  GL349567.1  GL349568.1  GL349569.1  GL349570.1  GL349571.1  GL349572.1  GL349573.1  GL349574.1  GL349575.1  GL349576.1  GL349577.1  GL349578.1  GL349579.1  GL349580.1  GL349581.1  GL349582.1  GL349583.1  GL349584.1  GL349585.1  GL349586.1  GL349587.1  GL349588.1  GL349589.1  GL349590.1  GL349591.1  GL349592.1  GL349593.1  GL349594.1  GL349595.1  GL349596.1  GL349597.1  GL349598.1  GL349599.1  GL349600.1  GL349601.1  GL349602.1  GL349603.1  GL349604.1  GL349605.1  GL349606.1  GL349607.1  GL349608.1  GL349609.1  GL349610.1  GL349611.1  GL349612.1  GL349613.1  GL349614.1  GL349615.1  GL349616.1  GL349617.1  GL349618.1  GL349619.1  GL349620.1 </t>
  </si>
  <si>
    <t>Enterococcus faecalis DAPTO 512</t>
  </si>
  <si>
    <t xml:space="preserve">GL455784.1  GL455785.1  GL455786.1  GL455787.1  GL455788.1  GL455789.1  GL455790.1  GL455791.1  GL455792.1  GL455793.1  GL455794.1  GL455795.1  GL455796.1  GL455797.1  GL455798.1  GL455799.1  GL455800.1  GL455801.1  GL455802.1  GL455803.1  GL455804.1  GL455805.1  GL455806.1  GL455807.1  GL455808.1  GL455809.1  GL455810.1  GL455811.1  GL455812.1  GL455813.1  GL455814.1  GL455815.1  GL455816.1  GL455817.1  GL455818.1  GL455819.1  GL455820.1  GL455821.1  GL455822.1  GL455823.1  GL455824.1  GL455825.1  GL455826.1  GL455827.1  GL455828.1  GL455829.1  GL455830.1  GL455831.1  GL455832.1  GL455833.1  GL455834.1  GL455835.1  GL455836.1  GL455837.1  GL455838.1  GL455839.1  GL455840.1  GL455841.1  GL455842.1  GL455843.1  GL455844.1  GL455845.1  GL455846.1  GL455847.1  GL455848.1  GL455849.1  GL455850.1  GL455851.1  GL455852.1  GL455853.1  GL455854.1  GL455855.1  GL455856.1  GL455857.1 </t>
  </si>
  <si>
    <t>Fusobacterium sp. 3_1_33</t>
  </si>
  <si>
    <t xml:space="preserve">GG704455.1  GG704456.1  GG704457.1  GG704458.1  GG704459.1  GG704460.1  GG704461.1  GG704462.1  GG704463.1  GG704464.1  GG704465.1  GG704466.1  GG704467.1  GG704468.1  GG704469.1  GG704470.1  GG704471.1  GG704472.1  GG704473.1  GG704474.1  GG704475.1  GG704476.1  GG704477.1  GG704478.1  GG704479.1  GG704480.1  GG704481.1  GG704482.1  GG704483.1  GG704484.1  GG704485.1  GG704486.1  GG704487.1  GG704488.1  GG704489.1  GG704490.1  GG704491.1  GG704492.1  GG704493.1  GG704494.1 </t>
  </si>
  <si>
    <t>Lactobacillus iners SPIN 2503V10-D</t>
  </si>
  <si>
    <t xml:space="preserve">AEHR00000000.1  AEHR01000001.1  AEHR01000002.1  AEHR01000003.1  AEHR01000004.1  AEHR01000005.1  AEHR01000006.1  AEHR01000007.1  AEHR01000008.1  AEHR01000009.1  AEHR01000010.1  AEHR01000011.1  AEHR01000012.1  AEHR01000013.1  AEHR01000014.1  AEHR01000015.1  AEHR01000016.1  AEHR01000017.1  AEHR01000018.1  AEHR01000019.1  AEHR01000020.1  AEHR01000021.1  AEHR01000022.1  AEHR01000023.1  AEHR01000024.1  AEHR01000025.1  AEHR01000026.1  AEHR01000027.1  AEHR01000028.1  AEHR01000029.1  AEHR01000030.1  AEHR01000031.1 </t>
  </si>
  <si>
    <t>Enterococcus faecium TX0133C</t>
  </si>
  <si>
    <t xml:space="preserve">GL455133.1  GL455134.1  GL455135.1  GL455136.1  GL455137.1  GL455138.1  GL455139.1  GL455140.1  GL455141.1  GL455142.1  GL455143.1  GL455144.1  GL455145.1  GL455146.1  GL455147.1  GL455148.1  GL455149.1  GL455150.1  GL455151.1  GL455152.1  GL455153.1  GL455154.1  GL455155.1  GL455156.1  GL455157.1  GL455158.1  GL455159.1  GL455160.1  GL455161.1  GL455162.1  GL455163.1  GL455164.1  GL455165.1  GL455166.1  GL455167.1  GL455168.1  GL455169.1  GL455170.1  GL455171.1  GL455172.1  GL455173.1  GL455174.1  GL455175.1  GL455176.1  GL455177.1  GL455178.1  GL455179.1  GL455180.1  GL455181.1  GL455182.1  GL455183.1  GL455184.1  GL455185.1  GL455186.1  GL455187.1  GL455188.1  GL455189.1  GL455190.1  GL455191.1  GL455192.1  GL455193.1  GL455194.1  GL455195.1  GL455196.1  GL455197.1  GL455198.1  GL455199.1  GL455200.1  GL455201.1  GL455202.1  GL455203.1  GL455204.1  GL455205.1  GL455206.1  GL455207.1  GL455208.1  GL455209.1  GL455210.1  GL455211.1  GL455212.1  GL455213.1  GL455214.1  GL455215.1  GL455216.1  GL455217.1  GL455218.1  GL455219.1  GL455220.1  GL455221.1  GL455222.1  GL455223.1  GL455224.1  GL455225.1  GL455226.1  GL455227.1  GL455228.1  GL455229.1  GL455230.1  GL455231.1  GL455232.1  GL455233.1  GL455234.1  GL455235.1  GL455236.1  GL455237.1  GL455238.1  GL455239.1  GL455240.1  GL455241.1  GL455242.1  GL455243.1  GL455244.1  GL455245.1  GL455246.1  GL455247.1  GL455248.1  GL455249.1  GL455250.1  GL455251.1  GL455252.1  GL455253.1  GL455254.1  GL455255.1  GL455256.1  GL455257.1  GL455258.1  GL455259.1  GL455260.1  GL455261.1  GL455262.1  GL455263.1  GL455264.1  GL455265.1  GL455266.1  GL455267.1  GL455268.1  GL455269.1  GL455270.1  GL455271.1  GL455272.1  GL455273.1  GL455274.1  GL455275.1  GL455276.1  GL455277.1  GL455278.1  GL455279.1  GL455280.1  GL455281.1  GL455282.1  GL455283.1  GL455284.1  GL455285.1  GL455286.1  GL455287.1  GL455288.1  GL455289.1  GL455290.1  GL455291.1  GL455292.1  GL455293.1  GL455294.1  GL455295.1  GL455296.1  GL455297.1  GL455298.1  GL455299.1  GL455300.1  GL455301.1  GL455302.1  GL455303.1  GL455304.1  GL455305.1  GL455306.1  GL455307.1  GL455308.1  GL455309.1  GL455310.1  GL455311.1  GL455312.1  GL455313.1  GL455314.1  GL455315.1  GL455316.1  GL455317.1  GL455318.1  GL455319.1  GL455320.1  GL455321.1  GL455322.1  GL455323.1  GL455324.1  GL455325.1 </t>
  </si>
  <si>
    <t>Pseudoramibacter alactolyticus ATCC 23263</t>
  </si>
  <si>
    <t xml:space="preserve">GL622359.1  GL622360.1  GL622361.1  GL622362.1  GL622363.1  GL622364.1  GL622365.1  GL622366.1  GL622367.1  GL622368.1  GL622369.1  GL622370.1  GL622371.1  GL622372.1  GL622373.1  GL622374.1  GL622375.1  GL622376.1  GL622377.1  GL622378.1  GL622379.1  GL622380.1  GL622381.1  GL622382.1  GL622383.1  GL622384.1  GL622385.1  GL622386.1  GL622387.1  GL622388.1  GL622389.1  GL622390.1  GL622391.1  GL622392.1  GL622393.1  GL622394.1  GL622395.1  GL622396.1  GL622397.1  GL622398.1  GL622399.1  GL622400.1 </t>
  </si>
  <si>
    <t>Megasphaera sp. UPII 135-E</t>
  </si>
  <si>
    <t xml:space="preserve">AFUG00000000.1  AFUG01000001.1  AFUG01000002.1  AFUG01000003.1  AFUG01000004.1  AFUG01000005.1  AFUG01000006.1  AFUG01000007.1  AFUG01000008.1  AFUG01000009.1  AFUG01000010.1  AFUG01000011.1  AFUG01000012.1  AFUG01000013.1  AFUG01000014.1  AFUG01000015.1  AFUG01000016.1  AFUG01000017.1  AFUG01000018.1  AFUG01000019.1  AFUG01000020.1  AFUG01000021.1  AFUG01000022.1  AFUG01000023.1  AFUG01000024.1  AFUG01000025.1  AFUG01000026.1  AFUG01000027.1  AFUG01000028.1  AFUG01000029.1  AFUG01000030.1  AFUG01000031.1  AFUG01000032.1  AFUG01000033.1  AFUG01000034.1  AFUG01000035.1  AFUG01000036.1  AFUG01000037.1  AFUG01000038.1  AFUG01000039.1  AFUG01000040.1  AFUG01000041.1  AFUG01000042.1  AFUG01000043.1  AFUG01000044.1  AFUG01000045.1  AFUG01000046.1  AFUG01000047.1  AFUG01000048.1  AFUG01000049.1 </t>
  </si>
  <si>
    <t>Lactobacillus reuteri MM4-1A</t>
  </si>
  <si>
    <t xml:space="preserve">ACGX00000000.2  ACGX02000001.1  ACGX02000002.1  ACGX02000003.1  ACGX02000004.1  ACGX02000005.1  ACGX02000006.1  ACGX02000007.1 </t>
  </si>
  <si>
    <t>Escherichia coli MS 187-1</t>
  </si>
  <si>
    <t xml:space="preserve">GG772477.1  GG772478.1  GG772479.1  GG772480.1  GG772481.1  GG772482.1  GG772483.1  GG772484.1  GG772485.1  GG772486.1  GG772487.1  GG772488.1  GG772489.1  GG772490.1  GG772491.1  GG772492.1  GG772493.1  GG772494.1  GG772495.1  GG772496.1  GG772497.1  GG772498.1  GG772499.1  GG772500.1  GG772501.1  GG772502.1  GG772503.1  GG772504.1  GG772505.1  GG772506.1  GG772507.1  GG772508.1  GG772509.1  GG772510.1  GG772511.1  GG772512.1  GG772513.1  GG772514.1  GG772515.1  GG772516.1  GG772517.1  GG772518.1  GG772519.1  GG772520.1  GG772521.1  GG772522.1  GG772523.1  GG772524.1  GG772525.1  GG772526.1  GG772527.1  GG772528.1  GG772529.1  GG772530.1  GG772531.1  GG772532.1  GG772533.1  GG772534.1  GG772535.1  GG772536.1  GG772537.1  GG772538.1  GG772539.1  GG772540.1  GG772541.1  GG772542.1  GG772543.1  GG772544.1  GG772545.1  GG772546.1  GG772547.1  GG772548.1  GG772549.1  GG772550.1  GG772551.1  GG772552.1  GG772553.1  GG772554.1  GG772555.1  GG772556.1  GG772557.1  GG772558.1  GG772559.1  GG772560.1  GG772561.1  GG772562.1  GG772563.1  GG772564.1  GG772565.1  GG772566.1  GG772567.1  GG772568.1  GG772569.1  GG772570.1  GG772571.1  GG772572.1  GG772573.1  GG772574.1  GG772575.1  GG772576.1  GG772577.1  GG772578.1  GG772579.1  GG772580.1  GG772581.1  GG772582.1  GG772583.1 </t>
  </si>
  <si>
    <t>Veillonella dispar ATCC 17748</t>
  </si>
  <si>
    <t xml:space="preserve">GG667604.1  GG667605.1  GG667606.1 </t>
  </si>
  <si>
    <t>Eggerthella sp. 1_3_56FAA</t>
  </si>
  <si>
    <t xml:space="preserve">GL622579.1  GL622580.1  GL622581.1  GL622582.1  GL622583.1  GL622584.1  GL622585.1  GL622586.1  GL622587.1  GL622588.1  GL622589.1  GL622590.1  GL622591.1  GL622592.1  GL622593.1  GL622594.1  GL622595.1  GL622596.1  GL622597.1  GL622598.1  GL622599.1  GL622600.1  GL622601.1  GL622602.1  GL622603.1  GL622604.1  GL622605.1  GL622606.1 </t>
  </si>
  <si>
    <t>Escherichia coli MS 119-7</t>
  </si>
  <si>
    <t xml:space="preserve">ADWU00000000.1  ADWU01000001.1  ADWU01000002.1  ADWU01000003.1  ADWU01000004.1  ADWU01000005.1  ADWU01000006.1  ADWU01000007.1  ADWU01000008.1  ADWU01000009.1  ADWU01000010.1  ADWU01000011.1  ADWU01000012.1  ADWU01000013.1  ADWU01000014.1  ADWU01000015.1  ADWU01000016.1  ADWU01000017.1  ADWU01000018.1  ADWU01000019.1  ADWU01000020.1  ADWU01000021.1  ADWU01000022.1  ADWU01000023.1  ADWU01000024.1  ADWU01000025.1  ADWU01000026.1  ADWU01000027.1  ADWU01000028.1  ADWU01000029.1  ADWU01000030.1  ADWU01000031.1  ADWU01000032.1  ADWU01000033.1  ADWU01000034.1  ADWU01000035.1  ADWU01000036.1  ADWU01000037.1  ADWU01000038.1  ADWU01000039.1  ADWU01000040.1  ADWU01000041.1  ADWU01000042.1  ADWU01000043.1  ADWU01000044.1  ADWU01000045.1  ADWU01000046.1  ADWU01000047.1  ADWU01000048.1  ADWU01000049.1  ADWU01000050.1  ADWU01000051.1  ADWU01000052.1  ADWU01000053.1  ADWU01000054.1  ADWU01000055.1  ADWU01000056.1  ADWU01000057.1  ADWU01000058.1  ADWU01000059.1  ADWU01000060.1  ADWU01000061.1  ADWU01000062.1  ADWU01000063.1  ADWU01000064.1  ADWU01000065.1  ADWU01000066.1  ADWU01000067.1  ADWU01000068.1  ADWU01000069.1  ADWU01000070.1  ADWU01000071.1  ADWU01000072.1  ADWU01000073.1  ADWU01000074.1  ADWU01000075.1  ADWU01000076.1  ADWU01000077.1  ADWU01000078.1  ADWU01000079.1  ADWU01000080.1  ADWU01000081.1  ADWU01000082.1  ADWU01000083.1  ADWU01000084.1  ADWU01000085.1  ADWU01000086.1  ADWU01000087.1  ADWU01000088.1  ADWU01000089.1  ADWU01000090.1  ADWU01000091.1  ADWU01000092.1  ADWU01000093.1  ADWU01000094.1  ADWU01000095.1  ADWU01000096.1  ADWU01000097.1  ADWU01000098.1  ADWU01000099.1  ADWU01000100.1  ADWU01000101.1  ADWU01000102.1  ADWU01000103.1  ADWU01000104.1  ADWU01000105.1  ADWU01000106.1  ADWU01000107.1  ADWU01000108.1  ADWU01000109.1  ADWU01000110.1  ADWU01000111.1  ADWU01000112.1  ADWU01000113.1  ADWU01000114.1  ADWU01000115.1  ADWU01000116.1  ADWU01000117.1  ADWU01000118.1  ADWU01000119.1  ADWU01000120.1  ADWU01000121.1  ADWU01000122.1  ADWU01000123.1  ADWU01000124.1  ADWU01000125.1  ADWU01000126.1  ADWU01000127.1  ADWU01000128.1  ADWU01000129.1  ADWU01000130.1 </t>
  </si>
  <si>
    <t>Propionibacterium acnes HL037PA1</t>
  </si>
  <si>
    <t xml:space="preserve">GL384592.1  GL384593.1  GL384594.1  GL384595.1  GL384596.1  GL384597.1  GL384598.1  GL384599.1  GL384600.1  GL384601.1  GL384602.1  GL384603.1  GL384604.1  GL384605.1  GL384606.1  GL384607.1 </t>
  </si>
  <si>
    <t>Bacillus sp. 2_A_57_CT2</t>
  </si>
  <si>
    <t xml:space="preserve">GL635750.1  GL635751.1  GL635752.1  GL635753.1  GL635754.1  GL635755.1  GL635756.1  GL635757.1  GL635758.1  GL635759.1  GL635760.1  GL635761.1  GL635762.1  GL635763.1  GL635764.1  GL635765.1  GL635766.1  GL635767.1  GL635768.1  GL635769.1  GL635770.1  GL635771.1  GL635772.1  GL635773.1  GL635774.1  GL635775.1  GL635776.1  GL635777.1  GL635778.1  GL635779.1  GL635780.1  GL635781.1  GL635782.1  GL635783.1  GL635784.1  GL635785.1  GL635786.1  GL635787.1  GL635788.1  GL635789.1  GL635790.1  GL635791.1  GL635792.1 </t>
  </si>
  <si>
    <t>Leuconostoc mesenteroides subsp. cremoris ATCC 19254</t>
  </si>
  <si>
    <t xml:space="preserve">GG693383.1  GG693384.1  GG693385.1  GG693386.1  GG693387.1  GG693388.1  GG693389.1  GG693390.1  GG693391.1  GG693392.1  GG693393.1  GG693394.1  GG693395.1  GG693396.1  GG693397.1  GG693398.1  GG693399.1  GG693400.1  GG693401.1  GG693402.1  GG693403.1  GG693404.1  GG693405.1  GG693406.1  GG693407.1  GG693408.1  GG693409.1  GG693410.1  GG693411.1 </t>
  </si>
  <si>
    <t>Corynebacterium ammoniagenes DSM 20306</t>
  </si>
  <si>
    <t xml:space="preserve">GG771285.1  GG771286.1  GG771287.1  GG771288.1  GG771289.1  GG771290.1  GG771291.1  GG771292.1  GG771293.1  GG771294.1  GG771295.1  GG771296.1  GG771297.1  GG771298.1  GG771299.1  GG771300.1  GG771301.1  GG771302.1  GG771303.1  GG771304.1  GG771305.1  GG771306.1  GG771307.1  GG771308.1  GG771309.1  GG771310.1 </t>
  </si>
  <si>
    <t>Prevotella buccalis ATCC 35310</t>
  </si>
  <si>
    <t xml:space="preserve">ADEG00000000.1  ADEG01000001.1  ADEG01000002.1  ADEG01000003.1  ADEG01000004.1  ADEG01000005.1  ADEG01000006.1  ADEG01000007.1  ADEG01000008.1  ADEG01000009.1  ADEG01000010.1  ADEG01000011.1  ADEG01000012.1  ADEG01000013.1  ADEG01000014.1  ADEG01000015.1  ADEG01000016.1  ADEG01000017.1  ADEG01000018.1  ADEG01000019.1  ADEG01000020.1  ADEG01000021.1  ADEG01000022.1  ADEG01000023.1  ADEG01000024.1  ADEG01000025.1  ADEG01000026.1  ADEG01000027.1  ADEG01000028.1  ADEG01000029.1  ADEG01000030.1  ADEG01000031.1  ADEG01000032.1  ADEG01000033.1  ADEG01000034.1  ADEG01000035.1  ADEG01000036.1  ADEG01000037.1  ADEG01000038.1  ADEG01000039.1  ADEG01000040.1  ADEG01000041.1  ADEG01000042.1  ADEG01000043.1  ADEG01000044.1  ADEG01000045.1  ADEG01000046.1  ADEG01000047.1  ADEG01000048.1  ADEG01000049.1  ADEG01000050.1  ADEG01000051.1  ADEG01000052.1  ADEG01000053.1  ADEG01000054.1  ADEG01000055.1  ADEG01000056.1  ADEG01000057.1  ADEG01000058.1  ADEG01000059.1  ADEG01000060.1  ADEG01000061.1  ADEG01000062.1  ADEG01000063.1  ADEG01000064.1  ADEG01000065.1  ADEG01000066.1  ADEG01000067.1  ADEG01000068.1  ADEG01000069.1  ADEG01000070.1  ADEG01000071.1  ADEG01000072.1  ADEG01000073.1  ADEG01000074.1  ADEG01000075.1  ADEG01000076.1  ADEG01000077.1  ADEG01000078.1  ADEG01000079.1  ADEG01000080.1  ADEG01000081.1  ADEG01000082.1  ADEG01000083.1  ADEG01000084.1  ADEG01000085.1  ADEG01000086.1  ADEG01000087.1  ADEG01000088.1  ADEG01000089.1  ADEG01000090.1  ADEG01000091.1  ADEG01000092.1  ADEG01000093.1  ADEG01000094.1  ADEG01000095.1  ADEG01000096.1  ADEG01000097.1  ADEG01000098.1  ADEG01000099.1  ADEG01000100.1  ADEG01000101.1  ADEG01000102.1  ADEG01000103.1  ADEG01000104.1  ADEG01000105.1  ADEG01000106.1  ADEG01000107.1  ADEG01000108.1  ADEG01000109.1  ADEG01000110.1  ADEG01000111.1  ADEG01000112.1  ADEG01000113.1  ADEG01000114.1  ADEG01000115.1  ADEG01000116.1  ADEG01000117.1  ADEG01000118.1 </t>
  </si>
  <si>
    <t>Ruminococcus lactaris ATCC 29176</t>
  </si>
  <si>
    <t xml:space="preserve">DS990163.1  DS990164.1  DS990165.1  DS990166.1  DS990167.1  DS990168.1  DS990169.1  DS990170.1  DS990171.1  DS990172.1  DS990173.1  DS990174.1  DS990175.1  DS990176.1  DS990177.1  DS990178.1  DS990179.1  DS990180.1  DS990181.1  DS990182.1  DS990183.1  DS990184.1  DS990185.1  DS990186.1  DS990187.1  DS990188.1  DS990189.1  DS990190.1  DS990191.1  DS990192.1  DS990193.1  DS990194.1  DS990195.1  DS990196.1  DS990197.1  DS990198.1  DS990199.1  DS990200.1  DS990201.1  DS990202.1  DS990203.1  DS990204.1  DS990205.1  DS990206.1  DS990207.1  DS990208.1  DS990209.1 </t>
  </si>
  <si>
    <t>Propionibacterium acnes HL059PA2</t>
  </si>
  <si>
    <t xml:space="preserve">GL384500.1  GL384501.1  GL384502.1  GL384503.1  GL384504.1  GL384505.1  GL384506.1  GL384507.1  GL384508.1  GL384509.1  GL384510.1  GL384511.1  GL384512.1 </t>
  </si>
  <si>
    <t>Bifidobacterium dentium JCVIHMP022</t>
  </si>
  <si>
    <t xml:space="preserve">AEHJ00000000.1  AEHJ01000001.1  AEHJ01000002.1  AEHJ01000003.1  AEHJ01000004.1  AEHJ01000005.1  AEHJ01000006.1  AEHJ01000007.1  AEHJ01000008.1  AEHJ01000009.1  AEHJ01000010.1  AEHJ01000011.1  AEHJ01000012.1  AEHJ01000013.1  AEHJ01000014.1  AEHJ01000015.1  AEHJ01000016.1  AEHJ01000017.1  AEHJ01000018.1  AEHJ01000019.1  AEHJ01000020.1  AEHJ01000021.1  AEHJ01000022.1  AEHJ01000023.1  AEHJ01000024.1  AEHJ01000025.1  AEHJ01000026.1  AEHJ01000027.1  AEHJ01000028.1  AEHJ01000029.1  AEHJ01000030.1  AEHJ01000031.1  AEHJ01000032.1  AEHJ01000033.1  AEHJ01000034.1  AEHJ01000035.1 </t>
  </si>
  <si>
    <t>Propionibacterium acnes HL074PA1</t>
  </si>
  <si>
    <t xml:space="preserve">GL383855.1  GL383856.1  GL383857.1  GL383858.1  GL383859.1  GL383860.1  GL383861.1  GL383862.1  GL383863.1  GL383864.1  GL383865.1  GL383866.1  GL383867.1  GL383868.1  GL383869.1  GL383870.1  GL383871.1  GL383872.1  GL383873.1  GL383874.1  GL383875.1  GL383876.1  GL383877.1  GL383878.1  GL383879.1  GL383880.1  GL383881.1  GL383882.1  GL383883.1  GL383884.1  GL383885.1  GL383886.1  GL383887.1  GL383888.1  GL383889.1  GL383890.1  GL383891.1  GL383892.1  GL383893.1  GL383894.1  GL383895.1  GL383896.1  GL383897.1  GL383898.1  GL383899.1  GL383900.1  GL383901.1  GL383902.1  GL383903.1  GL383904.1  GL383905.1  GL383906.1  GL383907.1  GL383908.1  GL383909.1  GL383910.1  GL383911.1  GL383912.1 </t>
  </si>
  <si>
    <t>Lactobacillus hilgardii ATCC 8290</t>
  </si>
  <si>
    <t xml:space="preserve">GG669992.1  GG669993.1  GG669994.1  GG669995.1  GG669996.1  GG669997.1  GG669998.1  GG669999.1  GG670000.1  GG670001.1  GG670002.1  GG670003.1  GG670004.1  GG670005.1  GG670006.1  GG670007.1  GG670008.1  GG670009.1  GG670010.1  GG670011.1  GG670012.1  GG670013.1  GG670014.1  GG670015.1  GG670016.1  GG670017.1  GG670018.1  GG670019.1  GG670020.1  GG670021.1  GG670022.1  GG670023.1  GG670024.1  GG670025.1  GG670026.1  GG670027.1  GG670028.1  GG670029.1  GG670030.1  GG670031.1  GG670032.1  GG670033.1  GG670034.1  GG670035.1  GG670036.1  GG670037.1  GG670038.1  GG670039.1  GG670040.1  GG670041.1  GG670042.1  GG670043.1  GG670044.1  GG670045.1  GG670046.1  GG670047.1  GG670048.1  GG670049.1  GG670050.1  GG670051.1  GG670052.1  GG670053.1  GG670054.1  GG670055.1  GG670056.1  GG670057.1  GG670058.1  GG670059.1  GG670060.1  GG670061.1  GG670062.1  GG670063.1  GG670064.1  GG670065.1  GG670066.1  GG670067.1  GG670068.1  GG670069.1  GG670070.1  GG670071.1  GG670072.1  GG670073.1  GG670074.1  GG670075.1  GG670076.1  GG670077.1  GG670078.1  GG670079.1  GG670080.1  GG670081.1  GG670082.1  GG670083.1  GG670084.1  GG670085.1  GG670086.1  GG670087.1  GG670088.1  GG670089.1  GG670090.1  GG670091.1  GG670092.1  GG670093.1  GG670094.1  GG670095.1  GG670096.1  GG670097.1  GG670098.1  GG670099.1  GG670100.1  GG670101.1  GG670102.1  GG670103.1  GG670104.1 </t>
  </si>
  <si>
    <t>Capnocytophaga ochracea F0287</t>
  </si>
  <si>
    <t xml:space="preserve">GL573160.1  GL573161.1  GL573162.1  GL573163.1  GL573164.1  GL573165.1  GL573166.1  GL573167.1  GL573168.1 </t>
  </si>
  <si>
    <t>Coprococcus comes ATCC 27758</t>
  </si>
  <si>
    <t xml:space="preserve">GG662005.1  GG662006.1  GG662007.1  GG662008.1  GG662009.1  GG662010.1  GG662011.1  GG662012.1  GG662013.1  GG662014.1  GG662015.1  GG662016.1  GG662017.1 </t>
  </si>
  <si>
    <t>Campylobacter upsaliensis JV21</t>
  </si>
  <si>
    <t xml:space="preserve">GL622227.1  GL622228.1  GL622229.1  GL622230.1  GL622231.1  GL622232.1  GL622233.1  GL622234.1  GL622235.1  GL622236.1  GL622237.1  GL622238.1  GL622239.1  GL622240.1 </t>
  </si>
  <si>
    <t>Methanobrevibacter smithii DSM 2375</t>
  </si>
  <si>
    <t xml:space="preserve">DS996911.1  DS996912.1  DS996913.1  DS996914.1  DS996915.1  DS996916.1  DS996917.1  DS996918.1  DS996919.1 </t>
  </si>
  <si>
    <t>Lactobacillus iners LEAF 2052A-d</t>
  </si>
  <si>
    <t xml:space="preserve">AEKI00000000.1  AEKI01000001.1  AEKI01000002.1  AEKI01000003.1  AEKI01000004.1  AEKI01000005.1  AEKI01000006.1  AEKI01000007.1  AEKI01000008.1  AEKI01000009.1  AEKI01000010.1  AEKI01000011.1  AEKI01000012.1  AEKI01000013.1  AEKI01000014.1  AEKI01000015.1  AEKI01000016.1  AEKI01000017.1  AEKI01000018.1  AEKI01000019.1  AEKI01000020.1  AEKI01000021.1  AEKI01000022.1  AEKI01000023.1  AEKI01000024.1  AEKI01000025.1  AEKI01000026.1  AEKI01000027.1  AEKI01000028.1 </t>
  </si>
  <si>
    <t>Streptococcus sanguinis SK1087</t>
  </si>
  <si>
    <t xml:space="preserve">GL883609.1  GL883610.1  GL883611.1  GL883612.1  GL883613.1  GL883614.1  GL883615.1 </t>
  </si>
  <si>
    <t>Streptococcus mitis SK1073</t>
  </si>
  <si>
    <t xml:space="preserve">AFQT00000000.1  AFQT01000001.1  AFQT01000002.1  AFQT01000003.1  AFQT01000004.1  AFQT01000005.1  AFQT01000006.1  AFQT01000007.1  AFQT01000008.1  AFQT01000009.1  AFQT01000010.1  AFQT01000011.1  AFQT01000012.1  AFQT01000013.1  AFQT01000014.1  AFQT01000015.1  AFQT01000016.1  AFQT01000017.1  AFQT01000018.1  AFQT01000019.1  AFQT01000020.1  AFQT01000021.1  AFQT01000022.1  AFQT01000023.1  AFQT01000024.1  AFQT01000025.1  AFQT01000026.1  AFQT01000027.1  AFQT01000028.1  AFQT01000029.1  AFQT01000030.1  AFQT01000031.1  AFQT01000032.1  AFQT01000033.1  AFQT01000034.1  AFQT01000035.1  AFQT01000036.1  AFQT01000037.1  AFQT01000038.1  AFQT01000039.1  AFQT01000040.1  AFQT01000041.1  AFQT01000042.1  AFQT01000043.1  AFQT01000044.1  AFQT01000045.1  AFQT01000046.1  AFQT01000047.1  AFQT01000048.1  AFQT01000049.1  AFQT01000050.1  AFQT01000051.1  AFQT01000052.1  AFQT01000053.1  AFQT01000054.1 </t>
  </si>
  <si>
    <t>Propionibacterium acnes HL013PA2</t>
  </si>
  <si>
    <t xml:space="preserve">GL383671.1  GL383672.1  GL383673.1  GL383674.1  GL383675.1  GL383676.1  GL383677.1  GL383678.1  GL383679.1  GL383680.1  GL383681.1  GL383682.1  GL383683.1  GL383684.1  GL383685.1  GL383686.1  GL383687.1  GL383688.1 </t>
  </si>
  <si>
    <t>Mitsuokella multacida DSM 20544</t>
  </si>
  <si>
    <t xml:space="preserve">GG697141.2  GG697142.2  GG697143.2  GG697144.2  GG697145.2  GG697146.2 </t>
  </si>
  <si>
    <t>Lactobacillus iners UPII 60-B</t>
  </si>
  <si>
    <t xml:space="preserve">AEXK00000000.1  AEXK01000001.1  AEXK01000002.1  AEXK01000003.1  AEXK01000004.1  AEXK01000005.1  AEXK01000006.1  AEXK01000007.1  AEXK01000008.1  AEXK01000009.1  AEXK01000010.1  AEXK01000011.1  AEXK01000012.1  AEXK01000013.1  AEXK01000014.1  AEXK01000015.1  AEXK01000016.1  AEXK01000017.1  AEXK01000018.1  AEXK01000019.1  AEXK01000020.1  AEXK01000021.1  AEXK01000022.1  AEXK01000023.1  AEXK01000024.1  AEXK01000025.1  AEXK01000026.1  AEXK01000027.1  AEXK01000028.1  AEXK01000029.1  AEXK01000030.1  AEXK01000031.1 </t>
  </si>
  <si>
    <t>Bacteroides ovatus ATCC 8483</t>
  </si>
  <si>
    <t xml:space="preserve">DS264553.1  DS264554.1  DS264555.1  DS264556.1  DS264557.1  DS264558.1  DS264559.1  DS264560.1  DS264561.1  DS264562.1  DS264563.1  DS264564.1  DS264565.1  DS264566.1  DS264567.1  DS264568.1  DS264569.1  DS264570.1  DS264571.1  DS264572.1  DS264573.1  DS264574.1  DS264575.1  DS264576.1  DS264577.1  DS264578.1  DS264579.1  DS264580.1  DS264581.1  DS264582.1  DS264583.1  DS264584.1 </t>
  </si>
  <si>
    <t>Selenomonas artemidis F0399</t>
  </si>
  <si>
    <t xml:space="preserve">GL638127.1  GL638128.1  GL638129.1  GL638130.1  GL638131.1  GL638132.1  GL638133.1  GL638134.1  GL638135.1  GL638136.1  GL638137.1  GL638138.1  GL638139.1  GL638140.1  GL638141.1  GL638142.1  GL638143.1  GL638144.1  GL638145.1  GL638146.1  GL638147.1  GL638148.1  GL638149.1  GL638150.1  GL638151.1  GL638152.1  GL638153.1  GL638154.1  GL638155.1  GL638156.1  GL638157.1  GL638158.1  GL638159.1  GL638160.1 </t>
  </si>
  <si>
    <t>Helicobacter pylori 83</t>
  </si>
  <si>
    <t xml:space="preserve">CP002605.1 </t>
  </si>
  <si>
    <t>Lactobacillus gasseri 224-1</t>
  </si>
  <si>
    <t xml:space="preserve">ADFT00000000.1  ADFT01000001.1  ADFT01000002.1  ADFT01000003.1  ADFT01000004.1  ADFT01000005.1  ADFT01000006.1  ADFT01000007.1  ADFT01000008.1  ADFT01000009.1  ADFT01000010.1  ADFT01000011.1  ADFT01000012.1  ADFT01000013.1  ADFT01000014.1  ADFT01000015.1  ADFT01000016.1  ADFT01000017.1  ADFT01000018.1  ADFT01000019.1  ADFT01000020.1  ADFT01000021.1  ADFT01000022.1  ADFT01000023.1  ADFT01000024.1  ADFT01000025.1  ADFT01000026.1  ADFT01000027.1  ADFT01000028.1  ADFT01000029.1  ADFT01000030.1  ADFT01000031.1  ADFT01000032.1  ADFT01000033.1  ADFT01000034.1  ADFT01000035.1  ADFT01000036.1  ADFT01000037.1 </t>
  </si>
  <si>
    <t>Centipeda periodontii DSM 2778</t>
  </si>
  <si>
    <t xml:space="preserve">GL892076.1  GL892077.1  GL892078.1  GL892079.1  GL892080.1  GL892081.1  GL892082.1  GL892083.1  GL892084.1  GL892085.1 </t>
  </si>
  <si>
    <t>Escherichia coli MS 78-1</t>
  </si>
  <si>
    <t xml:space="preserve">GG773215.1  GG773216.1  GG773217.1  GG773218.1  GG773219.1  GG773220.1  GG773221.1  GG773222.1  GG773223.1  GG773224.1  GG773225.1  GG773226.1  GG773227.1  GG773228.1  GG773229.1  GG773230.1  GG773231.1  GG773232.1  GG773233.1  GG773234.1  GG773235.1  GG773236.1  GG773237.1  GG773238.1  GG773239.1  GG773240.1  GG773241.1  GG773242.1  GG773243.1  GG773244.1  GG773245.1  GG773246.1  GG773247.1  GG773248.1  GG773249.1  GG773250.1  GG773251.1  GG773252.1  GG773253.1  GG773254.1  GG773255.1  GG773256.1  GG773257.1  GG773258.1  GG773259.1  GG773260.1  GG773261.1  GG773262.1  GG773263.1  GG773264.1  GG773265.1  GG773266.1  GG773267.1  GG773268.1  GG773269.1  GG773270.1  GG773271.1  GG773272.1  GG773273.1  GG773274.1  GG773275.1  GG773276.1  GG773277.1  GG773278.1  GG773279.1  GG773280.1  GG773281.1  GG773282.1  GG773283.1  GG773284.1  GG773285.1  GG773286.1  GG773287.1  GG773288.1  GG773289.1  GG773290.1  GG773291.1  GG773292.1  GG773293.1  GG773294.1  GG773295.1  GG773296.1  GG773297.1  GG773298.1  GG773299.1  GG773300.1  GG773301.1  GG773302.1  GG773303.1  GG773304.1  GG773305.1  GG773306.1  GG773307.1  GG773308.1  GG773309.1  GG773310.1  GG773311.1  GG773312.1  GG773313.1  GG773314.1  GG773315.1  GG773316.1  GG773317.1  GG773318.1  GG773319.1  GG773320.1  GG773321.1  GG773322.1  GG773323.1  GG773324.1  GG773325.1  GG773326.1  GG773327.1  GG773328.1  GG773329.1  GG773330.1  GG773331.1  GG773332.1  GG773333.1  GG773334.1  GG773335.1  GG773336.1  GG773337.1  GG773338.1  GG773339.1  GG773340.1  GG773341.1 </t>
  </si>
  <si>
    <t>Bacteroides intestinalis DSM 17393</t>
  </si>
  <si>
    <t xml:space="preserve">ABJL00000000.2  ABJL02000001.1  ABJL02000002.1  ABJL02000003.1  ABJL02000004.1  ABJL02000005.1  ABJL02000006.1  ABJL02000007.1  ABJL02000008.1 </t>
  </si>
  <si>
    <t>Bacteroides sp. 4_3_47FAA</t>
  </si>
  <si>
    <t xml:space="preserve">EQ999685.1  EQ999686.1  EQ999687.1  EQ999688.1  EQ999689.1  EQ999690.1  EQ999691.1  EQ999692.1  EQ999693.1  EQ999694.1  EQ999695.1  EQ999696.1  EQ999697.1  EQ999698.1  EQ999699.1  EQ999700.1  EQ999701.1  EQ999702.1  EQ999703.1  EQ999704.1  EQ999705.1  EQ999706.1  EQ999707.1  EQ999708.1  EQ999709.1  EQ999710.1  EQ999711.1  EQ999712.1  EQ999713.1  EQ999714.1  EQ999715.1  EQ999716.1  EQ999717.1  EQ999718.1  EQ999719.1  EQ999720.1  EQ999721.1  EQ999722.1  EQ999723.1  EQ999724.1  EQ999725.1  EQ999726.1  EQ999727.1  EQ999728.1  EQ999729.1  EQ999730.1  EQ999731.1  EQ999732.1  EQ999733.1  EQ999734.1  EQ999735.1  EQ999736.1  EQ999737.1  EQ999738.1  EQ999739.1  EQ999740.1  EQ999741.1  EQ999742.1  EQ999743.1  EQ999744.1  EQ999745.1  EQ999746.1  EQ999747.1  EQ999748.1  EQ999749.1  EQ999750.1  EQ999751.1  EQ999752.1  EQ999753.1  EQ999754.1  EQ999755.1  EQ999756.1  EQ999757.1  EQ999758.1  EQ999759.1  EQ999760.1  EQ999761.1  EQ999762.1  EQ999763.1  EQ999764.1  EQ999765.1  EQ999766.1  EQ999767.1  EQ999768.1  EQ999769.1  EQ999770.1  EQ999771.1  EQ999772.1 </t>
  </si>
  <si>
    <t>Actinomyces urogenitalis DSM 15434</t>
  </si>
  <si>
    <t xml:space="preserve">DS999574.1  DS999575.1  DS999576.1  DS999577.1  DS999578.1  DS999579.1  DS999580.1  DS999581.1  DS999582.1  DS999583.1  DS999584.1  DS999585.1  DS999586.1  DS999587.1  DS999588.1  DS999589.1  DS999590.1  DS999591.1  DS999592.1  DS999593.1  DS999594.1  DS999595.1  DS999596.1  DS999597.1  DS999598.1  DS999599.1  DS999600.1  DS999601.1  DS999602.1  DS999603.1  DS999604.1  DS999605.1  DS999606.1  DS999607.1  DS999608.1  DS999609.1  DS999610.1  DS999611.1  DS999612.1  DS999613.1  DS999614.1  DS999615.1  DS999616.1  DS999617.1  DS999618.1  DS999619.1  DS999620.1  DS999621.1  DS999622.1  DS999623.1  DS999624.1  DS999625.1  DS999626.1  DS999627.1  DS999628.1  DS999629.1  DS999630.1  DS999631.1  DS999632.1  DS999633.1  DS999634.1  DS999635.1  DS999636.1  DS999637.1  DS999638.1  DS999639.1  DS999640.1 </t>
  </si>
  <si>
    <t>Actinomyces coleocanis DSM 15436</t>
  </si>
  <si>
    <t xml:space="preserve">DS999539.1  DS999540.1  DS999541.1  DS999542.1  DS999543.1  DS999544.1  DS999545.1  DS999546.1  DS999547.1  DS999548.1  DS999549.1  DS999550.1  DS999551.1  DS999552.1  DS999553.1  DS999554.1  DS999555.1  DS999556.1  DS999557.1  DS999558.1  DS999559.1  DS999560.1  DS999561.1  DS999562.1  DS999563.1  DS999564.1  DS999565.1  DS999566.1  DS999567.1  DS999568.1  DS999569.1  DS999570.1  DS999571.1  DS999572.1  DS999573.1 </t>
  </si>
  <si>
    <t>Lactobacillus paracasei subsp. paracasei 8700:2</t>
  </si>
  <si>
    <t xml:space="preserve">DS990485.1  DS990486.1  DS990487.1  DS990488.1  DS990489.1  DS990490.1  DS990491.1  DS990492.1  DS990493.1  DS990494.1  DS990495.1  DS990496.1  DS990497.1  DS990498.1  DS990499.1  DS990500.1  DS990501.1  DS990502.1  DS990503.1  DS990504.1  DS990505.1  DS990506.1  DS990507.1  DS990508.1  DS990509.1  DS990510.1  DS990511.1  DS990512.1  DS990513.1  DS990514.1 </t>
  </si>
  <si>
    <t>Propionibacterium acnes J139</t>
  </si>
  <si>
    <t xml:space="preserve">ADFS00000000.1  ADFS01000001.1  ADFS01000002.1  ADFS01000003.1  ADFS01000004.1  ADFS01000005.1  ADFS01000006.1  ADFS01000007.1 </t>
  </si>
  <si>
    <t>Kingella denitrificans ATCC 33394</t>
  </si>
  <si>
    <t xml:space="preserve">GL870929.1  GL870930.1  GL870931.1  GL870932.1  GL870933.1  GL870934.1  GL870935.1  GL870936.1  GL870937.1  GL870938.1  GL870939.1  GL870940.1 </t>
  </si>
  <si>
    <t>Peptostreptococcus stomatis DSM 17678</t>
  </si>
  <si>
    <t xml:space="preserve">ADGQ00000000.1  ADGQ01000001.1  ADGQ01000002.1  ADGQ01000003.1  ADGQ01000004.1  ADGQ01000005.1  ADGQ01000006.1  ADGQ01000007.1  ADGQ01000008.1  ADGQ01000009.1  ADGQ01000010.1  ADGQ01000011.1  ADGQ01000012.1  ADGQ01000013.1  ADGQ01000014.1  ADGQ01000015.1  ADGQ01000016.1  ADGQ01000017.1  ADGQ01000018.1  ADGQ01000019.1  ADGQ01000020.1  ADGQ01000021.1  ADGQ01000022.1  ADGQ01000023.1  ADGQ01000024.1  ADGQ01000025.1  ADGQ01000026.1  ADGQ01000027.1  ADGQ01000028.1  ADGQ01000029.1  ADGQ01000030.1  ADGQ01000031.1  ADGQ01000032.1  ADGQ01000033.1  ADGQ01000034.1  ADGQ01000035.1  ADGQ01000036.1  ADGQ01000037.1  ADGQ01000038.1  ADGQ01000039.1  ADGQ01000040.1  ADGQ01000041.1  ADGQ01000042.1  ADGQ01000043.1  ADGQ01000044.1  ADGQ01000045.1  ADGQ01000046.1  ADGQ01000047.1  ADGQ01000048.1  ADGQ01000049.1  ADGQ01000050.1  ADGQ01000051.1  ADGQ01000052.1  ADGQ01000053.1  ADGQ01000054.1  ADGQ01000055.1  ADGQ01000056.1  ADGQ01000057.1  ADGQ01000058.1  ADGQ01000059.1  ADGQ01000060.1  ADGQ01000061.1  ADGQ01000062.1  ADGQ01000063.1  ADGQ01000064.1  ADGQ01000065.1  ADGQ01000066.1  ADGQ01000067.1  ADGQ01000068.1  ADGQ01000069.1  ADGQ01000070.1  ADGQ01000071.1  ADGQ01000072.1  ADGQ01000073.1  ADGQ01000074.1 </t>
  </si>
  <si>
    <t>Providencia rustigianii DSM 4541</t>
  </si>
  <si>
    <t xml:space="preserve">GG703817.1  GG703818.1  GG703819.1  GG703820.1  GG703821.1  GG703822.1  GG703823.1  GG703824.1  GG703825.1  GG703826.1  GG703827.1  GG703828.1  GG703829.1  GG703830.1  GG703831.1  GG703832.1  GG703833.1  GG703834.1  GG703835.1  GG703836.1  GG703837.1  GG703838.1  GG703839.1  GG703840.1  GG703841.1  GG703842.1  GG703843.1  GG703844.1  GG703845.1  GG703846.1  GG703847.1  GG703848.1  GG703849.1  GG703850.1  GG703851.1 </t>
  </si>
  <si>
    <t>Prevotella sp. oral taxon 317 str. F0108</t>
  </si>
  <si>
    <t xml:space="preserve">GG740072.1  GG740073.1  GG740074.1  GG740075.1  GG740076.1  GG740077.1  GG740078.1  GG740079.1  GG740080.1  GG740081.1  GG740082.1  GG740083.1  GG740084.1  GG740085.1  GG740086.1  GG740087.1  GG740088.1  GG740089.1  GG740090.1  GG740091.1  GG740092.1  GG740093.1  GG740094.1  GG740095.1  GG740096.1  GG740097.1  GG740098.1  GG740099.1  GG740100.1  GG740101.1  GG740102.1  GG740103.1  GG740104.1  GG740105.1  GG740106.1  GG740107.1  GG740108.1  GG740109.1  GG740110.1  GG740111.1  GG740112.1  GG740113.1  GG740114.1  GG740115.1  GG740116.1  GG740117.1  GG740118.1  GG740119.1  GG740120.1  GG740121.1  GG740122.1  GG740123.1  GG740124.1  GG740125.1  GG740126.1  GG740127.1  GG740128.1  GG740129.1  GG740130.1  GG740131.1  GG740132.1 </t>
  </si>
  <si>
    <t>Lachnospiraceae bacterium 9_1_43BFAA</t>
  </si>
  <si>
    <t xml:space="preserve">GL890571.1  GL890572.1  GL890573.1  GL890574.1  GL890575.1  GL890576.1  GL890577.1  GL890578.1  GL890579.1  GL890580.1  GL890581.1  GL890582.1 </t>
  </si>
  <si>
    <t>Treponema vincentii ATCC 35580</t>
  </si>
  <si>
    <t xml:space="preserve">ACYH00000000.1  ACYH01000001.1  ACYH01000002.1  ACYH01000003.1  ACYH01000004.1  ACYH01000005.1  ACYH01000006.1  ACYH01000007.1  ACYH01000008.1  ACYH01000009.1  ACYH01000010.1  ACYH01000011.1  ACYH01000012.1  ACYH01000013.1  ACYH01000014.1  ACYH01000015.1  ACYH01000016.1  ACYH01000017.1  ACYH01000018.1  ACYH01000019.1  ACYH01000020.1  ACYH01000021.1  ACYH01000022.1  ACYH01000023.1  ACYH01000024.1  ACYH01000025.1  ACYH01000026.1  ACYH01000027.1  ACYH01000028.1  ACYH01000029.1  ACYH01000030.1  ACYH01000031.1  ACYH01000032.1  ACYH01000033.1  ACYH01000034.1  ACYH01000035.1  ACYH01000036.1  ACYH01000037.1  ACYH01000038.1  ACYH01000039.1  ACYH01000040.1  ACYH01000041.1  ACYH01000042.1  ACYH01000043.1  ACYH01000044.1  ACYH01000045.1  ACYH01000046.1  ACYH01000047.1  ACYH01000048.1  ACYH01000049.1  ACYH01000050.1  ACYH01000051.1  ACYH01000052.1  ACYH01000053.1  ACYH01000054.1  ACYH01000055.1  ACYH01000056.1  ACYH01000057.1  ACYH01000058.1  ACYH01000059.1  ACYH01000060.1  ACYH01000061.1  ACYH01000062.1  ACYH01000063.1  ACYH01000064.1  ACYH01000065.1  ACYH01000066.1  ACYH01000067.1  ACYH01000068.1  ACYH01000069.1  ACYH01000070.1  ACYH01000071.1  ACYH01000072.1  ACYH01000073.1  ACYH01000074.1  ACYH01000075.1  ACYH01000076.1  ACYH01000077.1  ACYH01000078.1  ACYH01000079.1 </t>
  </si>
  <si>
    <t>Actinomyces sp. oral taxon 448 str. F0400</t>
  </si>
  <si>
    <t xml:space="preserve">GL985606.1  GL985607.1  GL985608.1  GL985609.1  GL985610.1  GL985611.1  GL985612.1  GL985613.1  GL985614.1  GL985615.1  GL985616.1  GL985617.1 </t>
  </si>
  <si>
    <t>Providencia rettgeri DSM 1131</t>
  </si>
  <si>
    <t xml:space="preserve">GG705262.1  GG705263.1  GG705264.1  GG705265.1  GG705266.1  GG705267.1  GG705268.1  GG705269.1  GG705270.1  GG705271.1  GG705272.1  GG705273.1  GG705274.1  GG705275.1  GG705276.1  GG705277.1  GG705278.1  GG705279.1  GG705280.1  GG705281.1  GG705282.1  GG705283.1  GG705284.1  GG705285.1  GG705286.1  GG705287.1  GG705288.1  GG705289.1  GG705290.1  GG705291.1  GG705292.1  GG705293.1 </t>
  </si>
  <si>
    <t>Pyramidobacter piscolens W5455</t>
  </si>
  <si>
    <t xml:space="preserve">ADFP00000000.1  ADFP01000001.1  ADFP01000002.1  ADFP01000003.1  ADFP01000004.1  ADFP01000005.1  ADFP01000006.1  ADFP01000007.1  ADFP01000008.1  ADFP01000009.1  ADFP01000010.1  ADFP01000011.1  ADFP01000012.1  ADFP01000013.1  ADFP01000014.1  ADFP01000015.1  ADFP01000016.1  ADFP01000017.1  ADFP01000018.1  ADFP01000019.1  ADFP01000020.1  ADFP01000021.1  ADFP01000022.1  ADFP01000023.1  ADFP01000024.1  ADFP01000025.1  ADFP01000026.1  ADFP01000027.1  ADFP01000028.1  ADFP01000029.1  ADFP01000030.1  ADFP01000031.1  ADFP01000032.1  ADFP01000033.1  ADFP01000034.1  ADFP01000035.1  ADFP01000036.1  ADFP01000037.1  ADFP01000038.1  ADFP01000039.1  ADFP01000040.1  ADFP01000041.1  ADFP01000042.1  ADFP01000043.1  ADFP01000044.1  ADFP01000045.1  ADFP01000046.1  ADFP01000047.1  ADFP01000048.1  ADFP01000049.1  ADFP01000050.1  ADFP01000051.1  ADFP01000052.1  ADFP01000053.1  ADFP01000054.1  ADFP01000055.1  ADFP01000056.1  ADFP01000057.1  ADFP01000058.1  ADFP01000059.1  ADFP01000060.1  ADFP01000061.1  ADFP01000062.1  ADFP01000063.1  ADFP01000064.1  ADFP01000065.1  ADFP01000066.1  ADFP01000067.1  ADFP01000068.1  ADFP01000069.1  ADFP01000070.1  ADFP01000071.1  ADFP01000072.1  ADFP01000073.1  ADFP01000074.1  ADFP01000075.1  ADFP01000076.1  ADFP01000077.1  ADFP01000078.1  ADFP01000079.1  ADFP01000080.1  ADFP01000081.1  ADFP01000082.1  ADFP01000083.1  ADFP01000084.1  ADFP01000085.1  ADFP01000086.1  ADFP01000087.1  ADFP01000088.1  ADFP01000089.1  ADFP01000090.1  ADFP01000091.1  ADFP01000092.1  ADFP01000093.1  ADFP01000094.1  ADFP01000095.1  ADFP01000096.1  ADFP01000097.1  ADFP01000098.1  ADFP01000099.1  ADFP01000100.1  ADFP01000101.1  ADFP01000102.1  ADFP01000103.1  ADFP01000104.1  ADFP01000105.1  ADFP01000106.1  ADFP01000107.1  ADFP01000108.1  ADFP01000109.1  ADFP01000110.1  ADFP01000111.1  ADFP01000112.1  ADFP01000113.1  ADFP01000114.1  ADFP01000115.1  ADFP01000116.1  ADFP01000117.1  ADFP01000118.1  ADFP01000119.1  ADFP01000120.1  ADFP01000121.1  ADFP01000122.1  ADFP01000123.1  ADFP01000124.1  ADFP01000125.1  ADFP01000126.1  ADFP01000127.1  ADFP01000128.1  ADFP01000129.1  ADFP01000130.1  ADFP01000131.1  ADFP01000132.1  ADFP01000133.1  ADFP01000134.1  ADFP01000135.1  ADFP01000136.1  ADFP01000137.1  ADFP01000138.1  ADFP01000139.1  ADFP01000140.1 </t>
  </si>
  <si>
    <t>Propionibacterium acnes HL002PA1</t>
  </si>
  <si>
    <t xml:space="preserve">GL383103.1  GL383104.1  GL383105.1  GL383106.1  GL383107.1  GL383108.1  GL383109.1  GL383110.1  GL383111.1  GL383112.1  GL383113.1  GL383114.1  GL383115.1  GL383116.1 </t>
  </si>
  <si>
    <t>Escherichia coli MS 115-1</t>
  </si>
  <si>
    <t xml:space="preserve">GG771708.1  GG771709.1  GG771710.1  GG771711.1  GG771712.1  GG771713.1  GG771714.1  GG771715.1  GG771716.1  GG771717.1  GG771718.1  GG771719.1  GG771720.1  GG771721.1  GG771722.1  GG771723.1  GG771724.1  GG771725.1  GG771726.1  GG771727.1  GG771728.1  GG771729.1  GG771730.1  GG771731.1  GG771732.1  GG771733.1  GG771734.1  GG771735.1  GG771736.1  GG771737.1  GG771738.1  GG771739.1  GG771740.1  GG771741.1  GG771742.1  GG771743.1  GG771744.1  GG771745.1  GG771746.1  GG771747.1  GG771748.1  GG771749.1  GG771750.1  GG771751.1  GG771752.1  GG771753.1  GG771754.1  GG771755.1  GG771756.1  GG771757.1  GG771758.1  GG771759.1  GG771760.1  GG771761.1  GG771762.1  GG771763.1  GG771764.1  GG771765.1  GG771766.1  GG771767.1  GG771768.1  GG771769.1  GG771770.1  GG771771.1  GG771772.1  GG771773.1  GG771774.1  GG771775.1  GG771776.1  GG771777.1  GG771778.1  GG771779.1  GG771780.1  GG771781.1  GG771782.1  GG771783.1  GG771784.1  GG771785.1  GG771786.1  GG771787.1  GG771788.1  GG771789.1  GG771790.1  GG771791.1  GG771792.1  GG771793.1  GG771794.1  GG771795.1  GG771796.1  GG771797.1  GG771798.1  GG771799.1  GG771800.1  GG771801.1  GG771802.1  GG771803.1  GG771804.1  GG771805.1  GG771806.1  GG771807.1  GG771808.1  GG771809.1  GG771810.1  GG771811.1  GG771812.1  GG771813.1  GG771814.1  GG771815.1  GG771816.1  GG771817.1  GG771818.1  GG771819.1  GG771820.1  GG771821.1  GG771822.1  GG771823.1  GG771824.1  GG771825.1  GG771826.1  GG771827.1  GG771828.1  GG771829.1  GG771830.1  GG771831.1  GG771832.1  GG771833.1  GG771834.1  GG771835.1  GG771836.1  GG771837.1  GG771838.1  GG771839.1  GG771840.1  GG771841.1  GG771842.1  GG771843.1  GG771844.1  GG771845.1  GG771846.1  GG771847.1  GG771848.1  GG771849.1  GG771850.1  GG771851.1  GG771852.1  GG771853.1  GG771854.1  GG771855.1  GG771856.1  GG771857.1  GG771858.1  GG771859.1  GG771860.1  GG771861.1  GG771862.1  GG771863.1  GG771864.1  GG771865.1  GG771866.1  GG771867.1  GG771868.1 </t>
  </si>
  <si>
    <t>Streptococcus infantis ATCC 700779</t>
  </si>
  <si>
    <t xml:space="preserve">GL732439.1  GL732440.1  GL732441.1  GL732442.1  GL732443.1  GL732444.1  GL732445.1  GL732446.1  GL732447.1  GL732448.1 </t>
  </si>
  <si>
    <t>Streptococcus sanguinis SK355</t>
  </si>
  <si>
    <t xml:space="preserve">GL890993.1  GL890994.1  GL890995.1  GL890996.1  GL890997.1  GL890998.1 </t>
  </si>
  <si>
    <t>Staphylococcus aureus subsp. aureus USA300_TCH959</t>
  </si>
  <si>
    <t xml:space="preserve">CP000732.1  GG697985.1  GG697986.1  GG697987.1  GG697988.1  GG697989.1  GG697990.1  GG697991.1  GG697992.1  GG697993.1  GG697994.1  GG697995.1  GG697996.1  GG697997.1  GG697998.1  GG697999.1  GG698000.1  GG698001.1  GG698002.1  GG698003.1  GG698004.1  GG698005.1  GG698006.1  GG698007.1  GG698008.1  GG698009.1  GG698010.1  GG698011.1  GG698012.1  GG698013.1  GG698014.1  GG698015.1  GG698016.1  GG698017.1  GG698018.1  GG698019.1  GG698020.1  GG698021.1  GG698022.1  GG698023.1  GG698024.1  GG698025.1  GG698026.1  GG698027.1  GG698028.1  GG698029.1  GG698030.1  GG698031.1  GG698032.1  GG698033.1  GG698034.1  GG698035.1  GG698036.1  GG698037.1  GG698038.1  GG698039.1  GG698040.1  GG698041.1  GG698042.1  GG698043.1  GG698044.1  GG698045.1  GG698046.1  GG698047.1  GG698048.1  GG698049.1  GG698050.1  GG698051.1  GG698052.1  GG698053.1  GG698054.1  GG698055.1  GG698056.1  GG698057.1  GG698058.1  GG698059.1  GG698060.1  GG698061.1  GG698062.1  GG698063.1  GG698064.1  GG698065.1  GG698066.1  GG698067.1  GG698068.1  GG698069.1  GG698070.1  GG698071.1  GG698072.1  GG698073.1  GG698074.1  GG698075.1  GG698076.1  GG698077.1  GG698078.1  GG698079.1  GG698080.1  GG698081.1  GG698082.1  GG698083.1  GG698084.1  GG698085.1  GG698086.1  GG698087.1  GG698088.1  GG698089.1  GG698090.1  GG698091.1  GG698092.1  GG698093.1  GG698094.1  GG698095.1  GG698096.1  GG698097.1  GG698098.1  GG698099.1  GG698100.1  GG698101.1  GG698102.1  GG698103.1  GG698104.1  GG698105.1  GG698106.1  GG698107.1  GG698108.1  GG698109.1  GG698110.1  GG698111.1  GG698112.1  GG698113.1  GG698114.1  GG698115.1  GG698116.1  GG698117.1  GG698118.1  GG698119.1  GG698120.1  GG698121.1  GG698122.1  GG698123.1  GG698124.1  GG698125.1  GG698126.1  GG698127.1  GG698128.1  GG698129.1  GG698130.1  GG698131.1  GG698132.1  GG698133.1  GG698134.1  GG698135.1  GG698136.1  GG698137.1  GG698138.1  GG698139.1  GG698140.1  GG698141.1  GG698142.1  GG698143.1  GG698144.1  GG698145.1  GG698146.1  GG698147.1  GG698148.1  GG698149.1  GG698150.1  GG698151.1  GG698152.1  GG698153.1  GG698154.1  GG698155.1  GG698156.1  GG698157.1 </t>
  </si>
  <si>
    <t>Solobacterium moorei F0204</t>
  </si>
  <si>
    <t xml:space="preserve">GL637642.1  GL637643.1  GL637644.1  GL637645.1  GL637646.1  GL637647.1  GL637648.1  GL637649.1  GL637650.1  GL637651.1  GL637652.1  GL637653.1  GL637654.1  GL637655.1  GL637656.1  GL637657.1  GL637658.1  GL637659.1  GL637660.1  GL637661.1  GL637662.1  GL637663.1  GL637664.1  GL637665.1  GL637666.1  GL637667.1  GL637668.1  GL637669.1  GL637670.1  GL637671.1  GL637672.1  GL637673.1  GL637674.1 </t>
  </si>
  <si>
    <t>Propionibacterium acnes HL092PA1</t>
  </si>
  <si>
    <t xml:space="preserve">GL384462.1  GL384463.1  GL384464.1  GL384465.1  GL384466.1  GL384467.1  GL384468.1  GL384469.1  GL384470.1  GL384471.1  GL384472.1  GL384473.1  GL384474.1  GL384475.1 </t>
  </si>
  <si>
    <t>Campylobacter coli JV20</t>
  </si>
  <si>
    <t xml:space="preserve">GL405235.1  GL405236.1  GL405237.1  GL405238.1  GL405239.1  GL405240.1  GL405241.1  GL405242.1  GL405243.1  GL405244.1  GL405245.1 </t>
  </si>
  <si>
    <t>Escherichia sp. 1_1_43</t>
  </si>
  <si>
    <t xml:space="preserve">GG665811.1  GG665812.1  GG665813.1  GG665814.1  GG665815.1  GG665816.1  GG665817.1  GG665818.1  GG665819.1  GG665820.1  GG665821.1  GG665822.1  GG665823.1  GG665824.1  GG665825.1  GG665826.1  GG665827.1  GG665828.1  GG665829.1  GG665830.1  GG665831.1  GG665832.1  GG665833.1  GG665834.1  GG665835.1  GG665836.1  GG665837.1  GG665838.1  GG665839.1  GG665840.1  GG665841.1  GG665842.1  GG665843.1  GG665844.1  GG665845.1  GG665846.1  GG665847.1  GG665848.1  GG665849.1  GG665850.1  GG665851.1  GG665852.1  GG665853.1 </t>
  </si>
  <si>
    <t>Helicobacter cinaedi CCUG 18818</t>
  </si>
  <si>
    <t xml:space="preserve">DS990391.1  DS990392.1  DS990393.1  DS990394.1  DS990395.1  DS990396.1  DS990397.1  DS990398.1  DS990399.1  DS990400.1  DS990401.1  DS990402.1  DS990403.1  DS990404.1  DS990405.1  DS990406.1  DS990407.1  DS990408.1  DS990409.1  DS990410.1  DS990411.1  DS990412.1  DS990413.1  DS990414.1  DS990415.1  DS990416.1  DS990417.1  DS990418.1  DS990419.1  DS990420.1  DS990421.1  DS990422.1  DS990423.1  DS990424.1  DS990425.1  DS990426.1  DS990427.1  DS990428.1  DS990429.1  DS990430.1  DS990431.1  DS990432.1  DS990433.1  DS990434.1  DS990435.1  DS990436.1  DS990437.1  DS990438.1  DS990439.1  DS990440.1 </t>
  </si>
  <si>
    <t>Propionibacterium acnes HL005PA1</t>
  </si>
  <si>
    <t xml:space="preserve">GL383398.1  GL383399.1  GL383400.1  GL383401.1  GL383402.1  GL383403.1  GL383404.1  GL383405.1  GL383406.1  GL383407.1  GL383408.1  GL383409.1  GL383410.1  GL383411.1  GL383412.1  GL383413.1  GL383414.1  GL383415.1  GL383416.1  GL383417.1  GL383418.1  GL383419.1  GL383420.1  GL383421.1  GL383422.1  GL383423.1  GL383424.1  GL383425.1  GL383426.1  GL383427.1  GL383428.1  GL383429.1  GL383430.1  GL383431.1  GL383432.1  GL383433.1  GL383434.1  GL383435.1  GL383436.1  GL383437.1  GL383438.1  GL383439.1  GL383440.1  GL383441.1  GL383442.1  GL383443.1  GL383444.1  GL383445.1  GL383446.1 </t>
  </si>
  <si>
    <t>Parascardovia denticolens DSM 10105</t>
  </si>
  <si>
    <t xml:space="preserve">CM001148.1 </t>
  </si>
  <si>
    <t>Mobiluncus mulieris FB024-16</t>
  </si>
  <si>
    <t xml:space="preserve">AEGV00000000.1  AEGV01000001.1  AEGV01000002.1  AEGV01000003.1  AEGV01000004.1  AEGV01000005.1  AEGV01000006.1  AEGV01000007.1  AEGV01000008.1  AEGV01000009.1  AEGV01000010.1  AEGV01000011.1  AEGV01000012.1  AEGV01000013.1  AEGV01000014.1  AEGV01000015.1  AEGV01000016.1  AEGV01000017.1  AEGV01000018.1  AEGV01000019.1  AEGV01000020.1  AEGV01000021.1  AEGV01000022.1  AEGV01000023.1  AEGV01000024.1  AEGV01000025.1  AEGV01000026.1  AEGV01000027.1  AEGV01000028.1  AEGV01000029.1  AEGV01000030.1  AEGV01000031.1  AEGV01000032.1  AEGV01000033.1  AEGV01000034.1  AEGV01000035.1  AEGV01000036.1  AEGV01000037.1  AEGV01000038.1  AEGV01000039.1  AEGV01000040.1  AEGV01000041.1  AEGV01000042.1  AEGV01000043.1  AEGV01000044.1  AEGV01000045.1  AEGV01000046.1 </t>
  </si>
  <si>
    <t>Propionibacterium acnes HL036PA3</t>
  </si>
  <si>
    <t xml:space="preserve">GL384513.1  GL384514.1  GL384515.1  GL384516.1  GL384517.1  GL384518.1  GL384519.1  GL384520.1  GL384521.1  GL384522.1  GL384523.1  GL384524.1  GL384525.1 </t>
  </si>
  <si>
    <t>Faecalibacterium prausnitzii A2-165</t>
  </si>
  <si>
    <t xml:space="preserve">GG697149.2  GG697150.2  GG697151.2  GG697152.2  GG697153.2  GG697154.2  GG697155.2  GG697156.2  GG697157.2  GG697158.2  GG697159.2  GG697160.2  GG697161.2  GG697162.2  GG697163.2  GG697164.2  GG697165.2  GG697166.2  GG697167.2  GG697168.2 </t>
  </si>
  <si>
    <t>Staphylococcus capitis SK14</t>
  </si>
  <si>
    <t xml:space="preserve">ACFR00000000.1  ACFR01000001.1  ACFR01000002.1  ACFR01000003.1  ACFR01000004.1  ACFR01000005.1  ACFR01000006.1  ACFR01000007.1  ACFR01000008.1  ACFR01000009.1  ACFR01000010.1  ACFR01000011.1  ACFR01000012.1  ACFR01000013.1  ACFR01000014.1  ACFR01000015.1  ACFR01000016.1  ACFR01000017.1  ACFR01000018.1  ACFR01000019.1  ACFR01000020.1  ACFR01000021.1  ACFR01000022.1  ACFR01000023.1  ACFR01000024.1  ACFR01000025.1  ACFR01000026.1  ACFR01000027.1  ACFR01000028.1  ACFR01000029.1  ACFR01000030.1  ACFR01000031.1  ACFR01000032.1 </t>
  </si>
  <si>
    <t>Finegoldia magna ATCC 53516</t>
  </si>
  <si>
    <t xml:space="preserve">CM000955.1 </t>
  </si>
  <si>
    <t>Parascardovia denticolens F0305</t>
  </si>
  <si>
    <t xml:space="preserve">GG770319.1  GG770320.1  GG770321.1  GG770322.1  GG770323.1  GG770324.1  GG770325.1  GG770326.1  GG770327.1 </t>
  </si>
  <si>
    <t>Propionibacterium acnes HL002PA2</t>
  </si>
  <si>
    <t xml:space="preserve">GL383232.1  GL383233.1  GL383234.1  GL383235.1  GL383236.1  GL383237.1  GL383238.1  GL383239.1  GL383240.1  GL383241.1  GL383242.1  GL383243.1  GL383244.1  GL383245.1  GL383246.1 </t>
  </si>
  <si>
    <t>Kingella oralis ATCC 51147</t>
  </si>
  <si>
    <t xml:space="preserve">GG665871.1  GG665872.1  GG665873.1  GG665874.1  GG665875.1 </t>
  </si>
  <si>
    <t>Enterococcus faecalis TX0645</t>
  </si>
  <si>
    <t xml:space="preserve">GL457070.1  GL457071.1  GL457072.1  GL457073.1  GL457074.1  GL457075.1  GL457076.1  GL457077.1  GL457078.1  GL457079.1  GL457080.1  GL457081.1  GL457082.1  GL457083.1  GL457084.1  GL457085.1  GL457086.1  GL457087.1  GL457088.1  GL457089.1  GL457090.1  GL457091.1  GL457092.1  GL457093.1  GL457094.1  GL457095.1  GL457096.1  GL457097.1  GL457098.1  GL457099.1  GL457100.1  GL457101.1  GL457102.1  GL457103.1  GL457104.1  GL457105.1  GL457106.1  GL457107.1  GL457108.1  GL457109.1  GL457110.1  GL457111.1  GL457112.1  GL457113.1  GL457114.1  GL457115.1  GL457116.1  GL457117.1  GL457118.1  GL457119.1  GL457120.1  GL457121.1  GL457122.1  GL457123.1  GL457124.1  GL457125.1  GL457126.1  GL457127.1  GL457128.1  GL457129.1  GL457130.1  GL457131.1  GL457132.1  GL457133.1  GL457134.1  GL457135.1  GL457136.1  GL457137.1  GL457138.1  GL457139.1  GL457140.1  GL457141.1  GL457142.1  GL457143.1  GL457144.1  GL457145.1  GL457146.1  GL457147.1  GL457148.1  GL457149.1  GL457150.1  GL457151.1  GL457152.1  GL457153.1  GL457154.1  GL457155.1  GL457156.1  GL457157.1  GL457158.1  GL457159.1 </t>
  </si>
  <si>
    <t>Propionibacterium acnes HL087PA3</t>
  </si>
  <si>
    <t xml:space="preserve">GL383637.1  GL383638.1  GL383639.1  GL383640.1  GL383641.1  GL383642.1  GL383643.1  GL383644.1  GL383645.1  GL383646.1  GL383647.1  GL383648.1  GL383649.1  GL383650.1  GL383651.1  GL383652.1  GL383653.1  GL383654.1  GL383655.1  GL383656.1 </t>
  </si>
  <si>
    <t>Leptotrichia goodfellowii F0264</t>
  </si>
  <si>
    <t xml:space="preserve">ADAD00000000.1  ADAD01000001.1  ADAD01000002.1  ADAD01000003.1  ADAD01000004.1  ADAD01000005.1  ADAD01000006.1  ADAD01000007.1  ADAD01000008.1  ADAD01000009.1  ADAD01000010.1  ADAD01000011.1  ADAD01000012.1  ADAD01000013.1  ADAD01000014.1  ADAD01000015.1  ADAD01000016.1  ADAD01000017.1  ADAD01000018.1  ADAD01000019.1  ADAD01000020.1  ADAD01000021.1  ADAD01000022.1  ADAD01000023.1  ADAD01000024.1  ADAD01000025.1  ADAD01000026.1  ADAD01000027.1  ADAD01000028.1  ADAD01000029.1  ADAD01000030.1  ADAD01000031.1  ADAD01000032.1  ADAD01000033.1  ADAD01000034.1  ADAD01000035.1  ADAD01000036.1  ADAD01000037.1  ADAD01000038.1  ADAD01000039.1  ADAD01000040.1  ADAD01000041.1  ADAD01000042.1  ADAD01000043.1  ADAD01000044.1  ADAD01000045.1  ADAD01000046.1  ADAD01000047.1  ADAD01000048.1  ADAD01000049.1  ADAD01000050.1  ADAD01000051.1  ADAD01000052.1  ADAD01000053.1  ADAD01000054.1  ADAD01000055.1  ADAD01000056.1  ADAD01000057.1  ADAD01000058.1  ADAD01000059.1  ADAD01000060.1  ADAD01000061.1  ADAD01000062.1  ADAD01000063.1  ADAD01000064.1  ADAD01000065.1  ADAD01000066.1  ADAD01000067.1  ADAD01000068.1  ADAD01000069.1  ADAD01000070.1  ADAD01000071.1  ADAD01000072.1  ADAD01000073.1  ADAD01000074.1  ADAD01000075.1  ADAD01000076.1  ADAD01000077.1  ADAD01000078.1  ADAD01000079.1  ADAD01000080.1  ADAD01000081.1  ADAD01000082.1  ADAD01000083.1  ADAD01000084.1  ADAD01000085.1  ADAD01000086.1  ADAD01000087.1  ADAD01000088.1  ADAD01000089.1  ADAD01000090.1  ADAD01000091.1  ADAD01000092.1  ADAD01000093.1  ADAD01000094.1  ADAD01000095.1  ADAD01000096.1  ADAD01000097.1  ADAD01000098.1  ADAD01000099.1  ADAD01000100.1  ADAD01000101.1  ADAD01000102.1  ADAD01000103.1  ADAD01000104.1  ADAD01000105.1  ADAD01000106.1  ADAD01000107.1  ADAD01000108.1  ADAD01000109.1  ADAD01000110.1  ADAD01000111.1  ADAD01000112.1  ADAD01000113.1  ADAD01000114.1  ADAD01000115.1  ADAD01000116.1  ADAD01000117.1  ADAD01000118.1  ADAD01000119.1  ADAD01000120.1  ADAD01000121.1  ADAD01000122.1  ADAD01000123.1  ADAD01000124.1  ADAD01000125.1  ADAD01000126.1  ADAD01000127.1  ADAD01000128.1  ADAD01000129.1  ADAD01000130.1  ADAD01000131.1  ADAD01000132.1  ADAD01000133.1  ADAD01000134.1  ADAD01000135.1  ADAD01000136.1  ADAD01000137.1  ADAD01000138.1  ADAD01000139.1  ADAD01000140.1  ADAD01000141.1  ADAD01000142.1  ADAD01000143.1  ADAD01000144.1  ADAD01000145.1  ADAD01000146.1  ADAD01000147.1  ADAD01000148.1  ADAD01000149.1  ADAD01000150.1  ADAD01000151.1  ADAD01000152.1  ADAD01000153.1  ADAD01000154.1  ADAD01000155.1  ADAD01000156.1  ADAD01000157.1  ADAD01000158.1  ADAD01000159.1  ADAD01000160.1  ADAD01000161.1  ADAD01000162.1  ADAD01000163.1  ADAD01000164.1  ADAD01000165.1  ADAD01000166.1  ADAD01000167.1  ADAD01000168.1  ADAD01000169.1  ADAD01000170.1  ADAD01000171.1  ADAD01000172.1  ADAD01000173.1  ADAD01000174.1  ADAD01000175.1  ADAD01000176.1  ADAD01000177.1  ADAD01000178.1  ADAD01000179.1  ADAD01000180.1  ADAD01000181.1  ADAD01000182.1  ADAD01000183.1  ADAD01000184.1  ADAD01000185.1  ADAD01000186.1  ADAD01000187.1  ADAD01000188.1  ADAD01000189.1  ADAD01000190.1  ADAD01000191.1  ADAD01000192.1  ADAD01000193.1  ADAD01000194.1  ADAD01000195.1  ADAD01000196.1  ADAD01000197.1  ADAD01000198.1  ADAD01000199.1  ADAD01000200.1  ADAD01000201.1  ADAD01000202.1  ADAD01000203.1  ADAD01000204.1  ADAD01000205.1  ADAD01000206.1  ADAD01000207.1  ADAD01000208.1 </t>
  </si>
  <si>
    <t>Rhodococcus equi ATCC 33707</t>
  </si>
  <si>
    <t xml:space="preserve">CM001149.1 </t>
  </si>
  <si>
    <t>Propionibacterium acnes HL053PA1</t>
  </si>
  <si>
    <t xml:space="preserve">GL383285.1  GL383286.1  GL383287.1  GL383288.1  GL383289.1  GL383290.1  GL383291.1  GL383292.1  GL383293.1  GL383294.1  GL383295.1  GL383296.1  GL383297.1  GL383298.1  GL383299.1  GL383300.1  GL383301.1  GL383302.1  GL383303.1  GL383304.1  GL383305.1  GL383306.1  GL383307.1  GL383308.1  GL383309.1 </t>
  </si>
  <si>
    <t>Granulicatella adiacens ATCC 49175</t>
  </si>
  <si>
    <t xml:space="preserve">GG694015.1  GG694016.1  GG694017.1  GG694018.1  GG694019.1  GG694020.1  GG694021.1  GG694022.1  GG694023.1  GG694024.1 </t>
  </si>
  <si>
    <t>Aggregatibacter segnis ATCC 33393</t>
  </si>
  <si>
    <t xml:space="preserve">GL622200.1  GL622201.1  GL622202.1  GL622203.1  GL622204.1 </t>
  </si>
  <si>
    <t>Turicibacter sp. HGF1</t>
  </si>
  <si>
    <t xml:space="preserve">AEXQ00000000.1  AEXQ01000001.1  AEXQ01000002.1  AEXQ01000003.1  AEXQ01000004.1  AEXQ01000005.1  AEXQ01000006.1  AEXQ01000007.1  AEXQ01000008.1  AEXQ01000009.1  AEXQ01000010.1  AEXQ01000011.1  AEXQ01000012.1  AEXQ01000013.1  AEXQ01000014.1  AEXQ01000015.1  AEXQ01000016.1  AEXQ01000017.1  AEXQ01000018.1  AEXQ01000019.1  AEXQ01000020.1  AEXQ01000021.1  AEXQ01000022.1  AEXQ01000023.1  AEXQ01000024.1  AEXQ01000025.1  AEXQ01000026.1  AEXQ01000027.1  AEXQ01000028.1  AEXQ01000029.1  AEXQ01000030.1  AEXQ01000031.1  AEXQ01000032.1  AEXQ01000033.1  AEXQ01000034.1  AEXQ01000035.1  AEXQ01000036.1  AEXQ01000037.1  AEXQ01000038.1  AEXQ01000039.1  AEXQ01000040.1  AEXQ01000041.1  AEXQ01000042.1  AEXQ01000043.1  AEXQ01000044.1  AEXQ01000045.1  AEXQ01000046.1  AEXQ01000047.1  AEXQ01000048.1  AEXQ01000049.1  AEXQ01000050.1  AEXQ01000051.1  AEXQ01000052.1  AEXQ01000053.1  AEXQ01000054.1  AEXQ01000055.1  AEXQ01000056.1  AEXQ01000057.1  AEXQ01000058.1  AEXQ01000059.1  AEXQ01000060.1  AEXQ01000061.1  AEXQ01000062.1  AEXQ01000063.1  AEXQ01000064.1  AEXQ01000065.1  AEXQ01000066.1  AEXQ01000067.1  AEXQ01000068.1  AEXQ01000069.1  AEXQ01000070.1  AEXQ01000071.1  AEXQ01000072.1  AEXQ01000073.1  AEXQ01000074.1  AEXQ01000075.1  AEXQ01000076.1  AEXQ01000077.1  AEXQ01000078.1  AEXQ01000079.1  AEXQ01000080.1  AEXQ01000081.1  AEXQ01000082.1  AEXQ01000083.1  AEXQ01000084.1  AEXQ01000085.1  AEXQ01000086.1  AEXQ01000087.1  AEXQ01000088.1  AEXQ01000089.1  AEXQ01000090.1  AEXQ01000091.1  AEXQ01000092.1  AEXQ01000093.1  AEXQ01000094.1  AEXQ01000095.1  AEXQ01000096.1  AEXQ01000097.1  AEXQ01000098.1  AEXQ01000099.1  AEXQ01000100.1  AEXQ01000101.1  AEXQ01000102.1  AEXQ01000103.1  AEXQ01000104.1  AEXQ01000105.1  AEXQ01000106.1  AEXQ01000107.1  AEXQ01000108.1  AEXQ01000109.1  AEXQ01000110.1  AEXQ01000111.1  AEXQ01000112.1  AEXQ01000113.1  AEXQ01000114.1  AEXQ01000115.1  AEXQ01000116.1  AEXQ01000117.1  AEXQ01000118.1  AEXQ01000119.1  AEXQ01000120.1  AEXQ01000121.1  AEXQ01000122.1  AEXQ01000123.1  AEXQ01000124.1  AEXQ01000125.1  AEXQ01000126.1  AEXQ01000127.1  AEXQ01000128.1  AEXQ01000129.1  AEXQ01000130.1  AEXQ01000131.1  AEXQ01000132.1  AEXQ01000133.1  AEXQ01000134.1  AEXQ01000135.1  AEXQ01000136.1  AEXQ01000137.1  AEXQ01000138.1  AEXQ01000139.1  AEXQ01000140.1  AEXQ01000141.1  AEXQ01000142.1 </t>
  </si>
  <si>
    <t>Bacteroides pectinophilus ATCC 43243</t>
  </si>
  <si>
    <t xml:space="preserve">DS996920.1  DS996921.1  DS996922.1  DS996923.1  DS996924.1  DS996925.1  DS996926.1  DS996927.1  DS996928.1 </t>
  </si>
  <si>
    <t>Escherichia coli MS 69-1</t>
  </si>
  <si>
    <t xml:space="preserve">GG772327.1  GG772328.1  GG772329.1  GG772330.1  GG772331.1  GG772332.1  GG772333.1  GG772334.1  GG772335.1  GG772336.1  GG772337.1  GG772338.1  GG772339.1  GG772340.1  GG772341.1  GG772342.1  GG772343.1  GG772344.1  GG772345.1  GG772346.1  GG772347.1  GG772348.1  GG772349.1  GG772350.1  GG772351.1  GG772352.1  GG772353.1  GG772354.1  GG772355.1  GG772356.1  GG772357.1  GG772358.1  GG772359.1  GG772360.1  GG772361.1  GG772362.1  GG772363.1  GG772364.1  GG772365.1  GG772366.1  GG772367.1  GG772368.1  GG772369.1  GG772370.1  GG772371.1  GG772372.1  GG772373.1  GG772374.1  GG772375.1  GG772376.1  GG772377.1  GG772378.1  GG772379.1  GG772380.1  GG772381.1  GG772382.1  GG772383.1  GG772384.1  GG772385.1  GG772386.1  GG772387.1  GG772388.1  GG772389.1  GG772390.1  GG772391.1  GG772392.1  GG772393.1  GG772394.1  GG772395.1  GG772396.1  GG772397.1  GG772398.1  GG772399.1  GG772400.1  GG772401.1  GG772402.1  GG772403.1  GG772404.1  GG772405.1  GG772406.1  GG772407.1  GG772408.1  GG772409.1  GG772410.1  GG772411.1  GG772412.1  GG772413.1  GG772414.1  GG772415.1  GG772416.1  GG772417.1  GG772418.1  GG772419.1  GG772420.1  GG772421.1  GG772422.1  GG772423.1  GG772424.1  GG772425.1  GG772426.1  GG772427.1  GG772428.1  GG772429.1  GG772430.1  GG772431.1  GG772432.1  GG772433.1  GG772434.1  GG772435.1  GG772436.1  GG772437.1  GG772438.1  GG772439.1  GG772440.1  GG772441.1  GG772442.1  GG772443.1  GG772444.1  GG772445.1  GG772446.1  GG772447.1  GG772448.1  GG772449.1  GG772450.1  GG772451.1  GG772452.1  GG772453.1  GG772454.1  GG772455.1  GG772456.1  GG772457.1  GG772458.1  GG772459.1  GG772460.1  GG772461.1  GG772462.1  GG772463.1  GG772464.1  GG772465.1  GG772466.1  GG772467.1  GG772468.1  GG772469.1  GG772470.1  GG772471.1  GG772472.1  GG772473.1  GG772474.1  GG772475.1  GG772476.1 </t>
  </si>
  <si>
    <t>Neisseria mucosa ATCC 25996</t>
  </si>
  <si>
    <t xml:space="preserve">ACDX00000000.2  ACDX02000001.1  ACDX02000002.1  ACDX02000003.1  ACDX02000004.1  ACDX02000005.1  ACDX02000006.1  ACDX02000007.1  ACDX02000008.1  ACDX02000009.1  ACDX02000010.1  ACDX02000011.1  ACDX02000012.1  ACDX02000013.1  ACDX02000014.1  ACDX02000015.1  ACDX02000016.1  ACDX02000017.1  ACDX02000018.1  ACDX02000019.1  ACDX02000020.1  ACDX02000021.1  ACDX02000022.1  ACDX02000023.1  ACDX02000024.1  ACDX02000025.1  ACDX02000026.1  ACDX02000027.1  ACDX02000028.1  ACDX02000029.1  ACDX02000030.1  ACDX02000031.1  ACDX02000032.1  ACDX02000033.1  ACDX02000034.1  ACDX02000035.1  ACDX02000036.1  ACDX02000037.1  ACDX02000038.1  ACDX02000039.1  ACDX02000040.1  ACDX02000041.1  ACDX02000042.1  ACDX02000043.1  ACDX02000044.1  ACDX02000045.1  ACDX02000046.1  ACDX02000047.1  ACDX02000048.1  ACDX02000049.1  ACDX02000050.1  ACDX02000051.1  ACDX02000052.1  ACDX02000053.1  ACDX02000054.1  ACDX02000055.1  ACDX02000056.1  ACDX02000057.1  ACDX02000058.1  ACDX02000059.1  ACDX02000060.1  ACDX02000061.1  ACDX02000062.1  ACDX02000063.1  ACDX02000064.1  ACDX02000065.1  ACDX02000066.1  ACDX02000067.1 </t>
  </si>
  <si>
    <t>Anaerococcus vaginalis ATCC 51170</t>
  </si>
  <si>
    <t xml:space="preserve">GG700527.1  GG700528.1  GG700529.1  GG700530.1  GG700531.1  GG700532.1 </t>
  </si>
  <si>
    <t>Acinetobacter calcoaceticus RUH2202</t>
  </si>
  <si>
    <t xml:space="preserve">GG704949.1  GG704950.1  GG704951.1  GG704952.1  GG704953.1  GG704954.1  GG704955.1  GG704956.1  GG704957.1  GG704958.1  GG704959.1  GG704960.1  GG704961.1  GG704962.1  GG704963.1 </t>
  </si>
  <si>
    <t>Veillonella parvula ATCC 17745</t>
  </si>
  <si>
    <t xml:space="preserve">ADFU00000000.1  ADFU01000001.1  ADFU01000002.1  ADFU01000003.1  ADFU01000004.1  ADFU01000005.1  ADFU01000006.1  ADFU01000007.1  ADFU01000008.1  ADFU01000009.1  ADFU01000010.1  ADFU01000011.1  ADFU01000012.1  ADFU01000013.1  ADFU01000014.1  ADFU01000015.1  ADFU01000016.1  ADFU01000017.1  ADFU01000018.1  ADFU01000019.1 </t>
  </si>
  <si>
    <t>Prevotella marshii DSM 16973</t>
  </si>
  <si>
    <t xml:space="preserve">GL397214.1  GL397215.1  GL397216.1  GL397217.1  GL397218.1  GL397219.1  GL397220.1  GL397221.1  GL397222.1  GL397223.1  GL397224.1 </t>
  </si>
  <si>
    <t>Enterococcus faecalis TX0309B</t>
  </si>
  <si>
    <t xml:space="preserve">GL454223.1  GL454224.1  GL454225.1  GL454226.1  GL454227.1  GL454228.1  GL454229.1  GL454230.1  GL454231.1  GL454232.1  GL454233.1  GL454234.1  GL454235.1  GL454236.1  GL454237.1  GL454238.1  GL454239.1  GL454240.1  GL454241.1  GL454242.1  GL454243.1  GL454244.1  GL454245.1  GL454246.1  GL454247.1  GL454248.1  GL454249.1  GL454250.1  GL454251.1  GL454252.1  GL454253.1  GL454254.1  GL454255.1  GL454256.1  GL454257.1  GL454258.1  GL454259.1  GL454260.1  GL454261.1  GL454262.1  GL454263.1  GL454264.1  GL454265.1  GL454266.1  GL454267.1  GL454268.1  GL454269.1  GL454270.1  GL454271.1  GL454272.1  GL454273.1  GL454274.1  GL454275.1  GL454276.1  GL454277.1  GL454278.1  GL454279.1  GL454280.1  GL454281.1  GL454282.1  GL454283.1  GL454284.1  GL454285.1  GL454286.1  GL454287.1  GL454288.1  GL454289.1  GL454290.1  GL454291.1 </t>
  </si>
  <si>
    <t>Prevotella buccae D17</t>
  </si>
  <si>
    <t xml:space="preserve">GG739926.1  GG739927.1  GG739928.1  GG739929.1  GG739930.1  GG739931.1  GG739932.1  GG739933.1  GG739934.1  GG739935.1  GG739936.1  GG739937.1  GG739938.1  GG739939.1  GG739940.1  GG739941.1  GG739942.1  GG739943.1  GG739944.1  GG739945.1  GG739946.1  GG739947.1  GG739948.1  GG739949.1  GG739950.1  GG739951.1  GG739952.1  GG739953.1  GG739954.1  GG739955.1  GG739956.1  GG739957.1  GG739958.1  GG739959.1  GG739960.1  GG739961.1  GG739962.1  GG739963.1  GG739964.1  GG739965.1  GG739966.1  GG739967.1  GG739968.1  GG739969.1  GG739970.1  GG739971.1  GG739972.1  GG739973.1  GG739974.1  GG739975.1  GG739976.1  GG739977.1  GG739978.1  GG739979.1  GG739980.1  GG739981.1  GG739982.1  GG739983.1  GG739984.1  GG739985.1  GG739986.1  GG739987.1  GG739988.1  GG739989.1  GG739990.1  GG739991.1  GG739992.1  GG739993.1  GG739994.1  GG739995.1  GG739996.1  GG739997.1  GG739998.1  GG739999.1  GG740000.1  GG740001.1  GG740002.1  GG740003.1  GG740004.1  GG740005.1  GG740006.1  GG740007.1  GG740008.1  GG740009.1 </t>
  </si>
  <si>
    <t>Bacteroides sp. 1_1_6</t>
  </si>
  <si>
    <t xml:space="preserve">GG695899.1  GG695900.1  GG695901.1  GG695902.1  GG695903.1  GG695904.1  GG695905.1  GG695906.1  GG695907.1  GG695908.1  GG695909.1  GG695910.1  GG695911.1  GG695912.1  GG695913.1  GG695914.1  GG695915.1  GG695916.1  GG695917.1  GG695918.1  GG695919.1  GG695920.1  GG695921.1  GG695922.1  GG695923.1  GG695924.1  GG695925.1  GG695926.1  GG695927.1  GG695928.1  GG695929.1  GG695930.1  GG695931.1  GG695932.1  GG695933.1  GG695934.1  GG695935.1  GG695936.1  GG695937.1  GG695938.1  GG695939.1  GG695940.1  GG695941.1  GG695942.1  GG695943.1  GG695944.1  GG695945.1  GG695946.1  GG695947.1  GG695948.1  GG695949.1  GG695950.1  GG695951.1  GG695952.1  GG695953.1  GG695954.1  GG695955.1  GG695956.1  GG695957.1  GG695958.1  GG695959.1  GG695960.1  GG695961.1  GG695962.1  GG695963.1  GG695964.1  GG695965.1  GG695966.1  GG695967.1  GG695968.1  GG695969.1 </t>
  </si>
  <si>
    <t>Streptococcus dysgalactiae subsp. equisimilis SK1250</t>
  </si>
  <si>
    <t xml:space="preserve">AFUL00000000.1  AFUL01000001.1 </t>
  </si>
  <si>
    <t>Escherichia sp. 3_2_53FAA</t>
  </si>
  <si>
    <t xml:space="preserve">DS999459.1  DS999460.1  DS999461.1  DS999462.1  DS999463.1  DS999464.1  DS999465.1  DS999466.1  DS999467.1  DS999468.1  DS999469.1  DS999470.1  DS999471.1  DS999472.1  DS999473.1  DS999474.1  DS999475.1  DS999476.1  DS999477.1  DS999478.1  DS999479.1  DS999480.1  DS999481.1  DS999482.1  DS999483.1  DS999484.1  DS999485.1  DS999486.1  DS999487.1  DS999488.1  DS999489.1  DS999490.1  DS999491.1  DS999492.1  DS999493.1  DS999494.1  DS999495.1  DS999496.1  DS999497.1  DS999498.1  DS999499.1  DS999500.1  DS999501.1  DS999502.1  DS999503.1  DS999504.1  DS999505.1  DS999506.1  DS999507.1  DS999508.1  DS999509.1  DS999510.1  DS999511.1  DS999512.1  DS999513.1  DS999514.1 </t>
  </si>
  <si>
    <t>Propionibacterium acnes HL030PA2</t>
  </si>
  <si>
    <t xml:space="preserve">GL384526.1  GL384527.1  GL384528.1  GL384529.1  GL384530.1  GL384531.1  GL384532.1  GL384533.1  GL384534.1  GL384535.1  GL384536.1  GL384537.1  GL384538.1  GL384539.1  GL384540.1  GL384541.1  GL384542.1  GL384543.1  GL384544.1  GL384545.1  GL384546.1  GL384547.1 </t>
  </si>
  <si>
    <t>Lactobacillus coleohominis 101-4-CHN</t>
  </si>
  <si>
    <t xml:space="preserve">GG698802.1  GG698803.1  GG698804.1  GG698805.1  GG698806.1  GG698807.1  GG698808.1  GG698809.1  GG698810.1  GG698811.1  GG698812.1  GG698813.1 </t>
  </si>
  <si>
    <t>Corynebacterium tuberculostearicum SK141</t>
  </si>
  <si>
    <t xml:space="preserve">ACVP00000000.1  ACVP01000001.1  ACVP01000002.1  ACVP01000003.1  ACVP01000004.1  ACVP01000005.1  ACVP01000006.1  ACVP01000007.1  ACVP01000008.1  ACVP01000009.1  ACVP01000010.1  ACVP01000011.1  ACVP01000012.1  ACVP01000013.1  ACVP01000014.1  ACVP01000015.1  ACVP01000016.1  ACVP01000017.1  ACVP01000018.1  ACVP01000019.1  ACVP01000020.1  ACVP01000021.1  ACVP01000022.1  ACVP01000023.1  ACVP01000024.1  ACVP01000025.1  ACVP01000026.1  ACVP01000027.1  ACVP01000028.1  ACVP01000029.1  ACVP01000030.1  ACVP01000031.1  ACVP01000032.1  ACVP01000033.1  ACVP01000034.1  ACVP01000035.1  ACVP01000036.1  ACVP01000037.1 </t>
  </si>
  <si>
    <t>Lactobacillus reuteri SD2112</t>
  </si>
  <si>
    <t xml:space="preserve">CP002844.1  CP002845.1  CP002846.1  CP002847.1  CP002848.1 </t>
  </si>
  <si>
    <t>Propionibacterium acnes HL050PA2</t>
  </si>
  <si>
    <t xml:space="preserve">GL383624.1  GL383625.1  GL383626.1  GL383627.1  GL383628.1  GL383629.1  GL383630.1  GL383631.1  GL383632.1  GL383633.1  GL383634.1  GL383635.1  GL383636.1 </t>
  </si>
  <si>
    <t>Gardnerella vaginalis HMP9231</t>
  </si>
  <si>
    <t xml:space="preserve">CP002725.1 </t>
  </si>
  <si>
    <t>Bacteroides sp. 20_3</t>
  </si>
  <si>
    <t xml:space="preserve">GG774969.1  GG774970.1  GG774971.1  GG774972.1  GG774973.1  GG774974.1  GG774975.1  GG774976.1  GG774977.1  GG774978.1  GG774979.1  GG774980.1  GG774981.1  GG774982.1  GG774983.1  GG774984.1  GG774985.1  GG774986.1  GG774987.1  GG774988.1  GG774989.1  GG774990.1  GG774991.1  GG774992.1  GG774993.1  GG774994.1  GG774995.1  GG774996.1  GG774997.1  GG774998.1  GG774999.1  GG775000.1  GG775001.1  GG775002.1  GG775003.1  GG775004.1  GG775005.1  GG775006.1  GG775007.1  GG775008.1  GG775009.1  GG775010.1  GG775011.1  GG775012.1  GG775013.1  GG775014.1  GG775015.1  GG775016.1  GG775017.1  GG775018.1  GG775019.1  GG775020.1  GG775021.1  GG775022.1  GG775023.1  GG775024.1  GG775025.1  GG775026.1  GG775027.1  GG775028.1  GG775029.1 </t>
  </si>
  <si>
    <t>Simonsiella muelleri ATCC 29453</t>
  </si>
  <si>
    <t xml:space="preserve">GG770234.1  GG770235.1  GG770236.1  GG770237.1  GG770238.1  GG770239.1  GG770240.1  GG770241.1  GG770242.1  GG770243.1  GG770244.1  GG770245.1  GG770246.1  GG770247.1  GG770248.1  GG770249.1  GG770250.1  GG770251.1  GG770252.1  GG770253.1  GG770254.1  GG770255.1  GG770256.1  GG770257.1  GG770258.1  GG770259.1  GG770260.1  GG770261.1  GG770262.1  GG770263.1  GG770264.1  GG770265.1  GG770266.1  GG770267.1  GG770268.1  GG770269.1  GG770270.1  GG770271.1  GG770272.1  GG770273.1  GG770274.1  GG770275.1  GG770276.1  GG770277.1  GG770278.1  GG770279.1  GG770280.1  GG770281.1  GG770282.1  GG770283.1  GG770284.1  GG770285.1  GG770286.1  GG770287.1  GG770288.1  GG770289.1  GG770290.1  GG770291.1  GG770292.1  GG770293.1  GG770294.1  GG770295.1  GG770296.1  GG770297.1  GG770298.1  GG770299.1  GG770300.1  GG770301.1  GG770302.1  GG770303.1  GG770304.1  GG770305.1  GG770306.1  GG770307.1  GG770308.1  GG770309.1  GG770310.1  GG770311.1  GG770312.1  GG770313.1  GG770314.1  GG770315.1  GG770316.1  GG770317.1  GG770318.1 </t>
  </si>
  <si>
    <t>Enterococcus faecalis TX0309A</t>
  </si>
  <si>
    <t xml:space="preserve">GL454292.1  GL454293.1  GL454294.1  GL454295.1  GL454296.1  GL454297.1  GL454298.1  GL454299.1  GL454300.1  GL454301.1  GL454302.1  GL454303.1  GL454304.1  GL454305.1  GL454306.1  GL454307.1  GL454308.1  GL454309.1  GL454310.1  GL454311.1  GL454312.1  GL454313.1  GL454314.1  GL454315.1  GL454316.1  GL454317.1  GL454318.1  GL454319.1  GL454320.1  GL454321.1  GL454322.1  GL454323.1  GL454324.1  GL454325.1  GL454326.1  GL454327.1  GL454328.1  GL454329.1  GL454330.1  GL454331.1  GL454332.1  GL454333.1  GL454334.1  GL454335.1  GL454336.1  GL454337.1  GL454338.1  GL454339.1  GL454340.1  GL454341.1  GL454342.1  GL454343.1  GL454344.1  GL454345.1  GL454346.1  GL454347.1 </t>
  </si>
  <si>
    <t>Rhodococcus erythropolis SK121</t>
  </si>
  <si>
    <t xml:space="preserve">ACNO00000000.1  ACNO01000001.1  ACNO01000002.1  ACNO01000003.1  ACNO01000004.1  ACNO01000005.1  ACNO01000006.1  ACNO01000007.1  ACNO01000008.1  ACNO01000009.1  ACNO01000010.1  ACNO01000011.1  ACNO01000012.1  ACNO01000013.1  ACNO01000014.1  ACNO01000015.1  ACNO01000016.1  ACNO01000017.1  ACNO01000018.1  ACNO01000019.1  ACNO01000020.1  ACNO01000021.1  ACNO01000022.1  ACNO01000023.1  ACNO01000024.1  ACNO01000025.1  ACNO01000026.1  ACNO01000027.1  ACNO01000028.1  ACNO01000029.1  ACNO01000030.1  ACNO01000031.1  ACNO01000032.1  ACNO01000033.1  ACNO01000034.1  ACNO01000035.1  ACNO01000036.1  ACNO01000037.1  ACNO01000038.1  ACNO01000039.1  ACNO01000040.1  ACNO01000041.1  ACNO01000042.1  ACNO01000043.1  ACNO01000044.1  ACNO01000045.1  ACNO01000046.1  ACNO01000047.1  ACNO01000048.1  ACNO01000049.1  ACNO01000050.1  ACNO01000051.1  ACNO01000052.1  ACNO01000053.1  ACNO01000054.1  ACNO01000055.1  ACNO01000056.1  ACNO01000057.1  ACNO01000058.1  ACNO01000059.1  ACNO01000060.1  ACNO01000061.1  ACNO01000062.1  ACNO01000063.1  ACNO01000064.1  ACNO01000065.1  ACNO01000066.1  ACNO01000067.1  ACNO01000068.1  ACNO01000069.1  ACNO01000070.1  ACNO01000071.1  ACNO01000072.1  ACNO01000073.1  ACNO01000074.1  ACNO01000075.1  ACNO01000076.1  ACNO01000077.1  ACNO01000078.1  ACNO01000079.1  ACNO01000080.1  ACNO01000081.1  ACNO01000082.1  ACNO01000083.1  ACNO01000084.1  ACNO01000085.1  ACNO01000086.1  ACNO01000087.1  ACNO01000088.1  ACNO01000089.1  ACNO01000090.1  ACNO01000091.1  ACNO01000092.1  ACNO01000093.1  ACNO01000094.1  ACNO01000095.1  ACNO01000096.1  ACNO01000097.1  ACNO01000098.1  ACNO01000099.1  ACNO01000100.1  ACNO01000101.1  ACNO01000102.1  ACNO01000103.1  ACNO01000104.1  ACNO01000105.1  ACNO01000106.1  ACNO01000107.1  ACNO01000108.1  ACNO01000109.1  ACNO01000110.1  ACNO01000111.1  ACNO01000112.1  ACNO01000113.1  ACNO01000114.1  ACNO01000115.1  ACNO01000116.1  ACNO01000117.1  ACNO01000118.1  ACNO01000119.1  ACNO01000120.1  ACNO01000121.1  ACNO01000122.1  ACNO01000123.1  ACNO01000124.1 </t>
  </si>
  <si>
    <t>Streptococcus infantarius subsp. infantarius ATCC BAA-102</t>
  </si>
  <si>
    <t xml:space="preserve">DS572674.1  DS572675.1  DS572676.1  DS572677.1  DS572678.1  DS572679.1  DS572680.1  DS572681.1  DS572682.1  DS572683.1  DS572684.1  DS572685.1  DS572686.1  DS572687.1  DS572688.1  DS572689.1  DS572690.1  DS572691.1  DS572692.1  DS572693.1  DS572694.1 </t>
  </si>
  <si>
    <t>Bacteroidetes oral taxon 274 str. F0058</t>
  </si>
  <si>
    <t xml:space="preserve">GG774889.1  GG774890.1  GG774891.1  GG774892.1  GG774893.1  GG774894.1  GG774895.1  GG774896.1  GG774897.1  GG774898.1 </t>
  </si>
  <si>
    <t>Lactobacillus jensenii 269-3</t>
  </si>
  <si>
    <t xml:space="preserve">ACOY00000000.1  ACOY01000001.1  ACOY01000002.1  ACOY01000003.1  ACOY01000004.1  ACOY01000005.1  ACOY01000006.1  ACOY01000007.1  ACOY01000008.1  ACOY01000009.1  ACOY01000010.1  ACOY01000011.1  ACOY01000012.1  ACOY01000013.1  ACOY01000014.1  ACOY01000015.1  ACOY01000016.1  ACOY01000017.1  ACOY01000018.1  ACOY01000019.1  ACOY01000020.1  ACOY01000021.1  ACOY01000022.1  ACOY01000023.1  ACOY01000024.1  ACOY01000025.1  ACOY01000026.1  ACOY01000027.1  ACOY01000028.1  ACOY01000029.1  ACOY01000030.1  ACOY01000031.1  ACOY01000032.1  ACOY01000033.1  ACOY01000034.1  ACOY01000035.1  ACOY01000036.1  ACOY01000037.1  ACOY01000038.1  ACOY01000039.1  ACOY01000040.1  ACOY01000041.1  ACOY01000042.1  ACOY01000043.1  ACOY01000044.1  ACOY01000045.1  ACOY01000046.1  ACOY01000047.1  ACOY01000048.1  ACOY01000049.1  ACOY01000050.1  ACOY01000051.1  ACOY01000052.1  ACOY01000053.1  ACOY01000054.1  ACOY01000055.1  ACOY01000056.1  ACOY01000057.1 </t>
  </si>
  <si>
    <t>Oxalobacter formigenes HOxBLS</t>
  </si>
  <si>
    <t xml:space="preserve">GG658151.1  GG658152.1  GG658153.1  GG658154.1  GG658155.1  GG658156.1  GG658157.1  GG658158.1  GG658159.1  GG658160.1  GG658161.1  GG658162.1  GG658163.1  GG658164.1  GG658165.1  GG658166.1  GG658167.1  GG658168.1  GG658169.1 </t>
  </si>
  <si>
    <t>Enterococcus faecalis TX1302</t>
  </si>
  <si>
    <t xml:space="preserve">GL454527.1  GL454528.1  GL454529.1  GL454530.1  GL454531.1  GL454532.1  GL454533.1  GL454534.1  GL454535.1  GL454536.1  GL454537.1  GL454538.1  GL454539.1  GL454540.1  GL454541.1  GL454542.1  GL454543.1  GL454544.1  GL454545.1  GL454546.1  GL454547.1  GL454548.1  GL454549.1  GL454550.1  GL454551.1  GL454552.1  GL454553.1  GL454554.1  GL454555.1  GL454556.1  GL454557.1  GL454558.1 </t>
  </si>
  <si>
    <t>Actinomyces sp. oral taxon 170 str. F0386</t>
  </si>
  <si>
    <t xml:space="preserve">GL882504.1  GL882505.1  GL882506.1  GL882507.1  GL882508.1  GL882509.1  GL882510.1  GL882511.1  GL882512.1  GL882513.1  GL882514.1  GL882515.1  GL882516.1  GL882517.1  GL882518.1  GL882519.1  GL882520.1  GL882521.1  GL882522.1  GL882523.1  GL882524.1  GL882525.1  GL882526.1  GL882527.1  GL882528.1  GL882529.1  GL882530.1  GL882531.1  GL882532.1  GL882533.1  GL882534.1  GL882535.1  GL882536.1  GL882537.1  GL882538.1  GL882539.1  GL882540.1  GL882541.1  GL882542.1  GL882543.1  GL882544.1  GL882545.1  GL882546.1  GL882547.1  GL882548.1  GL882549.1  GL882550.1  GL882551.1  GL882552.1  GL882553.1  GL882554.1  GL882555.1  GL882556.1  GL882557.1  GL882558.1  GL882559.1  GL882560.1  GL882561.1  GL882562.1  GL882563.1  GL882564.1  GL882565.1  GL882566.1  GL882567.1  GL882568.1  GL882569.1  GL882570.1  GL882571.1  GL882572.1  GL882573.1  GL882574.1  GL882575.1  GL882576.1  GL882577.1  GL882578.1  GL882579.1 </t>
  </si>
  <si>
    <t>Prevotella tannerae ATCC 51259</t>
  </si>
  <si>
    <t xml:space="preserve">GG700642.1  GG700643.1  GG700644.1  GG700645.1  GG700646.1  GG700647.1 </t>
  </si>
  <si>
    <t>Streptococcus sanguinis ATCC 29667</t>
  </si>
  <si>
    <t xml:space="preserve">GL982553.1  GL982554.1  GL982555.1  GL982556.1  GL982557.1  GL982558.1  GL982559.1  GL982560.1  GL982561.1  GL982562.1 </t>
  </si>
  <si>
    <t>Bacteroides sp. 3_2_5</t>
  </si>
  <si>
    <t xml:space="preserve">GG693893.1  GG693894.1  GG693895.1  GG693896.1  GG693897.1  GG693898.1  GG693899.1  GG693900.1  GG693901.1  GG693902.1  GG693903.1  GG693904.1  GG693905.1  GG693906.1  GG693907.1  GG693908.1  GG693909.1  GG693910.1  GG693911.1  GG693912.1  GG693913.1  GG693914.1  GG693915.1  GG693916.1  GG693917.1  GG693918.1  GG693919.1  GG693920.1  GG693921.1  GG693922.1  GG693923.1  GG693924.1  GG693925.1  GG693926.1  GG693927.1  GG693928.1  GG693929.1  GG693930.1  GG693931.1  GG693932.1  GG693933.1  GG693934.1  GG693935.1  GG693936.1  GG693937.1  GG693938.1  GG693939.1  GG693940.1 </t>
  </si>
  <si>
    <t>Mobiluncus curtisii ATCC 51333</t>
  </si>
  <si>
    <t xml:space="preserve">GL622340.1  GL622341.1  GL622342.1  GL622343.1  GL622344.1  GL622345.1 </t>
  </si>
  <si>
    <t>Escherichia coli MS 57-2</t>
  </si>
  <si>
    <t xml:space="preserve">GG774413.1  GG774414.1  GG774415.1  GG774416.1  GG774417.1  GG774418.1  GG774419.1  GG774420.1  GG774421.1  GG774422.1  GG774423.1  GG774424.1  GG774425.1  GG774426.1  GG774427.1  GG774428.1  GG774429.1  GG774430.1  GG774431.1  GG774432.1  GG774433.1  GG774434.1  GG774435.1  GG774436.1  GG774437.1  GG774438.1  GG774439.1  GG774440.1  GG774441.1  GG774442.1  GG774443.1  GG774444.1  GG774445.1  GG774446.1  GG774447.1  GG774448.1  GG774449.1  GG774450.1  GG774451.1  GG774452.1  GG774453.1  GG774454.1  GG774455.1  GG774456.1  GG774457.1  GG774458.1  GG774459.1  GG774460.1  GG774461.1  GG774462.1  GG774463.1  GG774464.1  GG774465.1  GG774466.1  GG774467.1  GG774468.1  GG774469.1  GG774470.1  GG774471.1  GG774472.1  GG774473.1  GG774474.1  GG774475.1  GG774476.1  GG774477.1  GG774478.1  GG774479.1 </t>
  </si>
  <si>
    <t>Escherichia coli MS 196-1</t>
  </si>
  <si>
    <t xml:space="preserve">GG773880.1  GG773881.1  GG773882.1  GG773883.1  GG773884.1  GG773885.1  GG773886.1  GG773887.1  GG773888.1  GG773889.1  GG773890.1  GG773891.1  GG773892.1  GG773893.1  GG773894.1  GG773895.1  GG773896.1  GG773897.1  GG773898.1  GG773899.1  GG773900.1  GG773901.1  GG773902.1  GG773903.1  GG773904.1  GG773905.1  GG773906.1  GG773907.1  GG773908.1  GG773909.1  GG773910.1  GG773911.1  GG773912.1  GG773913.1  GG773914.1  GG773915.1  GG773916.1  GG773917.1  GG773918.1  GG773919.1  GG773920.1  GG773921.1  GG773922.1  GG773923.1  GG773924.1  GG773925.1  GG773926.1  GG773927.1  GG773928.1  GG773929.1  GG773930.1  GG773931.1  GG773932.1  GG773933.1  GG773934.1  GG773935.1  GG773936.1  GG773937.1  GG773938.1  GG773939.1  GG773940.1  GG773941.1  GG773942.1  GG773943.1  GG773944.1  GG773945.1  GG773946.1  GG773947.1  GG773948.1  GG773949.1  GG773950.1  GG773951.1  GG773952.1  GG773953.1  GG773954.1  GG773955.1  GG773956.1  GG773957.1  GG773958.1  GG773959.1  GG773960.1  GG773961.1  GG773962.1  GG773963.1  GG773964.1  GG773965.1  GG773966.1  GG773967.1  GG773968.1  GG773969.1  GG773970.1  GG773971.1  GG773972.1  GG773973.1  GG773974.1  GG773975.1  GG773976.1  GG773977.1  GG773978.1  GG773979.1  GG773980.1  GG773981.1  GG773982.1  GG773983.1  GG773984.1  GG773985.1  GG773986.1  GG773987.1  GG773988.1  GG773989.1  GG773990.1  GG773991.1  GG773992.1  GG773993.1  GG773994.1  GG773995.1  GG773996.1  GG773997.1  GG773998.1  GG773999.1  GG774000.1  GG774001.1  GG774002.1  GG774003.1  GG774004.1  GG774005.1  GG774006.1  GG774007.1  GG774008.1  GG774009.1  GG774010.1  GG774011.1  GG774012.1  GG774013.1  GG774014.1  GG774015.1  GG774016.1  GG774017.1  GG774018.1  GG774019.1  GG774020.1  GG774021.1  GG774022.1  GG774023.1  GG774024.1  GG774025.1  GG774026.1  GG774027.1  GG774028.1  GG774029.1  GG774030.1  GG774031.1  GG774032.1  GG774033.1  GG774034.1  GG774035.1  GG774036.1  GG774037.1  GG774038.1  GG774039.1  GG774040.1  GG774041.1  GG774042.1  GG774043.1  GG774044.1  GG774045.1  GG774046.1  GG774047.1  GG774048.1  GG774049.1  GG774050.1  GG774051.1  GG774052.1  GG774053.1  GG774054.1  GG774055.1  GG774056.1  GG774057.1  GG774058.1  GG774059.1  GG774060.1  GG774061.1  GG774062.1  GG774063.1  GG774064.1  GG774065.1  GG774066.1  GG774067.1  GG774068.1  GG774069.1  GG774070.1  GG774071.1  GG774072.1  GG774073.1  GG774074.1  GG774075.1  GG774076.1  GG774077.1  GG774078.1  GG774079.1  GG774080.1  GG774081.1  GG774082.1  GG774083.1  GG774084.1  GG774085.1  GG774086.1  GG774087.1  GG774088.1  GG774089.1  GG774090.1  GG774091.1  GG774092.1  GG774093.1  GG774094.1  GG774095.1  GG774096.1  GG774097.1  GG774098.1  GG774099.1  GG774100.1  GG774101.1  GG774102.1  GG774103.1  GG774104.1  GG774105.1  GG774106.1  GG774107.1  GG774108.1  GG774109.1  GG774110.1  GG774111.1  GG774112.1  GG774113.1  GG774114.1  GG774115.1  GG774116.1  GG774117.1  GG774118.1  GG774119.1  GG774120.1  GG774121.1  GG774122.1  GG774123.1  GG774124.1  GG774125.1  GG774126.1  GG774127.1  GG774128.1  GG774129.1  GG774130.1  GG774131.1  GG774132.1  GG774133.1  GG774134.1  GG774135.1  GG774136.1  GG774137.1  GG774138.1  GG774139.1  GG774140.1  GG774141.1  GG774142.1  GG774143.1  GG774144.1  GG774145.1  GG774146.1  GG774147.1  GG774148.1  GG774149.1  GG774150.1  GG774151.1  GG774152.1  GG774153.1  GG774154.1  GG774155.1  GG774156.1  GG774157.1  GG774158.1  GG774159.1  GG774160.1  GG774161.1  GG774162.1  GG774163.1  GG774164.1  GG774165.1  GG774166.1  GG774167.1  GG774168.1  GG774169.1  GG774170.1  GG774171.1  GG774172.1  GG774173.1  GG774174.1  GG774175.1  GG774176.1  GG774177.1  GG774178.1  GG774179.1  GG774180.1  GG774181.1  GG774182.1  GG774183.1  GG774184.1  GG774185.1  GG774186.1  GG774187.1  GG774188.1  GG774189.1  GG774190.1 </t>
  </si>
  <si>
    <t>Paenibacillus sp. HGF5</t>
  </si>
  <si>
    <t xml:space="preserve">AEXS00000000.1  AEXS01000001.1  AEXS01000002.1  AEXS01000003.1  AEXS01000004.1  AEXS01000005.1  AEXS01000006.1  AEXS01000007.1  AEXS01000008.1  AEXS01000009.1  AEXS01000010.1  AEXS01000011.1  AEXS01000012.1  AEXS01000013.1  AEXS01000014.1  AEXS01000015.1  AEXS01000016.1  AEXS01000017.1  AEXS01000018.1  AEXS01000019.1  AEXS01000020.1  AEXS01000021.1  AEXS01000022.1  AEXS01000023.1  AEXS01000024.1  AEXS01000025.1  AEXS01000026.1  AEXS01000027.1  AEXS01000028.1  AEXS01000029.1  AEXS01000030.1  AEXS01000031.1  AEXS01000032.1  AEXS01000033.1  AEXS01000034.1  AEXS01000035.1  AEXS01000036.1  AEXS01000037.1  AEXS01000038.1  AEXS01000039.1  AEXS01000040.1  AEXS01000041.1  AEXS01000042.1  AEXS01000043.1  AEXS01000044.1  AEXS01000045.1  AEXS01000046.1  AEXS01000047.1  AEXS01000048.1  AEXS01000049.1  AEXS01000050.1  AEXS01000051.1  AEXS01000052.1  AEXS01000053.1  AEXS01000054.1  AEXS01000055.1  AEXS01000056.1  AEXS01000057.1  AEXS01000058.1  AEXS01000059.1  AEXS01000060.1  AEXS01000061.1  AEXS01000062.1  AEXS01000063.1  AEXS01000064.1  AEXS01000065.1  AEXS01000066.1  AEXS01000067.1  AEXS01000068.1  AEXS01000069.1  AEXS01000070.1  AEXS01000071.1  AEXS01000072.1  AEXS01000073.1  AEXS01000074.1  AEXS01000075.1  AEXS01000076.1  AEXS01000077.1  AEXS01000078.1  AEXS01000079.1  AEXS01000080.1  AEXS01000081.1  AEXS01000082.1  AEXS01000083.1  AEXS01000084.1  AEXS01000085.1  AEXS01000086.1  AEXS01000087.1  AEXS01000088.1  AEXS01000089.1  AEXS01000090.1  AEXS01000091.1  AEXS01000092.1  AEXS01000093.1  AEXS01000094.1  AEXS01000095.1  AEXS01000096.1  AEXS01000097.1  AEXS01000098.1  AEXS01000099.1  AEXS01000100.1  AEXS01000101.1  AEXS01000102.1  AEXS01000103.1  AEXS01000104.1  AEXS01000105.1  AEXS01000106.1  AEXS01000107.1  AEXS01000108.1  AEXS01000109.1  AEXS01000110.1  AEXS01000111.1  AEXS01000112.1  AEXS01000113.1  AEXS01000114.1  AEXS01000115.1  AEXS01000116.1  AEXS01000117.1  AEXS01000118.1  AEXS01000119.1  AEXS01000120.1  AEXS01000121.1  AEXS01000122.1  AEXS01000123.1  AEXS01000124.1  AEXS01000125.1  AEXS01000126.1  AEXS01000127.1  AEXS01000128.1  AEXS01000129.1  AEXS01000130.1  AEXS01000131.1  AEXS01000132.1  AEXS01000133.1  AEXS01000134.1  AEXS01000135.1  AEXS01000136.1  AEXS01000137.1  AEXS01000138.1  AEXS01000139.1  AEXS01000140.1  AEXS01000141.1  AEXS01000142.1  AEXS01000143.1  AEXS01000144.1  AEXS01000145.1  AEXS01000146.1  AEXS01000147.1  AEXS01000148.1  AEXS01000149.1  AEXS01000150.1  AEXS01000151.1  AEXS01000152.1  AEXS01000153.1  AEXS01000154.1  AEXS01000155.1  AEXS01000156.1  AEXS01000157.1  AEXS01000158.1  AEXS01000159.1  AEXS01000160.1  AEXS01000161.1  AEXS01000162.1  AEXS01000163.1  AEXS01000164.1  AEXS01000165.1  AEXS01000166.1  AEXS01000167.1  AEXS01000168.1  AEXS01000169.1  AEXS01000170.1  AEXS01000171.1  AEXS01000172.1  AEXS01000173.1  AEXS01000174.1  AEXS01000175.1  AEXS01000176.1  AEXS01000177.1  AEXS01000178.1  AEXS01000179.1  AEXS01000180.1  AEXS01000181.1  AEXS01000182.1  AEXS01000183.1  AEXS01000184.1  AEXS01000185.1 </t>
  </si>
  <si>
    <t>Treponema denticola F0402</t>
  </si>
  <si>
    <t xml:space="preserve">GL872364.1  GL872365.1  GL872366.1  GL872367.1  GL872368.1  GL872369.1  GL872370.1  GL872371.1  GL872372.1  GL872373.1  GL872374.1  GL872375.1 </t>
  </si>
  <si>
    <t>Enterococcus faecalis TX1342</t>
  </si>
  <si>
    <t xml:space="preserve">GL454559.1  GL454560.1  GL454561.1  GL454562.1  GL454563.1  GL454564.1  GL454565.1  GL454566.1  GL454567.1  GL454568.1  GL454569.1  GL454570.1  GL454571.1  GL454572.1  GL454573.1  GL454574.1  GL454575.1  GL454576.1  GL454577.1  GL454578.1  GL454579.1  GL454580.1  GL454581.1  GL454582.1  GL454583.1  GL454584.1  GL454585.1 </t>
  </si>
  <si>
    <t>Escherichia coli MS 85-1</t>
  </si>
  <si>
    <t xml:space="preserve">ADWQ00000000.1  ADWQ01000001.1  ADWQ01000002.1  ADWQ01000003.1  ADWQ01000004.1  ADWQ01000005.1  ADWQ01000006.1  ADWQ01000007.1  ADWQ01000008.1  ADWQ01000009.1  ADWQ01000010.1  ADWQ01000011.1  ADWQ01000012.1  ADWQ01000013.1  ADWQ01000014.1  ADWQ01000015.1  ADWQ01000016.1  ADWQ01000017.1  ADWQ01000018.1  ADWQ01000019.1  ADWQ01000020.1  ADWQ01000021.1  ADWQ01000022.1  ADWQ01000023.1  ADWQ01000024.1  ADWQ01000025.1  ADWQ01000026.1  ADWQ01000027.1  ADWQ01000028.1  ADWQ01000029.1  ADWQ01000030.1  ADWQ01000031.1  ADWQ01000032.1  ADWQ01000033.1  ADWQ01000034.1  ADWQ01000035.1  ADWQ01000036.1  ADWQ01000037.1  ADWQ01000038.1  ADWQ01000039.1  ADWQ01000040.1  ADWQ01000041.1  ADWQ01000042.1  ADWQ01000043.1  ADWQ01000044.1  ADWQ01000045.1  ADWQ01000046.1  ADWQ01000047.1  ADWQ01000048.1  ADWQ01000049.1  ADWQ01000050.1  ADWQ01000051.1  ADWQ01000052.1  ADWQ01000053.1  ADWQ01000054.1  ADWQ01000055.1  ADWQ01000056.1  ADWQ01000057.1  ADWQ01000058.1  ADWQ01000059.1  ADWQ01000060.1  ADWQ01000061.1  ADWQ01000062.1  ADWQ01000063.1  ADWQ01000064.1  ADWQ01000065.1  ADWQ01000066.1  ADWQ01000067.1  ADWQ01000068.1  ADWQ01000069.1  ADWQ01000070.1  ADWQ01000071.1  ADWQ01000072.1  ADWQ01000073.1  ADWQ01000074.1  ADWQ01000075.1  ADWQ01000076.1  ADWQ01000077.1  ADWQ01000078.1  ADWQ01000079.1  ADWQ01000080.1  ADWQ01000081.1  ADWQ01000082.1  ADWQ01000083.1  ADWQ01000084.1  ADWQ01000085.1  ADWQ01000086.1  ADWQ01000087.1  ADWQ01000088.1  ADWQ01000089.1  ADWQ01000090.1  ADWQ01000091.1  ADWQ01000092.1  ADWQ01000093.1  ADWQ01000094.1  ADWQ01000095.1  ADWQ01000096.1  ADWQ01000097.1  ADWQ01000098.1  ADWQ01000099.1  ADWQ01000100.1  ADWQ01000101.1  ADWQ01000102.1  ADWQ01000103.1  ADWQ01000104.1  ADWQ01000105.1  ADWQ01000106.1  ADWQ01000107.1  ADWQ01000108.1  ADWQ01000109.1  ADWQ01000110.1  ADWQ01000111.1  ADWQ01000112.1  ADWQ01000113.1  ADWQ01000114.1  ADWQ01000115.1  ADWQ01000116.1  ADWQ01000117.1  ADWQ01000118.1  ADWQ01000119.1  ADWQ01000120.1  ADWQ01000121.1  ADWQ01000122.1  ADWQ01000123.1  ADWQ01000124.1  ADWQ01000125.1  ADWQ01000126.1  ADWQ01000127.1  ADWQ01000128.1  ADWQ01000129.1  ADWQ01000130.1  ADWQ01000131.1  ADWQ01000132.1  ADWQ01000133.1  ADWQ01000134.1  ADWQ01000135.1  ADWQ01000136.1  ADWQ01000137.1  ADWQ01000138.1  ADWQ01000139.1  ADWQ01000140.1  ADWQ01000141.1  ADWQ01000142.1  ADWQ01000143.1  ADWQ01000144.1  ADWQ01000145.1  ADWQ01000146.1  ADWQ01000147.1  ADWQ01000148.1  ADWQ01000149.1  ADWQ01000150.1  ADWQ01000151.1  ADWQ01000152.1  ADWQ01000153.1  ADWQ01000154.1  ADWQ01000155.1  ADWQ01000156.1  ADWQ01000157.1  ADWQ01000158.1  ADWQ01000159.1  ADWQ01000160.1  ADWQ01000161.1  ADWQ01000162.1  ADWQ01000163.1  ADWQ01000164.1  ADWQ01000165.1  ADWQ01000166.1  ADWQ01000167.1  ADWQ01000168.1  ADWQ01000169.1  ADWQ01000170.1  ADWQ01000171.1  ADWQ01000172.1  ADWQ01000173.1  ADWQ01000174.1  ADWQ01000175.1  ADWQ01000176.1  ADWQ01000177.1  ADWQ01000178.1  ADWQ01000179.1  ADWQ01000180.1  ADWQ01000181.1  ADWQ01000182.1  ADWQ01000183.1  ADWQ01000184.1  ADWQ01000185.1  ADWQ01000186.1  ADWQ01000187.1  ADWQ01000188.1  ADWQ01000189.1  ADWQ01000190.1  ADWQ01000191.1  ADWQ01000192.1  ADWQ01000193.1  ADWQ01000194.1  ADWQ01000195.1  ADWQ01000196.1  ADWQ01000197.1  ADWQ01000198.1  ADWQ01000199.1  ADWQ01000200.1  ADWQ01000201.1  ADWQ01000202.1  ADWQ01000203.1  ADWQ01000204.1  ADWQ01000205.1  ADWQ01000206.1  ADWQ01000207.1  ADWQ01000208.1  ADWQ01000209.1  ADWQ01000210.1  ADWQ01000211.1  ADWQ01000212.1  ADWQ01000213.1  ADWQ01000214.1  ADWQ01000215.1  ADWQ01000216.1  ADWQ01000217.1  ADWQ01000218.1  ADWQ01000219.1  ADWQ01000220.1  ADWQ01000221.1  ADWQ01000222.1  ADWQ01000223.1  ADWQ01000224.1  ADWQ01000225.1  ADWQ01000226.1  ADWQ01000227.1  ADWQ01000228.1  ADWQ01000229.1  ADWQ01000230.1  ADWQ01000231.1  ADWQ01000232.1  ADWQ01000233.1  ADWQ01000234.1 </t>
  </si>
  <si>
    <t>Enterococcus faecalis TX0470</t>
  </si>
  <si>
    <t xml:space="preserve">GL456509.1  GL456510.1  GL456511.1  GL456512.1  GL456513.1  GL456514.1  GL456515.1  GL456516.1  GL456517.1  GL456518.1  GL456519.1  GL456520.1  GL456521.1  GL456522.1  GL456523.1  GL456524.1  GL456525.1  GL456526.1  GL456527.1  GL456528.1  GL456529.1  GL456530.1  GL456531.1  GL456532.1  GL456533.1  GL456534.1  GL456535.1  GL456536.1  GL456537.1  GL456538.1  GL456539.1  GL456540.1  GL456541.1  GL456542.1  GL456543.1  GL456544.1  GL456545.1  GL456546.1  GL456547.1  GL456548.1  GL456549.1  GL456550.1 </t>
  </si>
  <si>
    <t>Fusobacterium sp. 3_1_27</t>
  </si>
  <si>
    <t xml:space="preserve">GG770328.1  GG770329.1  GG770330.1  GG770331.1  GG770332.1  GG770333.1  GG770334.1  GG770335.1  GG770336.1  GG770337.1  GG770338.1  GG770339.1  GG770340.1  GG770341.1  GG770342.1  GG770343.1  GG770344.1  GG770345.1  GG770346.1  GG770347.1  GG770348.1  GG770349.1  GG770350.1  GG770351.1  GG770352.1  GG770353.1  GG770354.1  GG770355.1  GG770356.1  GG770357.1  GG770358.1  GG770359.1  GG770360.1  GG770361.1  GG770362.1  GG770363.1  GG770364.1  GG770365.1  GG770366.1  GG770367.1  GG770368.1  GG770369.1  GG770370.1  GG770371.1  GG770372.1  GG770373.1 </t>
  </si>
  <si>
    <t>Corynebacterium accolens ATCC 49725</t>
  </si>
  <si>
    <t xml:space="preserve">GG666993.1  GG666994.1  GG666995.1  GG666996.1  GG666997.1  GG666998.1  GG666999.1  GG667000.1  GG667001.1  GG667002.1  GG667003.1  GG667004.1  GG667005.1  GG667006.1  GG667007.1  GG667008.1  GG667009.1  GG667010.1  GG667011.1  GG667012.1  GG667013.1  GG667014.1  GG667015.1  GG667016.1  GG667017.1  GG667018.1  GG667019.1  GG667020.1  GG667021.1  GG667022.1  GG667023.1  GG667024.1  GG667025.1  GG667026.1  GG667027.1  GG667028.1  GG667029.1  GG667030.1 </t>
  </si>
  <si>
    <t>Propionibacterium acnes HL072PA2</t>
  </si>
  <si>
    <t xml:space="preserve">GL384345.1  GL384346.1  GL384347.1  GL384348.1  GL384349.1  GL384350.1  GL384351.1  GL384352.1  GL384353.1  GL384354.1  GL384355.1  GL384356.1  GL384357.1  GL384358.1  GL384359.1  GL384360.1  GL384361.1  GL384362.1  GL384363.1  GL384364.1  GL384365.1  GL384366.1  GL384367.1  GL384368.1  GL384369.1  GL384370.1  GL384371.1  GL384372.1  GL384373.1  GL384374.1  GL384375.1 </t>
  </si>
  <si>
    <t>Finegoldia magna SY403409CC001050417</t>
  </si>
  <si>
    <t xml:space="preserve">AFUI00000000.1  AFUI01000001.1  AFUI01000002.1  AFUI01000003.1  AFUI01000004.1  AFUI01000005.1  AFUI01000006.1  AFUI01000007.1  AFUI01000008.1  AFUI01000009.1  AFUI01000010.1  AFUI01000011.1  AFUI01000012.1  AFUI01000013.1  AFUI01000014.1  AFUI01000015.1  AFUI01000016.1  AFUI01000017.1  AFUI01000018.1  AFUI01000019.1  AFUI01000020.1  AFUI01000021.1  AFUI01000022.1  AFUI01000023.1  AFUI01000024.1  AFUI01000025.1  AFUI01000026.1  AFUI01000027.1  AFUI01000028.1  AFUI01000029.1  AFUI01000030.1  AFUI01000031.1  AFUI01000032.1  AFUI01000033.1  AFUI01000034.1  AFUI01000035.1  AFUI01000036.1  AFUI01000037.1  AFUI01000038.1  AFUI01000039.1 </t>
  </si>
  <si>
    <t>Methanobrevibacter smithii DSM 2374</t>
  </si>
  <si>
    <t xml:space="preserve">GG704759.1  GG704760.1  GG704761.1  GG704762.1  GG704763.1  GG704764.1  GG704765.1  GG704766.1  GG704767.1  GG704768.1 </t>
  </si>
  <si>
    <t>Anaerococcus prevotii ACS-065-V-Col13</t>
  </si>
  <si>
    <t xml:space="preserve">AEXM00000000.1  AEXM01000001.1  AEXM01000002.1  AEXM01000003.1  AEXM01000004.1  AEXM01000005.1  AEXM01000006.1  AEXM01000007.1  AEXM01000008.1  AEXM01000009.1  AEXM01000010.1  AEXM01000011.1  AEXM01000012.1  AEXM01000013.1  AEXM01000014.1  AEXM01000015.1  AEXM01000016.1  AEXM01000017.1  AEXM01000018.1  AEXM01000019.1  AEXM01000020.1  AEXM01000021.1  AEXM01000022.1  AEXM01000023.1  AEXM01000024.1  AEXM01000025.1  AEXM01000026.1  AEXM01000027.1  AEXM01000028.1  AEXM01000029.1  AEXM01000030.1  AEXM01000031.1  AEXM01000032.1  AEXM01000033.1  AEXM01000034.1  AEXM01000035.1 </t>
  </si>
  <si>
    <t>Prevotella melaninogenica ATCC 25845</t>
  </si>
  <si>
    <t xml:space="preserve">CP002122.1  CP002123.1 </t>
  </si>
  <si>
    <t>Streptococcus salivarius SK126</t>
  </si>
  <si>
    <t xml:space="preserve">ACLO00000000.1  ACLO01000001.1  ACLO01000002.1  ACLO01000003.1  ACLO01000004.1  ACLO01000005.1  ACLO01000006.1  ACLO01000007.1  ACLO01000008.1  ACLO01000009.1  ACLO01000010.1  ACLO01000011.1  ACLO01000012.1  ACLO01000013.1  ACLO01000014.1  ACLO01000015.1  ACLO01000016.1  ACLO01000017.1  ACLO01000018.1  ACLO01000019.1  ACLO01000020.1  ACLO01000021.1  ACLO01000022.1  ACLO01000023.1  ACLO01000024.1  ACLO01000025.1  ACLO01000026.1  ACLO01000027.1  ACLO01000028.1  ACLO01000029.1  ACLO01000030.1  ACLO01000031.1  ACLO01000032.1  ACLO01000033.1  ACLO01000034.1  ACLO01000035.1  ACLO01000036.1  ACLO01000037.1  ACLO01000038.1  ACLO01000039.1  ACLO01000040.1  ACLO01000041.1  ACLO01000042.1  ACLO01000043.1  ACLO01000044.1  ACLO01000045.1  ACLO01000046.1  ACLO01000047.1  ACLO01000048.1  ACLO01000049.1  ACLO01000050.1  ACLO01000051.1  ACLO01000052.1  ACLO01000053.1  ACLO01000054.1  ACLO01000055.1  ACLO01000056.1  ACLO01000057.1  ACLO01000058.1  ACLO01000059.1  ACLO01000060.1  ACLO01000061.1  ACLO01000062.1  ACLO01000063.1  ACLO01000064.1  ACLO01000065.1  ACLO01000066.1  ACLO01000067.1  ACLO01000068.1  ACLO01000069.1  ACLO01000070.1  ACLO01000071.1  ACLO01000072.1  ACLO01000073.1  ACLO01000074.1  ACLO01000075.1  ACLO01000076.1  ACLO01000077.1  ACLO01000078.1  ACLO01000079.1  ACLO01000080.1  ACLO01000081.1  ACLO01000082.1  ACLO01000083.1  ACLO01000084.1  ACLO01000085.1  ACLO01000086.1  ACLO01000087.1  ACLO01000088.1  ACLO01000089.1  ACLO01000090.1  ACLO01000091.1  ACLO01000092.1  ACLO01000093.1  ACLO01000094.1  ACLO01000095.1  ACLO01000096.1  ACLO01000097.1  ACLO01000098.1  ACLO01000099.1  ACLO01000100.1  ACLO01000101.1 </t>
  </si>
  <si>
    <t>Alistipes putredinis DSM 17216</t>
  </si>
  <si>
    <t xml:space="preserve">DS499570.1  DS499571.1  DS499572.1  DS499573.1  DS499574.1  DS499575.1  DS499576.1  DS499577.1  DS499578.1  DS499579.1  DS499580.1  DS499581.1 </t>
  </si>
  <si>
    <t>Aeromicrobium marinum DSM 15272</t>
  </si>
  <si>
    <t xml:space="preserve">CM001024.1 </t>
  </si>
  <si>
    <t>P.adj.</t>
  </si>
  <si>
    <t>Inf</t>
  </si>
  <si>
    <t>-Inf</t>
  </si>
  <si>
    <t>T2D median relative abundance</t>
  </si>
  <si>
    <t>NGT median relative abundance</t>
  </si>
  <si>
    <t>Strain</t>
  </si>
  <si>
    <t>Alistipes_5</t>
  </si>
  <si>
    <t>Clostridiales_54</t>
  </si>
  <si>
    <t>Clostridiales_72</t>
  </si>
  <si>
    <t>Clostridiales_123</t>
  </si>
  <si>
    <t>Alistipes_132</t>
  </si>
  <si>
    <t>Firmicutes_141</t>
  </si>
  <si>
    <t>Roseburia_272</t>
  </si>
  <si>
    <t>Clostridiales_322</t>
  </si>
  <si>
    <t>Coriobacteriaceae_337</t>
  </si>
  <si>
    <t>Clostridiales_342</t>
  </si>
  <si>
    <t>Lachnospiraceae_350</t>
  </si>
  <si>
    <t>Clostridiales_507</t>
  </si>
  <si>
    <t>Coriobacteriaceae_512</t>
  </si>
  <si>
    <t>Clostridiales_612</t>
  </si>
  <si>
    <t>Clostridium_674</t>
  </si>
  <si>
    <t>Firmicutes_716</t>
  </si>
  <si>
    <t>Clostridiales_736</t>
  </si>
  <si>
    <t>Clostridium_777</t>
  </si>
  <si>
    <t>MetaHIT n=124</t>
  </si>
  <si>
    <t>Individual assembly</t>
  </si>
  <si>
    <t>Number of contigs (million)</t>
  </si>
  <si>
    <t>Total contig length (Gbp)</t>
  </si>
  <si>
    <t>N50 (kbp)</t>
  </si>
  <si>
    <t>Min - max contig length (Mbp)</t>
  </si>
  <si>
    <t>12.3 - 237.6</t>
  </si>
  <si>
    <t>9.5 - 223.9</t>
  </si>
  <si>
    <t>Unused reads assembly</t>
  </si>
  <si>
    <t>Total contig length (Mbp)</t>
  </si>
  <si>
    <t>Total</t>
  </si>
  <si>
    <t>ORFs (&gt;100bp)</t>
  </si>
  <si>
    <t>ORFs in contigs (%)</t>
  </si>
  <si>
    <t>NR ORFS</t>
  </si>
  <si>
    <t>order</t>
  </si>
  <si>
    <t>Clostridiales_0</t>
  </si>
  <si>
    <t>phylum</t>
  </si>
  <si>
    <t>Firmicutes_1</t>
  </si>
  <si>
    <t>Firmicutes_2</t>
  </si>
  <si>
    <t>species</t>
  </si>
  <si>
    <t>Prevotella copri_3</t>
  </si>
  <si>
    <t>Clostridiales_4</t>
  </si>
  <si>
    <t>genus</t>
  </si>
  <si>
    <t>Bacteroidales_6</t>
  </si>
  <si>
    <t>Clostridiales_7</t>
  </si>
  <si>
    <t>family</t>
  </si>
  <si>
    <t>Lachnospiraceae_8</t>
  </si>
  <si>
    <t>Catenibacterium mitsuokai_9</t>
  </si>
  <si>
    <t>Eubacterium biforme_10</t>
  </si>
  <si>
    <t>Clostridium sp. L2-50_11</t>
  </si>
  <si>
    <t>Ruminococcus_12</t>
  </si>
  <si>
    <t>Clostridiales_13</t>
  </si>
  <si>
    <t>Bacteroides_14</t>
  </si>
  <si>
    <t>Ruminococcaceae_15</t>
  </si>
  <si>
    <t>Bifidobacterium bifidum_16</t>
  </si>
  <si>
    <t>Prevotella_17</t>
  </si>
  <si>
    <t>Ruminococcaceae_18</t>
  </si>
  <si>
    <t>Ruminococcus_19</t>
  </si>
  <si>
    <t>Bacteroides stercoris_20</t>
  </si>
  <si>
    <t>Clostridiales_21</t>
  </si>
  <si>
    <t>Clostridiales_22</t>
  </si>
  <si>
    <t>Akkermansia muciniphila_23</t>
  </si>
  <si>
    <t>Coprococcus sp. ART55/1_24</t>
  </si>
  <si>
    <t>Clostridiales_25</t>
  </si>
  <si>
    <t>Odoribacter laneus_26</t>
  </si>
  <si>
    <t>Faecalibacterium prausnitzii_27</t>
  </si>
  <si>
    <t>Ruminococcus_28</t>
  </si>
  <si>
    <t>Dialister invisus_29</t>
  </si>
  <si>
    <t>Bacteroides_30</t>
  </si>
  <si>
    <t>Bacteroides eggerthii_31</t>
  </si>
  <si>
    <t>Clostridiales_32</t>
  </si>
  <si>
    <t>No rank</t>
  </si>
  <si>
    <t>Ruminococcus bromii_34</t>
  </si>
  <si>
    <t>Clostridiales_35</t>
  </si>
  <si>
    <t>Bacteroides vulgatus_36</t>
  </si>
  <si>
    <t>Bacteroides coprocola_44</t>
  </si>
  <si>
    <t>Clostridiales_45</t>
  </si>
  <si>
    <t>class</t>
  </si>
  <si>
    <t>Clostridia_46</t>
  </si>
  <si>
    <t>Bacteroides_47</t>
  </si>
  <si>
    <t>Bacteroides faecis_48</t>
  </si>
  <si>
    <t>Desulfovibrio piger_49</t>
  </si>
  <si>
    <t>Butyrivibrio crossotus_50</t>
  </si>
  <si>
    <t>Clostridiales_51</t>
  </si>
  <si>
    <t>Ruminococcus albus_52</t>
  </si>
  <si>
    <t>Eubacterium rectale_53</t>
  </si>
  <si>
    <t>Clostridiales_55</t>
  </si>
  <si>
    <t>Bacteroides fragilis_56</t>
  </si>
  <si>
    <t>Coriobacteriaceae_57</t>
  </si>
  <si>
    <t>Bacteroides clarus_58</t>
  </si>
  <si>
    <t>Phascolarctobacterium succinatutens_59</t>
  </si>
  <si>
    <t>Ruminococcus flavefaciens_60</t>
  </si>
  <si>
    <t>Clostridiales_61</t>
  </si>
  <si>
    <t>Clostridiales_62</t>
  </si>
  <si>
    <t>Parabacteroides merdae_63</t>
  </si>
  <si>
    <t>Clostridiales_64</t>
  </si>
  <si>
    <t>Firmicutes_65</t>
  </si>
  <si>
    <t>Clostridiales_66</t>
  </si>
  <si>
    <t>No rank_67</t>
  </si>
  <si>
    <t>Clostridiales_68</t>
  </si>
  <si>
    <t>Clostridiales_69</t>
  </si>
  <si>
    <t>Methanosphaera stadtmanae_70</t>
  </si>
  <si>
    <t>Clostridiales_71</t>
  </si>
  <si>
    <t>Clostridiales_73</t>
  </si>
  <si>
    <t>Faecalibacterium prausnitzii_74</t>
  </si>
  <si>
    <t>Lachnospiraceae_75</t>
  </si>
  <si>
    <t>Clostridiales_76</t>
  </si>
  <si>
    <t>Clostridiales_77</t>
  </si>
  <si>
    <t>Bacteroides finegoldii_78</t>
  </si>
  <si>
    <t>Clostridiales_79</t>
  </si>
  <si>
    <t>Akkermansia muciniphila_80</t>
  </si>
  <si>
    <t>Eggerthella_81</t>
  </si>
  <si>
    <t>Faecalibacterium prausnitzii_82</t>
  </si>
  <si>
    <t>Ruminococcus lactaris_83</t>
  </si>
  <si>
    <t>Clostridiales_84</t>
  </si>
  <si>
    <t>Clostridiales_85</t>
  </si>
  <si>
    <t>Subdoligranulum variabile_86</t>
  </si>
  <si>
    <t>Clostridiales_87</t>
  </si>
  <si>
    <t>Clostridiales_88</t>
  </si>
  <si>
    <t>Clostridiales_89</t>
  </si>
  <si>
    <t>Lachnospiraceae_90</t>
  </si>
  <si>
    <t>Bacteroides pectinophilus_91</t>
  </si>
  <si>
    <t>Bacteroides cellulosilyticus_92</t>
  </si>
  <si>
    <t>Clostridiales_93</t>
  </si>
  <si>
    <t>Clostridiales_94</t>
  </si>
  <si>
    <t>Coprococcus eutactus_95</t>
  </si>
  <si>
    <t>Clostridia_96</t>
  </si>
  <si>
    <t>Bacteroides caccae_97</t>
  </si>
  <si>
    <t>Clostridiales_98</t>
  </si>
  <si>
    <t>Faecalibacterium prausnitzii_99</t>
  </si>
  <si>
    <t>Clostridiales_100</t>
  </si>
  <si>
    <t>Clostridia_101</t>
  </si>
  <si>
    <t>Phascolarctobacterium succinatutens_102</t>
  </si>
  <si>
    <t>Eubacterium eligens_103</t>
  </si>
  <si>
    <t>No rank_104</t>
  </si>
  <si>
    <t>Sutterella_105</t>
  </si>
  <si>
    <t>Eubacterium biforme_106</t>
  </si>
  <si>
    <t>Eubacterium hallii_107</t>
  </si>
  <si>
    <t>Clostridiales_108</t>
  </si>
  <si>
    <t>Ruminococcus sp. SR1/5_109</t>
  </si>
  <si>
    <t>Subdoligranulum variabile_110</t>
  </si>
  <si>
    <t>Firmicutes_111</t>
  </si>
  <si>
    <t>Clostridiales_112</t>
  </si>
  <si>
    <t>Clostridiales_113</t>
  </si>
  <si>
    <t>Alistipes_114</t>
  </si>
  <si>
    <t>Faecalibacterium prausnitzii_115</t>
  </si>
  <si>
    <t>Marvinbryantia formatexigens_116</t>
  </si>
  <si>
    <t>Clostridiales_118</t>
  </si>
  <si>
    <t>Bifidobacterium adolescentis_120</t>
  </si>
  <si>
    <t>Eubacterium siraeum_121</t>
  </si>
  <si>
    <t>Clostridiales_122</t>
  </si>
  <si>
    <t>Firmicutes_124</t>
  </si>
  <si>
    <t>Clostridiales_125</t>
  </si>
  <si>
    <t>Clostridia_126</t>
  </si>
  <si>
    <t>Clostridiales_127</t>
  </si>
  <si>
    <t>Clostridiales_128</t>
  </si>
  <si>
    <t>Ruminococcus bromii_129</t>
  </si>
  <si>
    <t>Coriobacteriaceae_130</t>
  </si>
  <si>
    <t>Clostridiales_131</t>
  </si>
  <si>
    <t>Clostridiales_133</t>
  </si>
  <si>
    <t>Bacteroides fragilis_134</t>
  </si>
  <si>
    <t>Subdoligranulum variabile_135</t>
  </si>
  <si>
    <t>Clostridium sp. SS2/1_136</t>
  </si>
  <si>
    <t>Roseburia_137</t>
  </si>
  <si>
    <t>Clostridiales_138</t>
  </si>
  <si>
    <t>Collinsella_139</t>
  </si>
  <si>
    <t>Clostridiales_140</t>
  </si>
  <si>
    <t>Clostridia_142</t>
  </si>
  <si>
    <t>Akkermansia muciniphila_143</t>
  </si>
  <si>
    <t>Enterococcus faecalis_144</t>
  </si>
  <si>
    <t>Clostridia_145</t>
  </si>
  <si>
    <t>Clostridiales_146</t>
  </si>
  <si>
    <t>Porphyromonadaceae_147</t>
  </si>
  <si>
    <t>Clostridiales_148</t>
  </si>
  <si>
    <t>Faecalibacterium prausnitzii_149</t>
  </si>
  <si>
    <t>Coprococcus eutactus_150</t>
  </si>
  <si>
    <t>Methanobrevibacter smithii_151</t>
  </si>
  <si>
    <t>Clostridiales_152</t>
  </si>
  <si>
    <t>Ruminococcus obeum_153</t>
  </si>
  <si>
    <t>Clostridiales_154</t>
  </si>
  <si>
    <t>Blautia_155</t>
  </si>
  <si>
    <t>Clostridiales_156</t>
  </si>
  <si>
    <t>Alistipes putredinis_157</t>
  </si>
  <si>
    <t>Clostridiales_158</t>
  </si>
  <si>
    <t>Akkermansia muciniphila_159</t>
  </si>
  <si>
    <t>Clostridiales_160</t>
  </si>
  <si>
    <t>Clostridiales_161</t>
  </si>
  <si>
    <t>Coprococcus comes_162</t>
  </si>
  <si>
    <t>Clostridiales_163</t>
  </si>
  <si>
    <t>Bacteroides plebeius_164</t>
  </si>
  <si>
    <t>Bacteroides intestinalis_165</t>
  </si>
  <si>
    <t>Faecalibacterium prausnitzii_166</t>
  </si>
  <si>
    <t>Ruminococcus obeum_167</t>
  </si>
  <si>
    <t>Ruminococcus torques_168</t>
  </si>
  <si>
    <t>Methanobrevibacter smithii_169</t>
  </si>
  <si>
    <t>Clostridiales_170</t>
  </si>
  <si>
    <t>Firmicutes_171</t>
  </si>
  <si>
    <t>Dialister invisus_172</t>
  </si>
  <si>
    <t>Clostridiales_173</t>
  </si>
  <si>
    <t>Clostridiales_174</t>
  </si>
  <si>
    <t>Firmicutes_175</t>
  </si>
  <si>
    <t>Faecalibacterium prausnitzii_176</t>
  </si>
  <si>
    <t>Bifidobacterium longum_177</t>
  </si>
  <si>
    <t>Eubacterium cylindroides_178</t>
  </si>
  <si>
    <t>Eubacterium ventriosum_179</t>
  </si>
  <si>
    <t>Clostridiales_180</t>
  </si>
  <si>
    <t>Clostridiales_181</t>
  </si>
  <si>
    <t>Bacteroides_182</t>
  </si>
  <si>
    <t>Methanobrevibacter smithii_183</t>
  </si>
  <si>
    <t>Lachnospiraceae_184</t>
  </si>
  <si>
    <t>Akkermansia muciniphila_185</t>
  </si>
  <si>
    <t>Subdoligranulum variabile_186</t>
  </si>
  <si>
    <t>Firmicutes_187</t>
  </si>
  <si>
    <t>Clostridiales_188</t>
  </si>
  <si>
    <t>Bacteroides caccae_189</t>
  </si>
  <si>
    <t>Clostridia_190</t>
  </si>
  <si>
    <t>Firmicutes_191</t>
  </si>
  <si>
    <t>Clostridiales_192</t>
  </si>
  <si>
    <t>Coriobacteriaceae_193</t>
  </si>
  <si>
    <t>Clostridiales_194</t>
  </si>
  <si>
    <t>Lachnospiraceae_195</t>
  </si>
  <si>
    <t>Eubacterium rectale_196</t>
  </si>
  <si>
    <t>Clostridiales_197</t>
  </si>
  <si>
    <t>Clostridium_198</t>
  </si>
  <si>
    <t>Clostridiales_199</t>
  </si>
  <si>
    <t>Parabacteroides_200</t>
  </si>
  <si>
    <t>Clostridiales_201</t>
  </si>
  <si>
    <t>Clostridiales_202</t>
  </si>
  <si>
    <t>Eubacterium eligens_203</t>
  </si>
  <si>
    <t>Coprococcus catus_204</t>
  </si>
  <si>
    <t>Clostridiales_205</t>
  </si>
  <si>
    <t>Clostridiales_206</t>
  </si>
  <si>
    <t>Faecalibacterium prausnitzii_207</t>
  </si>
  <si>
    <t>Collinsella aerofaciens_208</t>
  </si>
  <si>
    <t>Clostridiales_209</t>
  </si>
  <si>
    <t>Dorea longicatena_210</t>
  </si>
  <si>
    <t>Bacteroides coprocola_211</t>
  </si>
  <si>
    <t>Clostridiales_212</t>
  </si>
  <si>
    <t>Clostridiales_213</t>
  </si>
  <si>
    <t>Clostridia_214</t>
  </si>
  <si>
    <t>Lactococcus lactis_215</t>
  </si>
  <si>
    <t>Erysipelotrichaceae_216</t>
  </si>
  <si>
    <t>Ruminococcaceae_217</t>
  </si>
  <si>
    <t>Clostridiales_218</t>
  </si>
  <si>
    <t>Clostridiales_219</t>
  </si>
  <si>
    <t>Clostridium ramosum_220</t>
  </si>
  <si>
    <t>Firmicutes_221</t>
  </si>
  <si>
    <t>Bifidobacterium catenulatum_223</t>
  </si>
  <si>
    <t>Bacteroides uniformis_224</t>
  </si>
  <si>
    <t>Clostridiales_226</t>
  </si>
  <si>
    <t>Clostridiales_227</t>
  </si>
  <si>
    <t>Firmicutes_228</t>
  </si>
  <si>
    <t>Bacteroides cellulosilyticus_229</t>
  </si>
  <si>
    <t>Eubacterium ventriosum_230</t>
  </si>
  <si>
    <t>Clostridiales_231</t>
  </si>
  <si>
    <t>Firmicutes_232</t>
  </si>
  <si>
    <t>Lachnospiraceae_233</t>
  </si>
  <si>
    <t>Bifidobacterium pseudocatenulatum_234</t>
  </si>
  <si>
    <t>Tannerella sp. 6_1_58FAA_CT1_235</t>
  </si>
  <si>
    <t>Clostridiales_236</t>
  </si>
  <si>
    <t>Proteobacteria_237</t>
  </si>
  <si>
    <t>Lachnospiraceae_238</t>
  </si>
  <si>
    <t>Phascolarctobacterium succinatutens_239</t>
  </si>
  <si>
    <t>Clostridiales_240</t>
  </si>
  <si>
    <t>Ruminococcus_241</t>
  </si>
  <si>
    <t>Ruminococcus albus_242</t>
  </si>
  <si>
    <t>Akkermansia muciniphila_243</t>
  </si>
  <si>
    <t>Ruminococcus obeum_244</t>
  </si>
  <si>
    <t>Clostridiales_245</t>
  </si>
  <si>
    <t>Clostridia_246</t>
  </si>
  <si>
    <t>Ruminococcus torques_247</t>
  </si>
  <si>
    <t>Lachnospiraceae_248</t>
  </si>
  <si>
    <t>Ruminococcus sp. SR1/5_249</t>
  </si>
  <si>
    <t>Clostridiales_250</t>
  </si>
  <si>
    <t>Bifidobacterium pseudocatenulatum_251</t>
  </si>
  <si>
    <t>Coprococcus catus_252</t>
  </si>
  <si>
    <t>Eubacterium hallii_253</t>
  </si>
  <si>
    <t>Clostridiales_254</t>
  </si>
  <si>
    <t>Faecalibacterium prausnitzii_255</t>
  </si>
  <si>
    <t>Clostridiales_256</t>
  </si>
  <si>
    <t>Clostridium_257</t>
  </si>
  <si>
    <t>Alistipes indistinctus_258</t>
  </si>
  <si>
    <t>Bifidobacterium animalis_259</t>
  </si>
  <si>
    <t>Bacteroidetes_260</t>
  </si>
  <si>
    <t>Firmicutes_261</t>
  </si>
  <si>
    <t>Clostridium clostridioforme_262</t>
  </si>
  <si>
    <t>Erysipelotrichaceae_263</t>
  </si>
  <si>
    <t>Ruminococcus sp. 5_1_39BFAA_264</t>
  </si>
  <si>
    <t>Clostridiales_265</t>
  </si>
  <si>
    <t>Clostridium_266</t>
  </si>
  <si>
    <t>Clostridiales_267</t>
  </si>
  <si>
    <t>Coriobacteriaceae_268</t>
  </si>
  <si>
    <t>Eubacterium ventriosum_269</t>
  </si>
  <si>
    <t>Eubacterium sp. 3_1_31_270</t>
  </si>
  <si>
    <t>Lachnospiraceae_271</t>
  </si>
  <si>
    <t>Coprobacillus sp. 29_1_273</t>
  </si>
  <si>
    <t>Clostridiales_274</t>
  </si>
  <si>
    <t>Clostridia_275</t>
  </si>
  <si>
    <t>Erysipelotrichaceae_276</t>
  </si>
  <si>
    <t>Bifidobacterium_277</t>
  </si>
  <si>
    <t>Clostridiales_278</t>
  </si>
  <si>
    <t>Bifidobacterium adolescentis_279</t>
  </si>
  <si>
    <t>Clostridiales_280</t>
  </si>
  <si>
    <t>Faecalibacterium prausnitzii_281</t>
  </si>
  <si>
    <t>Faecalibacterium prausnitzii_282</t>
  </si>
  <si>
    <t>Clostridium nexile_283</t>
  </si>
  <si>
    <t>Erysipelotrichaceae_284</t>
  </si>
  <si>
    <t>Clostridiales_285</t>
  </si>
  <si>
    <t>Firmicutes_286</t>
  </si>
  <si>
    <t>Clostridiales_287</t>
  </si>
  <si>
    <t>Firmicutes_288</t>
  </si>
  <si>
    <t>Tannerella sp. 6_1_58FAA_CT1_289</t>
  </si>
  <si>
    <t>Ruminococcaceae bacterium D16_290</t>
  </si>
  <si>
    <t>Clostridiales_291</t>
  </si>
  <si>
    <t>Clostridiaceae_292</t>
  </si>
  <si>
    <t>Clostridiales_293</t>
  </si>
  <si>
    <t>Clostridiales_294</t>
  </si>
  <si>
    <t>Clostridiales_295</t>
  </si>
  <si>
    <t>Clostridiales_296</t>
  </si>
  <si>
    <t>Clostridiales_297</t>
  </si>
  <si>
    <t>Lactococcus lactis_298</t>
  </si>
  <si>
    <t>butyrate-producing bacterium SS3/4_299</t>
  </si>
  <si>
    <t>Bacteroides cellulosilyticus_300</t>
  </si>
  <si>
    <t>Sutterella_301</t>
  </si>
  <si>
    <t>Clostridiales_302</t>
  </si>
  <si>
    <t>Ruminococcus sp. SR1/5_303</t>
  </si>
  <si>
    <t>Bacteroides vulgatus_304</t>
  </si>
  <si>
    <t>Eubacterium eligens_305</t>
  </si>
  <si>
    <t>Clostridiales_306</t>
  </si>
  <si>
    <t>Clostridiales_307</t>
  </si>
  <si>
    <t>Clostridiales_308</t>
  </si>
  <si>
    <t>Clostridiales_309</t>
  </si>
  <si>
    <t>Clostridiales_310</t>
  </si>
  <si>
    <t>Eggerthella_311</t>
  </si>
  <si>
    <t>Clostridiales_312</t>
  </si>
  <si>
    <t>Clostridiales_313</t>
  </si>
  <si>
    <t>Clostridiales_314</t>
  </si>
  <si>
    <t>Clostridiales_315</t>
  </si>
  <si>
    <t>Clostridiales_316</t>
  </si>
  <si>
    <t>Clostridia_317</t>
  </si>
  <si>
    <t>Ruminococcus obeum_318</t>
  </si>
  <si>
    <t>Faecalibacterium prausnitzii_319</t>
  </si>
  <si>
    <t>Clostridiales_320</t>
  </si>
  <si>
    <t>Clostridiales_321</t>
  </si>
  <si>
    <t>Ruminococcus torques_323</t>
  </si>
  <si>
    <t>Roseburia_324</t>
  </si>
  <si>
    <t>Subdoligranulum variabile_325</t>
  </si>
  <si>
    <t>Lachnospiraceae_326</t>
  </si>
  <si>
    <t>Firmicutes_327</t>
  </si>
  <si>
    <t>Clostridiales_328</t>
  </si>
  <si>
    <t>Clostridiales_329</t>
  </si>
  <si>
    <t>Bacteroides_330</t>
  </si>
  <si>
    <t>Coprococcus catus_331</t>
  </si>
  <si>
    <t>Lachnospiraceae_332</t>
  </si>
  <si>
    <t>Tannerella sp. 6_1_58FAA_CT1_333</t>
  </si>
  <si>
    <t>Lactobacillus plantarum_334</t>
  </si>
  <si>
    <t>Clostridiales_335</t>
  </si>
  <si>
    <t>Clostridia_336</t>
  </si>
  <si>
    <t>Clostridiales_338</t>
  </si>
  <si>
    <t>Clostridiales_339</t>
  </si>
  <si>
    <t>Clostridiales_340</t>
  </si>
  <si>
    <t>Lachnospiraceae_341</t>
  </si>
  <si>
    <t>Clostridium ramosum_343</t>
  </si>
  <si>
    <t>Eubacterium eligens_344</t>
  </si>
  <si>
    <t>Clostridiales_345</t>
  </si>
  <si>
    <t>Clostridium clostridioforme_346</t>
  </si>
  <si>
    <t>Clostridiales_347</t>
  </si>
  <si>
    <t>Dorea longicatena_348</t>
  </si>
  <si>
    <t>Dorea longicatena_349</t>
  </si>
  <si>
    <t>Ruminococcaceae bacterium D16_351</t>
  </si>
  <si>
    <t>Bacteroides dorei_352</t>
  </si>
  <si>
    <t>Marvinbryantia formatexigens_353</t>
  </si>
  <si>
    <t>Streptococcus mutans_354</t>
  </si>
  <si>
    <t>Clostridium_355</t>
  </si>
  <si>
    <t>Lachnospiraceae_356</t>
  </si>
  <si>
    <t>Clostridiales_357</t>
  </si>
  <si>
    <t>Lachnospiraceae_358</t>
  </si>
  <si>
    <t>Clostridiales_359</t>
  </si>
  <si>
    <t>Ruminococcus_360</t>
  </si>
  <si>
    <t>Lactobacillus gasseri_361</t>
  </si>
  <si>
    <t>Clostridia_363</t>
  </si>
  <si>
    <t>Clostridiales_364</t>
  </si>
  <si>
    <t>Parabacteroides_365</t>
  </si>
  <si>
    <t>Ruminococcus sp. SR1/5_366</t>
  </si>
  <si>
    <t>Clostridiales_367</t>
  </si>
  <si>
    <t>Dorea longicatena_368</t>
  </si>
  <si>
    <t>Ruminococcaceae_369</t>
  </si>
  <si>
    <t>Prevotella_370</t>
  </si>
  <si>
    <t>Clostridiales_371</t>
  </si>
  <si>
    <t>Eubacterium ventriosum_372</t>
  </si>
  <si>
    <t>Clostridiales_373</t>
  </si>
  <si>
    <t>Clostridiales_374</t>
  </si>
  <si>
    <t>Clostridium ramosum_375</t>
  </si>
  <si>
    <t>Lachnospiraceae_376</t>
  </si>
  <si>
    <t>Bifidobacterium longum_377</t>
  </si>
  <si>
    <t>Eubacterium sp. 3_1_31_378</t>
  </si>
  <si>
    <t>Erysipelotrichaceae_379</t>
  </si>
  <si>
    <t>Clostridiales_380</t>
  </si>
  <si>
    <t>Eubacterium ventriosum_381</t>
  </si>
  <si>
    <t>Lachnospiraceae_382</t>
  </si>
  <si>
    <t>Firmicutes_383</t>
  </si>
  <si>
    <t>Clostridiales_384</t>
  </si>
  <si>
    <t>Lachnospiraceae_385</t>
  </si>
  <si>
    <t>Clostridiales_386</t>
  </si>
  <si>
    <t>Clostridiales_387</t>
  </si>
  <si>
    <t>Coprococcus comes_388</t>
  </si>
  <si>
    <t>Clostridiales_389</t>
  </si>
  <si>
    <t>Clostridium_390</t>
  </si>
  <si>
    <t>Ruminococcus sp. SR1/5_391</t>
  </si>
  <si>
    <t>Parabacteroides johnsonii_392</t>
  </si>
  <si>
    <t>Ruminococcus sp. 5_1_39BFAA_393</t>
  </si>
  <si>
    <t>Clostridiales_394</t>
  </si>
  <si>
    <t>Clostridiales_395</t>
  </si>
  <si>
    <t>Alistipes putredinis_396</t>
  </si>
  <si>
    <t>Clostridiales_397</t>
  </si>
  <si>
    <t>Clostridiales_398</t>
  </si>
  <si>
    <t>Ruminococcus torques_399</t>
  </si>
  <si>
    <t>Eubacterium siraeum_400</t>
  </si>
  <si>
    <t>Faecalibacterium prausnitzii_401</t>
  </si>
  <si>
    <t>Clostridiales_402</t>
  </si>
  <si>
    <t>Lachnospiraceae_404</t>
  </si>
  <si>
    <t>Firmicutes_405</t>
  </si>
  <si>
    <t>Clostridium_406</t>
  </si>
  <si>
    <t>Firmicutes_407</t>
  </si>
  <si>
    <t>Bacteroides_408</t>
  </si>
  <si>
    <t>Clostridium_409</t>
  </si>
  <si>
    <t>Blautia hydrogenotrophica_410</t>
  </si>
  <si>
    <t>Ruminococcus obeum_411</t>
  </si>
  <si>
    <t>Clostridiales_412</t>
  </si>
  <si>
    <t>Erysipelotrichaceae_413</t>
  </si>
  <si>
    <t>Ruminococcus sp. SR1/5_414</t>
  </si>
  <si>
    <t>Coprococcus_415</t>
  </si>
  <si>
    <t>Proteobacteria_417</t>
  </si>
  <si>
    <t>Ruminococcus sp. SR1/5_418</t>
  </si>
  <si>
    <t>Sutterella_419</t>
  </si>
  <si>
    <t>Bacteroidales_420</t>
  </si>
  <si>
    <t>Ruminococcus sp. SR1/5_422</t>
  </si>
  <si>
    <t>Prevotella_423</t>
  </si>
  <si>
    <t>Bacteroidales_424</t>
  </si>
  <si>
    <t>Coprococcus catus_425</t>
  </si>
  <si>
    <t>Coprococcus eutactus_426</t>
  </si>
  <si>
    <t>Clostridiales_427</t>
  </si>
  <si>
    <t>Bacteroides intestinalis_429</t>
  </si>
  <si>
    <t>Ruminococcus obeum_430</t>
  </si>
  <si>
    <t>Eubacterium eligens_431</t>
  </si>
  <si>
    <t>Clostridium scindens_432</t>
  </si>
  <si>
    <t>Firmicutes_433</t>
  </si>
  <si>
    <t>Ruminococcus obeum_434</t>
  </si>
  <si>
    <t>Bacteroides finegoldii_435</t>
  </si>
  <si>
    <t>Alistipes shahii_437</t>
  </si>
  <si>
    <t>Ruminococcus lactaris_438</t>
  </si>
  <si>
    <t>Clostridiales_439</t>
  </si>
  <si>
    <t>Clostridiales_441</t>
  </si>
  <si>
    <t>Eubacterium_442</t>
  </si>
  <si>
    <t>Lactobacillus plantarum_443</t>
  </si>
  <si>
    <t>Clostridiales_444</t>
  </si>
  <si>
    <t>Clostridiales_445</t>
  </si>
  <si>
    <t>Clostridiales_446</t>
  </si>
  <si>
    <t>Clostridium_448</t>
  </si>
  <si>
    <t>Lachnospiraceae bacterium 3_1_57FAA_CT1_449</t>
  </si>
  <si>
    <t>Clostridiales_450</t>
  </si>
  <si>
    <t>Firmicutes_451</t>
  </si>
  <si>
    <t>Clostridiales_452</t>
  </si>
  <si>
    <t>Clostridiales_453</t>
  </si>
  <si>
    <t>Bacteroides_454</t>
  </si>
  <si>
    <t>Clostridiales_456</t>
  </si>
  <si>
    <t>Bacteroides intestinalis_457</t>
  </si>
  <si>
    <t>Lachnospiraceae bacterium 3_1_57FAA_CT1_458</t>
  </si>
  <si>
    <t>Bacteroidetes_459</t>
  </si>
  <si>
    <t>Ruminococcus lactaris_460</t>
  </si>
  <si>
    <t>Firmicutes_461</t>
  </si>
  <si>
    <t>Clostridiales_462</t>
  </si>
  <si>
    <t>Bacteroides vulgatus_463</t>
  </si>
  <si>
    <t>Firmicutes_465</t>
  </si>
  <si>
    <t>Clostridiales_466</t>
  </si>
  <si>
    <t>Clostridia_467</t>
  </si>
  <si>
    <t>Ruminococcus bromii_468</t>
  </si>
  <si>
    <t>Clostridiales_469</t>
  </si>
  <si>
    <t>Clostridiales_470</t>
  </si>
  <si>
    <t>Ruminococcaceae bacterium D16_471</t>
  </si>
  <si>
    <t>Eggerthella_473</t>
  </si>
  <si>
    <t>Faecalibacterium prausnitzii_474</t>
  </si>
  <si>
    <t>Firmicutes_475</t>
  </si>
  <si>
    <t>Subdoligranulum variabile_476</t>
  </si>
  <si>
    <t>Eubacterium eligens_477</t>
  </si>
  <si>
    <t>Ruminococcus obeum_478</t>
  </si>
  <si>
    <t>Erysipelotrichaceae_479</t>
  </si>
  <si>
    <t>Clostridiales_480</t>
  </si>
  <si>
    <t>Clostridiales_481</t>
  </si>
  <si>
    <t>Bacteroides faecis_482</t>
  </si>
  <si>
    <t>Clostridiales_484</t>
  </si>
  <si>
    <t>Ruminococcus obeum_485</t>
  </si>
  <si>
    <t>Lachnospiraceae_486</t>
  </si>
  <si>
    <t>Clostridia_487</t>
  </si>
  <si>
    <t>Bacteroides_489</t>
  </si>
  <si>
    <t>Alistipes_490</t>
  </si>
  <si>
    <t>Clostridiales_491</t>
  </si>
  <si>
    <t>Subdoligranulum variabile_494</t>
  </si>
  <si>
    <t>Eubacterium sp. 3_1_31_495</t>
  </si>
  <si>
    <t>Clostridium_496</t>
  </si>
  <si>
    <t>Clostridiales_497</t>
  </si>
  <si>
    <t>Clostridiales_498</t>
  </si>
  <si>
    <t>Clostridiales_499</t>
  </si>
  <si>
    <t>Clostridiales_500</t>
  </si>
  <si>
    <t>Lachnospiraceae_502</t>
  </si>
  <si>
    <t>Bacteroidetes_503</t>
  </si>
  <si>
    <t>Roseburia intestinalis_504</t>
  </si>
  <si>
    <t>Butyrivibrio crossotus_506</t>
  </si>
  <si>
    <t>Lachnospiraceae_508</t>
  </si>
  <si>
    <t>Erysipelotrichaceae_510</t>
  </si>
  <si>
    <t>Clostridiales_511</t>
  </si>
  <si>
    <t>Lachnospiraceae_513</t>
  </si>
  <si>
    <t>Ruminococcaceae bacterium D16_515</t>
  </si>
  <si>
    <t>Eubacterium hallii_516</t>
  </si>
  <si>
    <t>Lachnospiraceae_517</t>
  </si>
  <si>
    <t>Clostridium ramosum_518</t>
  </si>
  <si>
    <t>Clostridiales_520</t>
  </si>
  <si>
    <t>Ruminococcus_521</t>
  </si>
  <si>
    <t>Streptococcus mutans_522</t>
  </si>
  <si>
    <t>Clostridiales_523</t>
  </si>
  <si>
    <t>Clostridiales_524</t>
  </si>
  <si>
    <t>Lachnospiraceae_525</t>
  </si>
  <si>
    <t>Firmicutes_526</t>
  </si>
  <si>
    <t>Bacteroides intestinalis_527</t>
  </si>
  <si>
    <t>Sutterella_528</t>
  </si>
  <si>
    <t>Firmicutes_529</t>
  </si>
  <si>
    <t>Lachnospiraceae_530</t>
  </si>
  <si>
    <t>Subdoligranulum variabile_531</t>
  </si>
  <si>
    <t>Ruminococcus_532</t>
  </si>
  <si>
    <t>Subdoligranulum variabile_533</t>
  </si>
  <si>
    <t>Clostridiales_534</t>
  </si>
  <si>
    <t>Clostridiales_536</t>
  </si>
  <si>
    <t>Clostridiales_537</t>
  </si>
  <si>
    <t>Catenibacterium mitsuokai_539</t>
  </si>
  <si>
    <t>Prevotella copri_540</t>
  </si>
  <si>
    <t>Lachnospiraceae_541</t>
  </si>
  <si>
    <t>Lachnospiraceae bacterium 1_4_56FAA_542</t>
  </si>
  <si>
    <t>Lachnospiraceae bacterium 1_4_56FAA_544</t>
  </si>
  <si>
    <t>Clostridiales_545</t>
  </si>
  <si>
    <t>Ruminococcus obeum_546</t>
  </si>
  <si>
    <t>Bifidobacterium dentium_547</t>
  </si>
  <si>
    <t>Clostridia_548</t>
  </si>
  <si>
    <t>Bacteroides eggerthii_549</t>
  </si>
  <si>
    <t>Clostridiales_550</t>
  </si>
  <si>
    <t>Clostridia_551</t>
  </si>
  <si>
    <t>Bifidobacterium catenulatum_552</t>
  </si>
  <si>
    <t>Eubacterium eligens_553</t>
  </si>
  <si>
    <t>Bacteroidales_554</t>
  </si>
  <si>
    <t>Ruminococcus sp. 5_1_39BFAA_555</t>
  </si>
  <si>
    <t>Coprococcus catus_557</t>
  </si>
  <si>
    <t>Bacteroidales_558</t>
  </si>
  <si>
    <t>Erysipelotrichaceae_559</t>
  </si>
  <si>
    <t>Eubacterium sp. 3_1_31_560</t>
  </si>
  <si>
    <t>Erysipelotrichaceae_562</t>
  </si>
  <si>
    <t>Coprobacillus sp. 29_1_563</t>
  </si>
  <si>
    <t>Clostridiales_564</t>
  </si>
  <si>
    <t>Clostridiales_565</t>
  </si>
  <si>
    <t>Clostridiales_566</t>
  </si>
  <si>
    <t>Clostridium ramosum_567</t>
  </si>
  <si>
    <t>Ruminococcus gnavus_568</t>
  </si>
  <si>
    <t>Sutterella_569</t>
  </si>
  <si>
    <t>Lachnospiraceae_570</t>
  </si>
  <si>
    <t>Faecalibacterium prausnitzii_571</t>
  </si>
  <si>
    <t>Lachnospiraceae_572</t>
  </si>
  <si>
    <t>Ruminococcus albus_573</t>
  </si>
  <si>
    <t>Eggerthella_574</t>
  </si>
  <si>
    <t>Lachnospiraceae_575</t>
  </si>
  <si>
    <t>Erysipelotrichaceae_576</t>
  </si>
  <si>
    <t>Eubacterium sp. 3_1_31_577</t>
  </si>
  <si>
    <t>Clostridiales_578</t>
  </si>
  <si>
    <t>Bacteroides vulgatus_579</t>
  </si>
  <si>
    <t>Clostridiales_580</t>
  </si>
  <si>
    <t>Desulfovibrionaceae_583</t>
  </si>
  <si>
    <t>Ruminococcus sp. 5_1_39BFAA_584</t>
  </si>
  <si>
    <t>Lachnospiraceae bacterium 3_1_57FAA_CT1_585</t>
  </si>
  <si>
    <t>Clostridiales_586</t>
  </si>
  <si>
    <t>Ruminococcus gnavus_588</t>
  </si>
  <si>
    <t>Lachnospiraceae bacterium 1_4_56FAA_589</t>
  </si>
  <si>
    <t>Clostridiales_590</t>
  </si>
  <si>
    <t>Lachnospiraceae bacterium 9_1_43BFAA_592</t>
  </si>
  <si>
    <t>Eubacterium eligens_593</t>
  </si>
  <si>
    <t>Clostridiales_594</t>
  </si>
  <si>
    <t>Coprococcus comes_595</t>
  </si>
  <si>
    <t>Ruminococcus_597</t>
  </si>
  <si>
    <t>Firmicutes_599</t>
  </si>
  <si>
    <t>Clostridium bartlettii_600</t>
  </si>
  <si>
    <t>Erysipelotrichaceae_601</t>
  </si>
  <si>
    <t>Ruminococcus gnavus_602</t>
  </si>
  <si>
    <t>Ruminococcus obeum_603</t>
  </si>
  <si>
    <t>Clostridiales_604</t>
  </si>
  <si>
    <t>Bacteroides ovatus_605</t>
  </si>
  <si>
    <t>Erysipelotrichaceae_606</t>
  </si>
  <si>
    <t>Bacteroides plebeius_608</t>
  </si>
  <si>
    <t>Clostridiales_609</t>
  </si>
  <si>
    <t>Clostridiales_610</t>
  </si>
  <si>
    <t>Eubacterium siraeum_611</t>
  </si>
  <si>
    <t>Clostridiales_613</t>
  </si>
  <si>
    <t>Clostridium_614</t>
  </si>
  <si>
    <t>Clostridium_615</t>
  </si>
  <si>
    <t>Eubacterium eligens_616</t>
  </si>
  <si>
    <t>Lachnospiraceae_617</t>
  </si>
  <si>
    <t>Ruminococcus sp. 5_1_39BFAA_618</t>
  </si>
  <si>
    <t>Clostridiales_620</t>
  </si>
  <si>
    <t>Proteobacteria_621</t>
  </si>
  <si>
    <t>Erysipelotrichaceae_622</t>
  </si>
  <si>
    <t>Lachnospiraceae bacterium 3_1_57FAA_CT1_623</t>
  </si>
  <si>
    <t>Bacteroides cellulosilyticus_624</t>
  </si>
  <si>
    <t>Bacteroides eggerthii_625</t>
  </si>
  <si>
    <t>Clostridiales_626</t>
  </si>
  <si>
    <t>Clostridiales_627</t>
  </si>
  <si>
    <t>Alistipes shahii_628</t>
  </si>
  <si>
    <t>Bifidobacterium bifidum_629</t>
  </si>
  <si>
    <t>Marvinbryantia formatexigens_630</t>
  </si>
  <si>
    <t>Clostridiales_632</t>
  </si>
  <si>
    <t>Ruminococcus_633</t>
  </si>
  <si>
    <t>Parabacteroides_634</t>
  </si>
  <si>
    <t>Erysipelotrichaceae_635</t>
  </si>
  <si>
    <t>Clostridium_636</t>
  </si>
  <si>
    <t>Firmicutes_637</t>
  </si>
  <si>
    <t>Ruminococcus obeum_638</t>
  </si>
  <si>
    <t>Clostridiales_639</t>
  </si>
  <si>
    <t>Bacteroides ovatus_640</t>
  </si>
  <si>
    <t>Peptostreptococcaceae_641</t>
  </si>
  <si>
    <t>Clostridiales_642</t>
  </si>
  <si>
    <t>Clostridiales_643</t>
  </si>
  <si>
    <t>Bacteroides_644</t>
  </si>
  <si>
    <t>Erysipelotrichaceae_645</t>
  </si>
  <si>
    <t>Clostridiales_646</t>
  </si>
  <si>
    <t>Lachnospiraceae bacterium 1_4_56FAA_647</t>
  </si>
  <si>
    <t>Bacteroides_648</t>
  </si>
  <si>
    <t>Clostridiales_649</t>
  </si>
  <si>
    <t>Clostridiales_650</t>
  </si>
  <si>
    <t>Coprococcus eutactus_652</t>
  </si>
  <si>
    <t>Clostridiales_653</t>
  </si>
  <si>
    <t>Lachnospiraceae_654</t>
  </si>
  <si>
    <t>Lachnospiraceae bacterium 1_4_56FAA_656</t>
  </si>
  <si>
    <t>Ruminococcaceae_657</t>
  </si>
  <si>
    <t>Alistipes putredinis_658</t>
  </si>
  <si>
    <t>Firmicutes_659</t>
  </si>
  <si>
    <t>Clostridiales_662</t>
  </si>
  <si>
    <t>Prevotella copri_663</t>
  </si>
  <si>
    <t>Faecalibacterium prausnitzii_664</t>
  </si>
  <si>
    <t>Firmicutes_665</t>
  </si>
  <si>
    <t>Bifidobacterium catenulatum_666</t>
  </si>
  <si>
    <t>Eubacterium eligens_667</t>
  </si>
  <si>
    <t>Clostridiales_668</t>
  </si>
  <si>
    <t>Roseburia_670</t>
  </si>
  <si>
    <t>Parabacteroides_671</t>
  </si>
  <si>
    <t>Eggerthella_672</t>
  </si>
  <si>
    <t>Ruminococcus sp. 5_1_39BFAA_673</t>
  </si>
  <si>
    <t>Ruminococcus obeum_675</t>
  </si>
  <si>
    <t>Lachnospiraceae bacterium 3_1_57FAA_CT1_676</t>
  </si>
  <si>
    <t>Clostridiales_677</t>
  </si>
  <si>
    <t>Bifidobacterium adolescentis_678</t>
  </si>
  <si>
    <t>Lachnospiraceae bacterium 3_1_57FAA_CT1_679</t>
  </si>
  <si>
    <t>Firmicutes_680</t>
  </si>
  <si>
    <t>Erysipelotrichaceae_681</t>
  </si>
  <si>
    <t>Eubacterium eligens_683</t>
  </si>
  <si>
    <t>Subdoligranulum variabile_684</t>
  </si>
  <si>
    <t>Clostridiales_686</t>
  </si>
  <si>
    <t>Ruminococcus sp. 5_1_39BFAA_687</t>
  </si>
  <si>
    <t>Clostridiales_688</t>
  </si>
  <si>
    <t>Clostridium nexile_689</t>
  </si>
  <si>
    <t>Clostridiales_690</t>
  </si>
  <si>
    <t>Dorea longicatena_691</t>
  </si>
  <si>
    <t>Ruminococcus obeum_692</t>
  </si>
  <si>
    <t>Sutterella_693</t>
  </si>
  <si>
    <t>Ruminococcaceae_694</t>
  </si>
  <si>
    <t>Clostridiales_695</t>
  </si>
  <si>
    <t>Clostridiales_696</t>
  </si>
  <si>
    <t>Bacteroides_697</t>
  </si>
  <si>
    <t>Firmicutes_699</t>
  </si>
  <si>
    <t>Oscillibacter valericigenes_700</t>
  </si>
  <si>
    <t>Clostridiales_701</t>
  </si>
  <si>
    <t>Faecalibacterium prausnitzii_702</t>
  </si>
  <si>
    <t>Dorea longicatena_704</t>
  </si>
  <si>
    <t>Clostridiales_705</t>
  </si>
  <si>
    <t>Alistipes_707</t>
  </si>
  <si>
    <t>Blautia hydrogenotrophica_708</t>
  </si>
  <si>
    <t>Ruminococcus sp. 5_1_39BFAA_710</t>
  </si>
  <si>
    <t>Eubacterium ventriosum_712</t>
  </si>
  <si>
    <t>Bacteroides dorei_713</t>
  </si>
  <si>
    <t>Clostridiales_714</t>
  </si>
  <si>
    <t>Clostridiales_715</t>
  </si>
  <si>
    <t>Clostridium sp. L2-50_717</t>
  </si>
  <si>
    <t>Dorea longicatena_718</t>
  </si>
  <si>
    <t>Clostridiales_719</t>
  </si>
  <si>
    <t>Clostridiales_720</t>
  </si>
  <si>
    <t>Clostridiales_721</t>
  </si>
  <si>
    <t>Bifidobacterium pseudocatenulatum_722</t>
  </si>
  <si>
    <t>Firmicutes_723</t>
  </si>
  <si>
    <t>Clostridiales_724</t>
  </si>
  <si>
    <t>Clostridiales_725</t>
  </si>
  <si>
    <t>Clostridium symbiosum_727</t>
  </si>
  <si>
    <t>Clostridiales_728</t>
  </si>
  <si>
    <t>Coprobacillus sp. 29_1_729</t>
  </si>
  <si>
    <t>Clostridiales_730</t>
  </si>
  <si>
    <t>Bacteroides eggerthii_731</t>
  </si>
  <si>
    <t>Clostridiales_732</t>
  </si>
  <si>
    <t>Clostridia_733</t>
  </si>
  <si>
    <t>Eubacterium eligens_734</t>
  </si>
  <si>
    <t>Clostridiales_737</t>
  </si>
  <si>
    <t>Clostridiales_738</t>
  </si>
  <si>
    <t>Clostridia_740</t>
  </si>
  <si>
    <t>Clostridium symbiosum_742</t>
  </si>
  <si>
    <t>Bacteroides_743</t>
  </si>
  <si>
    <t>Lachnospiraceae bacterium 3_1_57FAA_CT1_744</t>
  </si>
  <si>
    <t>Firmicutes_745</t>
  </si>
  <si>
    <t>Clostridiales_746</t>
  </si>
  <si>
    <t>Clostridiales_747</t>
  </si>
  <si>
    <t>Clostridiales_748</t>
  </si>
  <si>
    <t>Eubacterium sp. 3_1_31_749</t>
  </si>
  <si>
    <t>Bacteroides_750</t>
  </si>
  <si>
    <t>Clostridium bartlettii_751</t>
  </si>
  <si>
    <t>Bifidobacterium dentium_752</t>
  </si>
  <si>
    <t>Eggerthella_753</t>
  </si>
  <si>
    <t>Bacteroides eggerthii_754</t>
  </si>
  <si>
    <t>Clostridiales_755</t>
  </si>
  <si>
    <t>Clostridium_756</t>
  </si>
  <si>
    <t>Clostridiales_757</t>
  </si>
  <si>
    <t>Clostridiales_758</t>
  </si>
  <si>
    <t>Clostridium leptum_759</t>
  </si>
  <si>
    <t>Lachnospiraceae_760</t>
  </si>
  <si>
    <t>Bacteroides plebeius_761</t>
  </si>
  <si>
    <t>Firmicutes_762</t>
  </si>
  <si>
    <t>Eubacterium ventriosum_763</t>
  </si>
  <si>
    <t>Bacteroides_764</t>
  </si>
  <si>
    <t>Subdoligranulum variabile_765</t>
  </si>
  <si>
    <t>Clostridiales_766</t>
  </si>
  <si>
    <t>Clostridia_767</t>
  </si>
  <si>
    <t>Clostridiales_769</t>
  </si>
  <si>
    <t>Ruminococcaceae_770</t>
  </si>
  <si>
    <t>Bacteroides_771</t>
  </si>
  <si>
    <t>Roseburia inulinivorans_772</t>
  </si>
  <si>
    <t>Clostridiales_773</t>
  </si>
  <si>
    <t>Clostridiales_774</t>
  </si>
  <si>
    <t>Firmicutes_775</t>
  </si>
  <si>
    <t>Lachnospiraceae bacterium 3_1_57FAA_CT1_776</t>
  </si>
  <si>
    <t>Clostridiales_779</t>
  </si>
  <si>
    <t>Eubacterium rectale_782</t>
  </si>
  <si>
    <t>Clostridium_783</t>
  </si>
  <si>
    <t>Bacteroides coprocola_785</t>
  </si>
  <si>
    <t>Clostridiales_786</t>
  </si>
  <si>
    <t>Firmicutes_787</t>
  </si>
  <si>
    <t>Eubacterium biforme_788</t>
  </si>
  <si>
    <t>Ruminococcus obeum_789</t>
  </si>
  <si>
    <t>Clostridiales_790</t>
  </si>
  <si>
    <t>Clostridiales_791</t>
  </si>
  <si>
    <t>Lachnospiraceae_792</t>
  </si>
  <si>
    <t>Clostridiales_793</t>
  </si>
  <si>
    <t>Clostridia_794</t>
  </si>
  <si>
    <t>Lactobacillus plantarum_795</t>
  </si>
  <si>
    <t>Alistipes sp. HGB5_796</t>
  </si>
  <si>
    <t>Streptococcus vestibularis_797</t>
  </si>
  <si>
    <t>Clostridiales_799</t>
  </si>
  <si>
    <t>Cluster name</t>
  </si>
  <si>
    <t>Number of genes</t>
  </si>
  <si>
    <t>LCA level</t>
  </si>
  <si>
    <t>T2D with metformin median relative abundance</t>
  </si>
  <si>
    <t>T2D without metformin median relative abundance</t>
  </si>
  <si>
    <t>Number of metagenomic clusters</t>
  </si>
  <si>
    <t xml:space="preserve">Number of species </t>
  </si>
  <si>
    <t>AUC species</t>
  </si>
  <si>
    <t>log10 FC (NGT/T2D)</t>
  </si>
  <si>
    <t>FC (NGT/T2D)</t>
  </si>
  <si>
    <t>FC (T2D/NGT)</t>
  </si>
  <si>
    <t>log10 FC (with/without)</t>
  </si>
  <si>
    <t>FC (with/without)</t>
  </si>
  <si>
    <t>FC (without/with)</t>
  </si>
  <si>
    <t>FC (high/low)</t>
  </si>
  <si>
    <t>FC (low/high)</t>
  </si>
  <si>
    <t>log10 FC (high/low)</t>
  </si>
  <si>
    <t>T2D</t>
  </si>
  <si>
    <t>IGT</t>
  </si>
  <si>
    <t>NGT</t>
  </si>
  <si>
    <t>Name</t>
  </si>
  <si>
    <t>p (mix)</t>
  </si>
  <si>
    <t>p up in NGT</t>
  </si>
  <si>
    <t>p up in T2D</t>
  </si>
  <si>
    <t>ko00500  Starch and sucrose metabolism</t>
  </si>
  <si>
    <t>ko00051  Fructose and mannose metabolism</t>
  </si>
  <si>
    <t>ko02010  ABC transporters</t>
  </si>
  <si>
    <t>ko00270  Cysteine and methionine metabolism</t>
  </si>
  <si>
    <t>ko00790  Folate biosynthesis</t>
  </si>
  <si>
    <t>ko00240  Pyrimidine metabolism</t>
  </si>
  <si>
    <t>ko00760  Nicotinate and nicotinamide metabolism</t>
  </si>
  <si>
    <t>ko00450  Selenocompound metabolism</t>
  </si>
  <si>
    <t>ko00195  Photosynthesis</t>
  </si>
  <si>
    <t>ko00061  Fatty acid biosynthesis</t>
  </si>
  <si>
    <t>ko00562  Inositol phosphate metabolism</t>
  </si>
  <si>
    <t>ko00561  Glycerolipid metabolism</t>
  </si>
  <si>
    <t>ko00300  Lysine biosynthesis</t>
  </si>
  <si>
    <t>ko02060  Phosphotransferase system (PTS)</t>
  </si>
  <si>
    <t>ko05150  Staphylococcus aureus infection</t>
  </si>
  <si>
    <t>ko00480  Glutathione metabolism</t>
  </si>
  <si>
    <t>ko00630  Glyoxylate and dicarboxylate metabolism</t>
  </si>
  <si>
    <t>ko04210  Apoptosis</t>
  </si>
  <si>
    <t>ko05219  Bladder cancer</t>
  </si>
  <si>
    <t>ko05340  Primary immunodeficiency</t>
  </si>
  <si>
    <t>ko02020  Two-component system</t>
  </si>
  <si>
    <t>ko00740  Riboflavin metabolism</t>
  </si>
  <si>
    <t>ko02040  Flagellar assembly</t>
  </si>
  <si>
    <t>ko05111  Vibrio cholerae pathogenic cycle</t>
  </si>
  <si>
    <t>ko03070  Bacterial secretion system</t>
  </si>
  <si>
    <t>p up with metformin</t>
  </si>
  <si>
    <t>p up without metformin</t>
  </si>
  <si>
    <t>Our n=145</t>
  </si>
  <si>
    <t>AUC MGCs</t>
  </si>
  <si>
    <t>KOs up in NGT</t>
  </si>
  <si>
    <t>KOs up in T2D</t>
  </si>
  <si>
    <t>KOs</t>
  </si>
  <si>
    <t>KOs with metformin</t>
  </si>
  <si>
    <t>KOs without metformin</t>
  </si>
  <si>
    <t>FC H/D</t>
  </si>
  <si>
    <t>Diabetic (D)</t>
  </si>
  <si>
    <t>Healthy (H)</t>
  </si>
  <si>
    <t>FC D/H</t>
  </si>
  <si>
    <t>log10 FC (D/H)</t>
  </si>
  <si>
    <t>Taxonomy</t>
  </si>
  <si>
    <t>Sweden</t>
  </si>
  <si>
    <t>Iceland</t>
  </si>
  <si>
    <t>Germany</t>
  </si>
  <si>
    <t>France</t>
  </si>
  <si>
    <t>Norway</t>
  </si>
  <si>
    <t>Denmark</t>
  </si>
  <si>
    <t>Slovakia</t>
  </si>
  <si>
    <t>Yugoslavia</t>
  </si>
  <si>
    <t>Hungary</t>
  </si>
  <si>
    <t>Estonia</t>
  </si>
  <si>
    <t>Finland</t>
  </si>
  <si>
    <t>Country of birth</t>
  </si>
  <si>
    <t xml:space="preserve">Classification </t>
  </si>
  <si>
    <t>Supplementary Table 4. Information on sequencing data for the 145 women of the cohort.</t>
  </si>
  <si>
    <t>Supplementary Table 5. List of reference genomes obtained from NCBI and HMP databases.</t>
  </si>
  <si>
    <t>Supplementary Table 6. List of species differentially abundant in NGT and T2D samples.</t>
  </si>
  <si>
    <t>Supplementary Table 11. AUC for the RF models based on MGCs and species.</t>
  </si>
  <si>
    <t>Supplementary Table 12. List of reporter pathways differentially abundant in NGT and T2D samples.</t>
  </si>
  <si>
    <t>Supplementary Table 3. Biometric and plasma measurements for the 145 women of the cohort.</t>
  </si>
  <si>
    <t>na</t>
  </si>
  <si>
    <t>Sample ID</t>
  </si>
  <si>
    <t>CD163</t>
  </si>
  <si>
    <t>IL-1</t>
  </si>
  <si>
    <t>TNFα</t>
  </si>
  <si>
    <t>hsCRP</t>
  </si>
  <si>
    <t>FGF-19</t>
  </si>
  <si>
    <t>GLP-1</t>
  </si>
  <si>
    <t>ƴ-GT</t>
  </si>
  <si>
    <t>LDL</t>
  </si>
  <si>
    <t>HDL</t>
  </si>
  <si>
    <t>WHR</t>
  </si>
  <si>
    <t>WC</t>
  </si>
  <si>
    <t>BMI</t>
  </si>
  <si>
    <t>Statins (Y, N)</t>
  </si>
  <si>
    <t>Insulin (Y, N)</t>
  </si>
  <si>
    <t>Y</t>
  </si>
  <si>
    <t>N</t>
  </si>
  <si>
    <t>Met</t>
  </si>
  <si>
    <t>HbA1c (mmol/mol)</t>
  </si>
  <si>
    <r>
      <t>BMI (kg/m</t>
    </r>
    <r>
      <rPr>
        <b/>
        <vertAlign val="super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)</t>
    </r>
  </si>
  <si>
    <t>WC (cm)</t>
  </si>
  <si>
    <t>Cholesterol (mmol/L)</t>
  </si>
  <si>
    <t>Triglycerides (mmol/L)</t>
  </si>
  <si>
    <t>HDL (mmol/L)</t>
  </si>
  <si>
    <t>LDL (mmol/L)</t>
  </si>
  <si>
    <t>Fasting Insulin (mU/L)</t>
  </si>
  <si>
    <t>C-peptide (nmol/L)</t>
  </si>
  <si>
    <t>Age (years)</t>
  </si>
  <si>
    <t>Abbreviations</t>
  </si>
  <si>
    <t xml:space="preserve">HbA1c </t>
  </si>
  <si>
    <t>γ-glutamyltransferase</t>
  </si>
  <si>
    <t xml:space="preserve">GAD antibodies </t>
  </si>
  <si>
    <t>glutamic acid decarboxylase antibodies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</si>
  <si>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Bingley, P. J., Bonifacio, E. &amp; Mueller, P. W. Diabetes Antibody Standardization Program: first assay proficiency evaluation. Diabetes 52, 1128-1136 (2003).</t>
    </r>
  </si>
  <si>
    <t>body mass index</t>
  </si>
  <si>
    <t xml:space="preserve">waist circumference </t>
  </si>
  <si>
    <t xml:space="preserve">waist-to-hip ratio </t>
  </si>
  <si>
    <t xml:space="preserve">high-density lipoprotein </t>
  </si>
  <si>
    <t>glycosylated hemoglobin A1c</t>
  </si>
  <si>
    <t>glucagon-like peptide 1</t>
  </si>
  <si>
    <t xml:space="preserve">fibroblast growth factor 19 </t>
  </si>
  <si>
    <t xml:space="preserve">high-sensitivity C-reactive protein </t>
  </si>
  <si>
    <t xml:space="preserve">interleukin 1 </t>
  </si>
  <si>
    <t>Sulph</t>
  </si>
  <si>
    <t>-</t>
  </si>
  <si>
    <t>Oral anti-diabetic medication (-, no medication; Met, metformin; Sulph, sulphonylurea)</t>
  </si>
  <si>
    <r>
      <t xml:space="preserve">T2D with HbA1c </t>
    </r>
    <r>
      <rPr>
        <b/>
        <sz val="11"/>
        <color theme="1"/>
        <rFont val="Calibri"/>
        <family val="2"/>
      </rPr>
      <t>≥</t>
    </r>
    <r>
      <rPr>
        <b/>
        <sz val="11"/>
        <color theme="1"/>
        <rFont val="Calibri"/>
        <family val="2"/>
        <scheme val="minor"/>
      </rPr>
      <t xml:space="preserve"> 47 mmol/mol median relative abundance</t>
    </r>
  </si>
  <si>
    <t>T2D with HbA1c &lt; 47 mmol/mol median relative abundance</t>
  </si>
  <si>
    <t xml:space="preserve">KOs up in HbA1c ≥ 47 mmol/mol </t>
  </si>
  <si>
    <t xml:space="preserve">p up in HbA1c HbA1c ≥ 47 mmol/mol </t>
  </si>
  <si>
    <t xml:space="preserve">KOs up in HbA1c &lt; 47 mmol/mol </t>
  </si>
  <si>
    <t xml:space="preserve">p up in HbA1c &lt;  47 mmol/mol </t>
  </si>
  <si>
    <t>Years in Sweden</t>
  </si>
  <si>
    <t>cluster of differentiation 163</t>
  </si>
  <si>
    <r>
      <t>GAD-antibodies (units</t>
    </r>
    <r>
      <rPr>
        <b/>
        <vertAlign val="superscript"/>
        <sz val="11"/>
        <rFont val="Calibri"/>
        <family val="2"/>
        <scheme val="minor"/>
      </rPr>
      <t>1</t>
    </r>
    <r>
      <rPr>
        <b/>
        <sz val="11"/>
        <rFont val="Calibri"/>
        <family val="2"/>
        <scheme val="minor"/>
      </rPr>
      <t xml:space="preserve">) </t>
    </r>
  </si>
  <si>
    <t>WHR (cm/cm)</t>
  </si>
  <si>
    <t>Creatinine (µmol/L)</t>
  </si>
  <si>
    <t>ƴ-GT (µkat/L)</t>
  </si>
  <si>
    <t>Fasting glucose (mmol/L)</t>
  </si>
  <si>
    <t>Adiponectin (mg/L)</t>
  </si>
  <si>
    <t>Leptin (µg/L)</t>
  </si>
  <si>
    <t>GLP-1 (pmol/L)</t>
  </si>
  <si>
    <t>FGF-19 (pg/ml)</t>
  </si>
  <si>
    <t>hsCRP (mg/L)</t>
  </si>
  <si>
    <t>TNFα (ng/L)</t>
  </si>
  <si>
    <t>IL-1 (pg/ml)</t>
  </si>
  <si>
    <t>CD163 (ng/ml)</t>
  </si>
  <si>
    <t>tumor necrosis factor α</t>
  </si>
  <si>
    <t xml:space="preserve">low-density lipoprotein </t>
  </si>
  <si>
    <t>Unclassified_33</t>
  </si>
  <si>
    <t>Unclassified_37</t>
  </si>
  <si>
    <t>Unclassified_38</t>
  </si>
  <si>
    <t>Unclassified_39</t>
  </si>
  <si>
    <t>Unclassified_40</t>
  </si>
  <si>
    <t>Unclassified_41</t>
  </si>
  <si>
    <t>Unclassified_42</t>
  </si>
  <si>
    <t>Unclassified_43</t>
  </si>
  <si>
    <t>Unclassified_117</t>
  </si>
  <si>
    <t>Unclassified_119</t>
  </si>
  <si>
    <t>Unclassified_222</t>
  </si>
  <si>
    <t>Unclassified_225</t>
  </si>
  <si>
    <t>Unclassified_362</t>
  </si>
  <si>
    <t>Unclassified_403</t>
  </si>
  <si>
    <t>Unclassified_416</t>
  </si>
  <si>
    <t>Unclassified_421</t>
  </si>
  <si>
    <t>Unclassified_428</t>
  </si>
  <si>
    <t>Unclassified_436</t>
  </si>
  <si>
    <t>Unclassified_440</t>
  </si>
  <si>
    <t>Unclassified_447</t>
  </si>
  <si>
    <t>Unclassified_455</t>
  </si>
  <si>
    <t>Unclassified_464</t>
  </si>
  <si>
    <t>Unclassified_472</t>
  </si>
  <si>
    <t>Unclassified_483</t>
  </si>
  <si>
    <t>Unclassified_488</t>
  </si>
  <si>
    <t>Unclassified_492</t>
  </si>
  <si>
    <t>Unclassified_493</t>
  </si>
  <si>
    <t>Unclassified_501</t>
  </si>
  <si>
    <t>Unclassified_505</t>
  </si>
  <si>
    <t>Unclassified_509</t>
  </si>
  <si>
    <t>Unclassified_514</t>
  </si>
  <si>
    <t>Unclassified_519</t>
  </si>
  <si>
    <t>Unclassified_535</t>
  </si>
  <si>
    <t>Unclassified_538</t>
  </si>
  <si>
    <t>Unclassified_543</t>
  </si>
  <si>
    <t>Unclassified_556</t>
  </si>
  <si>
    <t>Unclassified_561</t>
  </si>
  <si>
    <t>Unclassified_581</t>
  </si>
  <si>
    <t>Unclassified_582</t>
  </si>
  <si>
    <t>Unclassified_587</t>
  </si>
  <si>
    <t>Unclassified_591</t>
  </si>
  <si>
    <t>Unclassified_596</t>
  </si>
  <si>
    <t>Unclassified_598</t>
  </si>
  <si>
    <t>Unclassified_607</t>
  </si>
  <si>
    <t>Unclassified_619</t>
  </si>
  <si>
    <t>Unclassified_631</t>
  </si>
  <si>
    <t>Unclassified_651</t>
  </si>
  <si>
    <t>Unclassified_655</t>
  </si>
  <si>
    <t>Unclassified_660</t>
  </si>
  <si>
    <t>Unclassified_661</t>
  </si>
  <si>
    <t>Unclassified_669</t>
  </si>
  <si>
    <t>Unclassified_682</t>
  </si>
  <si>
    <t>Unclassified_685</t>
  </si>
  <si>
    <t>Unclassified_698</t>
  </si>
  <si>
    <t>Unclassified_703</t>
  </si>
  <si>
    <t>Unclassified_706</t>
  </si>
  <si>
    <t>Unclassified_709</t>
  </si>
  <si>
    <t>Unclassified_711</t>
  </si>
  <si>
    <t>Unclassified_726</t>
  </si>
  <si>
    <t>Unclassified_735</t>
  </si>
  <si>
    <t>Unclassified_739</t>
  </si>
  <si>
    <t>Unclassified_741</t>
  </si>
  <si>
    <t>Unclassified_768</t>
  </si>
  <si>
    <t>Unclassified_778</t>
  </si>
  <si>
    <t>Unclassified_780</t>
  </si>
  <si>
    <t>Unclassified_781</t>
  </si>
  <si>
    <t>Unclassified_784</t>
  </si>
  <si>
    <t>Unclassified_798</t>
  </si>
  <si>
    <t>Coprobacillus sp.  29_1_563</t>
  </si>
  <si>
    <t>a</t>
  </si>
  <si>
    <t>Species</t>
  </si>
  <si>
    <t>Waist circumference</t>
  </si>
  <si>
    <t>Cholesterol</t>
  </si>
  <si>
    <t>Triglycerides</t>
  </si>
  <si>
    <t>Creatinine</t>
  </si>
  <si>
    <t>Gamma glytamyl transpeptidase</t>
  </si>
  <si>
    <t>Fasting glucose</t>
  </si>
  <si>
    <t>Insulin</t>
  </si>
  <si>
    <t>HbA1c</t>
  </si>
  <si>
    <t>Adiponectin</t>
  </si>
  <si>
    <t>Leptin</t>
  </si>
  <si>
    <t>GLP 1</t>
  </si>
  <si>
    <t>FGF 19</t>
  </si>
  <si>
    <t>C peptide</t>
  </si>
  <si>
    <t xml:space="preserve">TNF  </t>
  </si>
  <si>
    <t xml:space="preserve">IL 1 </t>
  </si>
  <si>
    <t>b</t>
  </si>
  <si>
    <t>Supplementary Table 8. List of the 800 most abundant MGC clusters.</t>
  </si>
  <si>
    <t>Supplementary Table 9. List of MGCs differentially abundant in NGT and T2D samples.</t>
  </si>
  <si>
    <t>MGC</t>
  </si>
  <si>
    <t>Alistipes.shahii_437</t>
  </si>
  <si>
    <t>Alistipes.shahii_628</t>
  </si>
  <si>
    <t>Bacteroides.coprocola_211</t>
  </si>
  <si>
    <t>Bacteroides.intestinalis_165</t>
  </si>
  <si>
    <t>Bacteroides.intestinalis_457</t>
  </si>
  <si>
    <t>Bacteroides.intestinalis_527</t>
  </si>
  <si>
    <t>Blautia.hydrogenotrophica_410</t>
  </si>
  <si>
    <t>Butyrivibrio.crossotus_50</t>
  </si>
  <si>
    <t>Clostridium.bartlettii_751</t>
  </si>
  <si>
    <t>Clostridium.clostridioforme_262</t>
  </si>
  <si>
    <t>Clostridium.clostridioforme_346</t>
  </si>
  <si>
    <t>Clostridium.ramosum_220</t>
  </si>
  <si>
    <t>Clostridium.ramosum_343</t>
  </si>
  <si>
    <t>Clostridium.ramosum_375</t>
  </si>
  <si>
    <t>Coprococcus.eutactus_426</t>
  </si>
  <si>
    <t>Coprococcus.eutactus_95</t>
  </si>
  <si>
    <t>Eubacterium.eligens_553</t>
  </si>
  <si>
    <t>Eubacterium.eligens_593</t>
  </si>
  <si>
    <t>Eubacterium.eligens_616</t>
  </si>
  <si>
    <t>Eubacterium.eligens_683</t>
  </si>
  <si>
    <t>Eubacterium.rectale_196</t>
  </si>
  <si>
    <t>Eubacterium.rectale_782</t>
  </si>
  <si>
    <t>Eubacterium.siraeum_121</t>
  </si>
  <si>
    <t>Eubacterium.siraeum_611</t>
  </si>
  <si>
    <t>Faecalibacterium.prausnitzii_281</t>
  </si>
  <si>
    <t>Faecalibacterium.prausnitzii_474</t>
  </si>
  <si>
    <t>Lactobacillus.gasseri_361</t>
  </si>
  <si>
    <t>Oscillibacter.valericigenes_700</t>
  </si>
  <si>
    <t>Ruminococcaceae.bacterium.D16_290</t>
  </si>
  <si>
    <t>Ruminococcus.gnavus_602</t>
  </si>
  <si>
    <t>Ruminococcus.obeum_153</t>
  </si>
  <si>
    <t>Ruminococcus.obeum_478</t>
  </si>
  <si>
    <t>Supplementary Table 10. List of MGCs significantly correlating with clinical data. a, Spearman's rank correlation coefficient; b, P value of correlation adjusted for multiple testing.</t>
  </si>
  <si>
    <t>Supplementary Table 7. List of species significantly correlating with clinical data. a, Spearman's rank correlation coefficient; b, P value of correlation adjusted for multiple testing.</t>
  </si>
  <si>
    <t>Supplementary Table 13. List of species differentially abundant in T2D samples from women with and without metformin.</t>
  </si>
  <si>
    <t>Supplementary Table 14. List of species differentially abundant in T2D samples from women with high or low HbA1c.</t>
  </si>
  <si>
    <t>Supplementary Table 15. List of reporter pathways differentially abundant in T2D samples from women with and without metformin.</t>
  </si>
  <si>
    <t>Supplementary Table 16. List of reporter pathways differentially abundant in T2D samples from women with high or low HbA1c.</t>
  </si>
  <si>
    <t>Supplementary Table 19. AUC for the RF models based on MGCs and species for the Chinese cohort (Qin et al).</t>
  </si>
  <si>
    <t>Supplementary Table 20. Comparison between the MetaHIT and our gene catalogue.</t>
  </si>
  <si>
    <t>Supplementary Table 21. Spearman's rank correlation coefficients and P values for the correlation of genera abundance with KEGG KOs abundance.</t>
  </si>
  <si>
    <t xml:space="preserve">The abundance of genera was correlated with the abundance of KEGG KOs and the Spearman correlation coefficient and P value for the correlation  were calculated. </t>
  </si>
  <si>
    <t>Pathway</t>
  </si>
  <si>
    <t>KO</t>
  </si>
  <si>
    <t>Genus</t>
  </si>
  <si>
    <t>ko04142  Lysosome</t>
  </si>
  <si>
    <t>K01205</t>
  </si>
  <si>
    <t>Bacteroides</t>
  </si>
  <si>
    <t>Neisseria</t>
  </si>
  <si>
    <t>ko04141  Protein processing in endoplasmic reticulum</t>
  </si>
  <si>
    <t>K07151</t>
  </si>
  <si>
    <t>Bilophila</t>
  </si>
  <si>
    <t>K14007</t>
  </si>
  <si>
    <t>Alkaliphilus</t>
  </si>
  <si>
    <t>Desulfotomaculum</t>
  </si>
  <si>
    <t>Halanaerobium</t>
  </si>
  <si>
    <t>K01173</t>
  </si>
  <si>
    <t>Lactobacillus</t>
  </si>
  <si>
    <t>Streptococcus</t>
  </si>
  <si>
    <t>ko00600  Sphingolipid metabolism</t>
  </si>
  <si>
    <t>K01130</t>
  </si>
  <si>
    <t>ko05142  Chagas disease (American trypanosomiasis)</t>
  </si>
  <si>
    <t>K01354</t>
  </si>
  <si>
    <t>Bifidobacterium</t>
  </si>
  <si>
    <t>Gardnerella</t>
  </si>
  <si>
    <t>ko05164  Influenza A</t>
  </si>
  <si>
    <t>K14297</t>
  </si>
  <si>
    <t>Pseudoflavonifractor</t>
  </si>
  <si>
    <t>K10107</t>
  </si>
  <si>
    <t>K02471</t>
  </si>
  <si>
    <t>Dialister</t>
  </si>
  <si>
    <t>K07091</t>
  </si>
  <si>
    <t>Citrobacter</t>
  </si>
  <si>
    <t>Dermacoccus</t>
  </si>
  <si>
    <t>Dickeya</t>
  </si>
  <si>
    <t>Edwardsiella</t>
  </si>
  <si>
    <t>Enterobacter</t>
  </si>
  <si>
    <t>Erwinia</t>
  </si>
  <si>
    <t>Escherichia</t>
  </si>
  <si>
    <t>Klebsiella</t>
  </si>
  <si>
    <t>Pantoea</t>
  </si>
  <si>
    <t>Pectobacterium</t>
  </si>
  <si>
    <t>Photorhabdus</t>
  </si>
  <si>
    <t>Proteus</t>
  </si>
  <si>
    <t>Providencia</t>
  </si>
  <si>
    <t>Pseudomonas</t>
  </si>
  <si>
    <t>Rahnella</t>
  </si>
  <si>
    <t>Salmonella</t>
  </si>
  <si>
    <t>Serratia</t>
  </si>
  <si>
    <t>Shewanella</t>
  </si>
  <si>
    <t>Shigella</t>
  </si>
  <si>
    <t>Staphylococcus</t>
  </si>
  <si>
    <t>unclassified Enterobacteriaceae</t>
  </si>
  <si>
    <t>Yersinia</t>
  </si>
  <si>
    <t>K02063</t>
  </si>
  <si>
    <t>Acinetobacter</t>
  </si>
  <si>
    <t>Histophilus</t>
  </si>
  <si>
    <t>Vibrio</t>
  </si>
  <si>
    <t>K11707</t>
  </si>
  <si>
    <t>Acidaminococcus</t>
  </si>
  <si>
    <t>K11708</t>
  </si>
  <si>
    <t>K11709</t>
  </si>
  <si>
    <t>K12371</t>
  </si>
  <si>
    <t>K11720</t>
  </si>
  <si>
    <t>K10243</t>
  </si>
  <si>
    <t>Parascardovia</t>
  </si>
  <si>
    <t>Scardovia</t>
  </si>
  <si>
    <t>K06861</t>
  </si>
  <si>
    <t>K10202</t>
  </si>
  <si>
    <t>Eggerthella</t>
  </si>
  <si>
    <t>K10010</t>
  </si>
  <si>
    <t>Collinsella</t>
  </si>
  <si>
    <t>Coriobacterium</t>
  </si>
  <si>
    <t>K10038</t>
  </si>
  <si>
    <t>Micrococcus</t>
  </si>
  <si>
    <t>K10559</t>
  </si>
  <si>
    <t>Dysgonomonas</t>
  </si>
  <si>
    <t>K10538</t>
  </si>
  <si>
    <t>K10439</t>
  </si>
  <si>
    <t>Actinomyces</t>
  </si>
  <si>
    <t>K11075</t>
  </si>
  <si>
    <t>Cronobacter</t>
  </si>
  <si>
    <t>K11073</t>
  </si>
  <si>
    <t>K10117</t>
  </si>
  <si>
    <t>K05816</t>
  </si>
  <si>
    <t>K12368</t>
  </si>
  <si>
    <t>K10192</t>
  </si>
  <si>
    <t>Faecalibacterium</t>
  </si>
  <si>
    <t>K10194</t>
  </si>
  <si>
    <t>K05685</t>
  </si>
  <si>
    <t>K10006</t>
  </si>
  <si>
    <t>K10007</t>
  </si>
  <si>
    <t>K10005</t>
  </si>
  <si>
    <t>K10008</t>
  </si>
  <si>
    <t>K10009</t>
  </si>
  <si>
    <t>K11710</t>
  </si>
  <si>
    <t>K02045</t>
  </si>
  <si>
    <t>Odoribacter</t>
  </si>
  <si>
    <t>K09969</t>
  </si>
  <si>
    <t>K12369</t>
  </si>
  <si>
    <t>K09970</t>
  </si>
  <si>
    <t>K09971</t>
  </si>
  <si>
    <t>K02002</t>
  </si>
  <si>
    <t>ko00380  Tryptophan metabolism</t>
  </si>
  <si>
    <t>K01782</t>
  </si>
  <si>
    <t>ko00350  Tyrosine metabolism</t>
  </si>
  <si>
    <t>K00832</t>
  </si>
  <si>
    <t>unclassified Erysipelotrichaceae</t>
  </si>
  <si>
    <t>K00055</t>
  </si>
  <si>
    <t>K13953</t>
  </si>
  <si>
    <t>ko00360  Phenylalanine metabolism</t>
  </si>
  <si>
    <t>ko00400  Phenylalanine, tyrosine and tryptophan biosynthesis</t>
  </si>
  <si>
    <t>K13498</t>
  </si>
  <si>
    <t>K13829</t>
  </si>
  <si>
    <t>K14187</t>
  </si>
  <si>
    <t>K04516</t>
  </si>
  <si>
    <t>K01713</t>
  </si>
  <si>
    <t>ko00950  Isoquinoline alkaloid biosynthesis</t>
  </si>
  <si>
    <t>ko01040  Biosynthesis of unsaturated fatty acids</t>
  </si>
  <si>
    <t>K10805</t>
  </si>
  <si>
    <t>K09474</t>
  </si>
  <si>
    <t>Ruminococcus</t>
  </si>
  <si>
    <t>K01093</t>
  </si>
  <si>
    <t>K00082</t>
  </si>
  <si>
    <t>Alistipes</t>
  </si>
  <si>
    <t>ko00627  Aminobenzoate degradation</t>
  </si>
  <si>
    <t>ko00710  Carbon fixation in photosynthetic organisms</t>
  </si>
  <si>
    <t>K00024</t>
  </si>
  <si>
    <t>K00150</t>
  </si>
  <si>
    <t>Bacillus</t>
  </si>
  <si>
    <t>Heliobacterium</t>
  </si>
  <si>
    <t>Listeria</t>
  </si>
  <si>
    <t>Mahella</t>
  </si>
  <si>
    <t>Methanobrevibacter</t>
  </si>
  <si>
    <t>Pyramidobacter</t>
  </si>
  <si>
    <t>K03841</t>
  </si>
  <si>
    <t>K01632</t>
  </si>
  <si>
    <t>K01601</t>
  </si>
  <si>
    <t>K00029</t>
  </si>
  <si>
    <t>K01595</t>
  </si>
  <si>
    <t>K01103</t>
  </si>
  <si>
    <t>K00895</t>
  </si>
  <si>
    <t>K01218</t>
  </si>
  <si>
    <t>Desulfitobacterium</t>
  </si>
  <si>
    <t>K02815</t>
  </si>
  <si>
    <t>unclassified Clostridiales</t>
  </si>
  <si>
    <t>unclassified Lachnospiraceae</t>
  </si>
  <si>
    <t>K01112</t>
  </si>
  <si>
    <t>K02793</t>
  </si>
  <si>
    <t>ko03018  RNA degradation</t>
  </si>
  <si>
    <t>K08311</t>
  </si>
  <si>
    <t>Akkermansia</t>
  </si>
  <si>
    <t>K12600</t>
  </si>
  <si>
    <t>K12609</t>
  </si>
  <si>
    <t>K03732</t>
  </si>
  <si>
    <t>K00970</t>
  </si>
  <si>
    <t>ko00250  Alanine, aspartate and glutamate metabolism</t>
  </si>
  <si>
    <t>K00260</t>
  </si>
  <si>
    <t>Turicibacter</t>
  </si>
  <si>
    <t>K00264</t>
  </si>
  <si>
    <t>ko00330  Arginine and proline metabolism</t>
  </si>
  <si>
    <t>K00819</t>
  </si>
  <si>
    <t>K00619</t>
  </si>
  <si>
    <t>K01259</t>
  </si>
  <si>
    <t>K14682</t>
  </si>
  <si>
    <t>K10796</t>
  </si>
  <si>
    <t>Dorea</t>
  </si>
  <si>
    <t>K01581</t>
  </si>
  <si>
    <t>K01583</t>
  </si>
  <si>
    <t>Chlamydia</t>
  </si>
  <si>
    <t>Mitsuokella</t>
  </si>
  <si>
    <t>K13043</t>
  </si>
  <si>
    <t>K00318</t>
  </si>
  <si>
    <t>Parabacteroides</t>
  </si>
  <si>
    <t>K01457</t>
  </si>
  <si>
    <t>Roseburia</t>
  </si>
  <si>
    <t>ko00910  Nitrogen metabolism</t>
  </si>
  <si>
    <t>K02594</t>
  </si>
  <si>
    <t>Haemophilus</t>
  </si>
  <si>
    <t>K08345</t>
  </si>
  <si>
    <t>K04014</t>
  </si>
  <si>
    <t>Gordonibacter</t>
  </si>
  <si>
    <t>K04015</t>
  </si>
  <si>
    <t>K02567</t>
  </si>
  <si>
    <t>K02574</t>
  </si>
  <si>
    <t>Selenomonas</t>
  </si>
  <si>
    <t>K02585</t>
  </si>
  <si>
    <t>Ethanoligenens</t>
  </si>
  <si>
    <t>unclassified Ruminococcaceae</t>
  </si>
  <si>
    <t>K02586</t>
  </si>
  <si>
    <t>Veillonella</t>
  </si>
  <si>
    <t>K00370</t>
  </si>
  <si>
    <t>K00373</t>
  </si>
  <si>
    <t>K01674</t>
  </si>
  <si>
    <t>K02570</t>
  </si>
  <si>
    <t>K02573</t>
  </si>
  <si>
    <t>K00362</t>
  </si>
  <si>
    <t>ko03008  Ribosome biogenesis in eukaryotes</t>
  </si>
  <si>
    <t>K13288</t>
  </si>
  <si>
    <t>ko00970  Aminoacyl-tRNA biosynthesis</t>
  </si>
  <si>
    <t>K09698</t>
  </si>
  <si>
    <t>K04568</t>
  </si>
  <si>
    <t>K07310</t>
  </si>
  <si>
    <t>K12528</t>
  </si>
  <si>
    <t>ko05016  Huntington's disease</t>
  </si>
  <si>
    <t>K03120</t>
  </si>
  <si>
    <t>K00758</t>
  </si>
  <si>
    <t>ko05100  Bacterial invasion of epithelial cells</t>
  </si>
  <si>
    <t>K13735</t>
  </si>
  <si>
    <t>K00990</t>
  </si>
  <si>
    <t>K08348</t>
  </si>
  <si>
    <t>K00692</t>
  </si>
  <si>
    <t>Granulicatella</t>
  </si>
  <si>
    <t>K03406</t>
  </si>
  <si>
    <t>K05966</t>
  </si>
  <si>
    <t>Mycoplasma</t>
  </si>
  <si>
    <t>K07706</t>
  </si>
  <si>
    <t>K07709</t>
  </si>
  <si>
    <t>K07708</t>
  </si>
  <si>
    <t>K07811</t>
  </si>
  <si>
    <t>K07768</t>
  </si>
  <si>
    <t>K07789</t>
  </si>
  <si>
    <t>Desulfovibrio</t>
  </si>
  <si>
    <t>K07788</t>
  </si>
  <si>
    <t>K07787</t>
  </si>
  <si>
    <t>K07786</t>
  </si>
  <si>
    <t>K11383</t>
  </si>
  <si>
    <t>K07684</t>
  </si>
  <si>
    <t>K07664</t>
  </si>
  <si>
    <t>K07649</t>
  </si>
  <si>
    <t>K07640</t>
  </si>
  <si>
    <t>Thauera</t>
  </si>
  <si>
    <t>K07642</t>
  </si>
  <si>
    <t>K05874</t>
  </si>
  <si>
    <t>K02584</t>
  </si>
  <si>
    <t>K00689</t>
  </si>
  <si>
    <t>Geobacter</t>
  </si>
  <si>
    <t>Thermoanaerobacterium</t>
  </si>
  <si>
    <t>Treponema</t>
  </si>
  <si>
    <t>unclassified Bacteroidetes</t>
  </si>
  <si>
    <t>K04771</t>
  </si>
  <si>
    <t>K03776</t>
  </si>
  <si>
    <t>K07713</t>
  </si>
  <si>
    <t>K07710</t>
  </si>
  <si>
    <t>K07711</t>
  </si>
  <si>
    <t>K07718</t>
  </si>
  <si>
    <t>K07719</t>
  </si>
  <si>
    <t>K08357</t>
  </si>
  <si>
    <t>K03533</t>
  </si>
  <si>
    <t>K07776</t>
  </si>
  <si>
    <t>K07777</t>
  </si>
  <si>
    <t>K07770</t>
  </si>
  <si>
    <t>Slackia</t>
  </si>
  <si>
    <t>K07778</t>
  </si>
  <si>
    <t>K11618</t>
  </si>
  <si>
    <t>K11617</t>
  </si>
  <si>
    <t>K07696</t>
  </si>
  <si>
    <t>K12295</t>
  </si>
  <si>
    <t>K12294</t>
  </si>
  <si>
    <t>Rothia</t>
  </si>
  <si>
    <t>K12296</t>
  </si>
  <si>
    <t>K07679</t>
  </si>
  <si>
    <t>K07675</t>
  </si>
  <si>
    <t>K07674</t>
  </si>
  <si>
    <t>K07650</t>
  </si>
  <si>
    <t>K08372</t>
  </si>
  <si>
    <t>K07638</t>
  </si>
  <si>
    <t>K02453</t>
  </si>
  <si>
    <t>K03230</t>
  </si>
  <si>
    <t>K03219</t>
  </si>
  <si>
    <t>K11892</t>
  </si>
  <si>
    <t>K11891</t>
  </si>
  <si>
    <t>K04058</t>
  </si>
  <si>
    <t>K02461</t>
  </si>
  <si>
    <t>K03229</t>
  </si>
  <si>
    <t>K03222</t>
  </si>
  <si>
    <t>K03224</t>
  </si>
  <si>
    <t>K03225</t>
  </si>
  <si>
    <t>K11907</t>
  </si>
  <si>
    <t>K12340</t>
  </si>
  <si>
    <t>K11904</t>
  </si>
  <si>
    <t>ko04122  Sulfur relay system</t>
  </si>
  <si>
    <t>K03635</t>
  </si>
  <si>
    <t>ko00190  Oxidative phosphorylation</t>
  </si>
  <si>
    <t>K13378</t>
  </si>
  <si>
    <t>K00356</t>
  </si>
  <si>
    <t>K00338</t>
  </si>
  <si>
    <t>ko00860  Porphyrin and chlorophyll metabolism</t>
  </si>
  <si>
    <t>K03404</t>
  </si>
  <si>
    <t>K03399</t>
  </si>
  <si>
    <t>K00510</t>
  </si>
  <si>
    <t>K02303</t>
  </si>
  <si>
    <t>ko00430  Taurine and hypotaurine metabolism</t>
  </si>
  <si>
    <t>K13788</t>
  </si>
  <si>
    <t>ko00510  N-Glycan biosynthesis</t>
  </si>
  <si>
    <t>ko00401  Novobiocin biosynthesis</t>
  </si>
  <si>
    <t>ko00900  Terpenoid backbone biosynthesis</t>
  </si>
  <si>
    <t>K01823</t>
  </si>
  <si>
    <t>K01641</t>
  </si>
  <si>
    <t>K00054</t>
  </si>
  <si>
    <t>K11778</t>
  </si>
  <si>
    <t>Subdoligranulum</t>
  </si>
  <si>
    <t>K00869</t>
  </si>
  <si>
    <t>K00938</t>
  </si>
  <si>
    <t>K01597</t>
  </si>
  <si>
    <t>ko04146  Peroxisome</t>
  </si>
  <si>
    <t>ko00540  Lipopolysaccharide biosynthesis</t>
  </si>
  <si>
    <t>K02844</t>
  </si>
  <si>
    <t>K02560</t>
  </si>
  <si>
    <t>K00748</t>
  </si>
  <si>
    <t>ko03430  Mismatch repair</t>
  </si>
  <si>
    <t>K07466</t>
  </si>
  <si>
    <t>Methanosphaera</t>
  </si>
  <si>
    <t>K07405</t>
  </si>
  <si>
    <t>K00691</t>
  </si>
  <si>
    <t>K01193</t>
  </si>
  <si>
    <t>K02791</t>
  </si>
  <si>
    <t>K01182</t>
  </si>
  <si>
    <t>ko00520  Amino sugar and nucleotide sugar metabolism</t>
  </si>
  <si>
    <t>K01787</t>
  </si>
  <si>
    <t>K00886</t>
  </si>
  <si>
    <t>K02763</t>
  </si>
  <si>
    <t>K02779</t>
  </si>
  <si>
    <t>K00772</t>
  </si>
  <si>
    <t>K12525</t>
  </si>
  <si>
    <t>K12524</t>
  </si>
  <si>
    <t>K08969</t>
  </si>
  <si>
    <t>K01697</t>
  </si>
  <si>
    <t>K00641</t>
  </si>
  <si>
    <t>K05884</t>
  </si>
  <si>
    <t>ko00514  Other types of O-glycan biosynthesis</t>
  </si>
  <si>
    <t>K00728</t>
  </si>
  <si>
    <t>K10939</t>
  </si>
  <si>
    <t>K05851</t>
  </si>
  <si>
    <t>ko00642  Ethylbenzene degradation</t>
  </si>
  <si>
    <t>K00632</t>
  </si>
  <si>
    <t>ko00633  Nitrotoluene degradation</t>
  </si>
  <si>
    <t>K00194</t>
  </si>
  <si>
    <t>K10679</t>
  </si>
  <si>
    <t>ko00680  Methane metabolism</t>
  </si>
  <si>
    <t>K00672</t>
  </si>
  <si>
    <t>K03390</t>
  </si>
  <si>
    <t>K14088</t>
  </si>
  <si>
    <t>Cryptobacterium</t>
  </si>
  <si>
    <t>K00400</t>
  </si>
  <si>
    <t>K00124</t>
  </si>
  <si>
    <t>K14090</t>
  </si>
  <si>
    <t>K14109</t>
  </si>
  <si>
    <t>K05299</t>
  </si>
  <si>
    <t>ko00720  Carbon fixation pathways in prokaryotes</t>
  </si>
  <si>
    <t>K01682</t>
  </si>
  <si>
    <t>K01849</t>
  </si>
  <si>
    <t>K01847</t>
  </si>
  <si>
    <t>ko02030  Bacterial chemotaxis</t>
  </si>
  <si>
    <t>ko00785  Lipoic acid metabolism</t>
  </si>
  <si>
    <t>K03644</t>
  </si>
  <si>
    <t>K03801</t>
  </si>
  <si>
    <t>ko00362  Benzoate degradation</t>
  </si>
  <si>
    <t>K01821</t>
  </si>
  <si>
    <t>K01615</t>
  </si>
  <si>
    <t>K04021</t>
  </si>
  <si>
    <t>ko00100  Steroid biosynthesis</t>
  </si>
  <si>
    <t>K06045</t>
  </si>
  <si>
    <t>K00801</t>
  </si>
  <si>
    <t>ko00071  Fatty acid metabolism</t>
  </si>
  <si>
    <t>K05939</t>
  </si>
  <si>
    <t>K06445</t>
  </si>
  <si>
    <t>ko00280  Valine, leucine and isoleucine degradation</t>
  </si>
  <si>
    <t>K11381</t>
  </si>
  <si>
    <t>K00187</t>
  </si>
  <si>
    <t>ko00281  Geraniol degradation</t>
  </si>
  <si>
    <t>K00257</t>
  </si>
  <si>
    <t>K01041</t>
  </si>
  <si>
    <t>ko00310  Lysine degradation</t>
  </si>
  <si>
    <t>K01844</t>
  </si>
  <si>
    <t>ko00410  beta-Alanine metabolism</t>
  </si>
  <si>
    <t>ko00640  Propanoate metabolism</t>
  </si>
  <si>
    <t>K01908</t>
  </si>
  <si>
    <t>K01659</t>
  </si>
  <si>
    <t>K03417</t>
  </si>
  <si>
    <t>ko00650  Butanoate metabolism</t>
  </si>
  <si>
    <t>K01575</t>
  </si>
  <si>
    <t>K00163</t>
  </si>
  <si>
    <t>ko00903  Limonene and pinene degradation</t>
  </si>
  <si>
    <t>ko00930  Caprolactam degradation</t>
  </si>
  <si>
    <t>K01053</t>
  </si>
  <si>
    <t>K06446</t>
  </si>
  <si>
    <t>ko00140  Steroid hormone biosynthesis</t>
  </si>
  <si>
    <t>K12343</t>
  </si>
  <si>
    <t>ko00040  Pentose and glucuronate interconversions</t>
  </si>
  <si>
    <t>K03081</t>
  </si>
  <si>
    <t>Stenotrophomonas</t>
  </si>
  <si>
    <t>K05351</t>
  </si>
  <si>
    <t>ko03013  RNA transport</t>
  </si>
  <si>
    <t>K03243</t>
  </si>
  <si>
    <t>K03113</t>
  </si>
  <si>
    <t>ko00791  Atrazine degradation</t>
  </si>
  <si>
    <t>K01500</t>
  </si>
  <si>
    <t>ko00230  Purine metabolism</t>
  </si>
  <si>
    <t>K11176</t>
  </si>
  <si>
    <t>K08723</t>
  </si>
  <si>
    <t>K01139</t>
  </si>
  <si>
    <t>K02322</t>
  </si>
  <si>
    <t>K01525</t>
  </si>
  <si>
    <t>K10213</t>
  </si>
  <si>
    <t>K01241</t>
  </si>
  <si>
    <t>K00364</t>
  </si>
  <si>
    <t>ko00564  Glycerophospholipid metabolism</t>
  </si>
  <si>
    <t>K00631</t>
  </si>
  <si>
    <t>K01521</t>
  </si>
  <si>
    <t>ko00260  Glycine, serine and threonine metabolism</t>
  </si>
  <si>
    <t>K00302</t>
  </si>
  <si>
    <t>Oxalobacter</t>
  </si>
  <si>
    <t>K00281</t>
  </si>
  <si>
    <t>ko00440  Phosphonate and phosphinate metabolism</t>
  </si>
  <si>
    <t>K03430</t>
  </si>
  <si>
    <t>K06193</t>
  </si>
  <si>
    <t>Aggregatibacter</t>
  </si>
  <si>
    <t>ko00770  Pantothenate and CoA biosynthesis</t>
  </si>
  <si>
    <t>K01947</t>
  </si>
  <si>
    <t>K01922</t>
  </si>
  <si>
    <t>K00867</t>
  </si>
  <si>
    <t>K01598</t>
  </si>
  <si>
    <t>ko04978  Mineral absorption</t>
  </si>
  <si>
    <t>ko03050  Proteasome</t>
  </si>
  <si>
    <t>K13527</t>
  </si>
  <si>
    <t>ko03030  DNA replication</t>
  </si>
  <si>
    <t>K00325</t>
  </si>
  <si>
    <t>ko00670  One carbon pool by folate</t>
  </si>
  <si>
    <t>K01746</t>
  </si>
  <si>
    <t>K13990</t>
  </si>
  <si>
    <t>K00603</t>
  </si>
  <si>
    <t>K01433</t>
  </si>
  <si>
    <t>ko00020  Citrate cycle (TCA cycle)</t>
  </si>
  <si>
    <t>K01960</t>
  </si>
  <si>
    <t>ko00290  Valine, leucine and isoleucine biosynthesis</t>
  </si>
  <si>
    <t>K00835</t>
  </si>
  <si>
    <t>ko00620  Pyruvate metabolism</t>
  </si>
  <si>
    <t>K00158</t>
  </si>
  <si>
    <t>K01638</t>
  </si>
  <si>
    <t>K03777</t>
  </si>
  <si>
    <t>Enterococcus</t>
  </si>
  <si>
    <t>Lactococcus</t>
  </si>
  <si>
    <t>Weissella</t>
  </si>
  <si>
    <t>K00102</t>
  </si>
  <si>
    <t>K00101</t>
  </si>
  <si>
    <t>K04020</t>
  </si>
  <si>
    <t>ko00072  Synthesis and degradation of ketone bodies</t>
  </si>
  <si>
    <t>K03779</t>
  </si>
  <si>
    <t>K11473</t>
  </si>
  <si>
    <t>K01608</t>
  </si>
  <si>
    <t>ko00625  Chloroalkane and chloroalkene degradation</t>
  </si>
  <si>
    <t>ko03410  Base excision repair</t>
  </si>
  <si>
    <t>K10800</t>
  </si>
  <si>
    <t>ko03440  Homologous recombination</t>
  </si>
  <si>
    <t>K03583</t>
  </si>
  <si>
    <t>K03582</t>
  </si>
  <si>
    <t>ko00130  Ubiquinone and other terpenoid-quinone biosynthesis</t>
  </si>
  <si>
    <t>K02361</t>
  </si>
  <si>
    <t>K03179</t>
  </si>
  <si>
    <t>ko00053  Ascorbate and aldarate metabolism</t>
  </si>
  <si>
    <t>K01708</t>
  </si>
  <si>
    <t>K03079</t>
  </si>
  <si>
    <t>Anaerococcus</t>
  </si>
  <si>
    <t>Finegoldia</t>
  </si>
  <si>
    <t>K03078</t>
  </si>
  <si>
    <t>ko00830  Retinol metabolism</t>
  </si>
  <si>
    <t>ko00980  Metabolism of xenobiotics by cytochrome P450</t>
  </si>
  <si>
    <t>ko00982  Drug metabolism - cytochrome P450</t>
  </si>
  <si>
    <t>ko00983  Drug metabolism - other enzymes</t>
  </si>
  <si>
    <t>ko04910  Insulin signaling pathway</t>
  </si>
  <si>
    <t>K05823</t>
  </si>
  <si>
    <t>K00841</t>
  </si>
  <si>
    <t>ko00960  Tropane, piperidine and pyridine alkaloid biosynthesis</t>
  </si>
  <si>
    <t>ko00780  Biotin metabolism</t>
  </si>
  <si>
    <t>ko00750  Vitamin B6 metabolism</t>
  </si>
  <si>
    <t>K03474</t>
  </si>
  <si>
    <t>K01460</t>
  </si>
  <si>
    <t>K01920</t>
  </si>
  <si>
    <t>K00383</t>
  </si>
  <si>
    <t>ko00621  Dioxin degradation</t>
  </si>
  <si>
    <t>ko00660  C5-Branched dibasic acid metabolism</t>
  </si>
  <si>
    <t>K14205</t>
  </si>
  <si>
    <t>K03367</t>
  </si>
  <si>
    <t>ko00513  Various types of N-glycan biosynthesis</t>
  </si>
  <si>
    <t>ko03450  Non-homologous end-joining</t>
  </si>
  <si>
    <t>K10979</t>
  </si>
  <si>
    <t>ko00623  Toluene degradation</t>
  </si>
  <si>
    <t>ko03040  Spliceosome</t>
  </si>
  <si>
    <t>K11093</t>
  </si>
  <si>
    <t>ko00052  Galactose metabolism</t>
  </si>
  <si>
    <t>K12112</t>
  </si>
  <si>
    <t>K00094</t>
  </si>
  <si>
    <t>K02788</t>
  </si>
  <si>
    <t>K02786</t>
  </si>
  <si>
    <t>K01819</t>
  </si>
  <si>
    <t>K01220</t>
  </si>
  <si>
    <t>ko00030  Pentose phosphate pathway</t>
  </si>
  <si>
    <t>K00851</t>
  </si>
  <si>
    <t>K00090</t>
  </si>
  <si>
    <t>K01690</t>
  </si>
  <si>
    <t>K06151</t>
  </si>
  <si>
    <t>ko05143  African trypanosomiasis</t>
  </si>
  <si>
    <t>ko00010  Glycolysis / Gluconeogenesis</t>
  </si>
  <si>
    <t>K00131</t>
  </si>
  <si>
    <t>K02750</t>
  </si>
  <si>
    <t>K01664</t>
  </si>
  <si>
    <t>K03342</t>
  </si>
  <si>
    <t>ko00622  Xylene degradation</t>
  </si>
  <si>
    <t>ko00340  Histidine metabolism</t>
  </si>
  <si>
    <t>K01496</t>
  </si>
  <si>
    <t>K01590</t>
  </si>
  <si>
    <t>ko03010  Ribosome</t>
  </si>
  <si>
    <t>K07590</t>
  </si>
  <si>
    <t>Pseudoramibacter</t>
  </si>
  <si>
    <t>K02919</t>
  </si>
  <si>
    <t>ko01053  Biosynthesis of siderophore group nonribosomal peptides</t>
  </si>
  <si>
    <t>ko00592  alpha-Linolenic acid metabolism</t>
  </si>
  <si>
    <t>K02394</t>
  </si>
  <si>
    <t>K02393</t>
  </si>
  <si>
    <t>K13820</t>
  </si>
  <si>
    <t>K04562</t>
  </si>
  <si>
    <t>ko03420  Nucleotide excision repair</t>
  </si>
  <si>
    <t>K10844</t>
  </si>
  <si>
    <t>ko03022  Basal transcription factors</t>
  </si>
  <si>
    <t>K03125</t>
  </si>
  <si>
    <t>ko00920  Sulfur metabolism</t>
  </si>
  <si>
    <t>K00380</t>
  </si>
  <si>
    <t>K00381</t>
  </si>
  <si>
    <t>ko00550  Peptidoglycan biosynthesis</t>
  </si>
  <si>
    <t>K00687</t>
  </si>
  <si>
    <t>K05363</t>
  </si>
  <si>
    <t>K05362</t>
  </si>
  <si>
    <t>K03693</t>
  </si>
  <si>
    <t>K12553</t>
  </si>
  <si>
    <t>K12556</t>
  </si>
  <si>
    <t>K12554</t>
  </si>
  <si>
    <t>K12555</t>
  </si>
  <si>
    <t>K11183</t>
  </si>
  <si>
    <t>K02806</t>
  </si>
  <si>
    <t>ko00626  Naphthalene degradation</t>
  </si>
  <si>
    <t>ko00511  Other glycan degradation</t>
  </si>
  <si>
    <t>K01227</t>
  </si>
  <si>
    <t>ko00531  Glycosaminoglycan degradation</t>
  </si>
  <si>
    <t>ko00312  beta-Lactam resistance</t>
  </si>
  <si>
    <t>K02547</t>
  </si>
  <si>
    <t>Coprococcus</t>
  </si>
  <si>
    <t>ko04711  Circadian rhythm - fly</t>
  </si>
  <si>
    <t>K09057</t>
  </si>
  <si>
    <t>ko03020  RNA polymerase</t>
  </si>
  <si>
    <t>K03093</t>
  </si>
  <si>
    <t>K11263</t>
  </si>
  <si>
    <t>K00647</t>
  </si>
  <si>
    <t>K11533</t>
  </si>
  <si>
    <t>ko00906  Carotenoid biosynthesis</t>
  </si>
  <si>
    <t>K09835</t>
  </si>
  <si>
    <t>ko00311  Penicillin and cephalosporin biosynthesis</t>
  </si>
  <si>
    <t>K10852</t>
  </si>
  <si>
    <t>ko00473  D-Alanine metabolism</t>
  </si>
  <si>
    <t>Here we show significant correlations with an adjusted P value (Adj. P) &lt; 1e-5.</t>
  </si>
  <si>
    <t>Adj. P</t>
  </si>
  <si>
    <t>Spearman's rho</t>
  </si>
  <si>
    <t>Supplementary Table 17. List of species differentially abundant in T2D and control subjects (Chinese population, Qin et al).</t>
  </si>
  <si>
    <t>Supplementary Table 18. List of MGCs differentially abundant in T2D and control subjects (Chinese population, Qin et al).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</si>
</sst>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"/>
    <numFmt numFmtId="166" formatCode="0.000E+00"/>
    <numFmt numFmtId="167" formatCode="0.00000"/>
    <numFmt numFmtId="168" formatCode="0.000000"/>
    <numFmt numFmtId="169" formatCode="#,##0.0"/>
    <numFmt numFmtId="170" formatCode="0.0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1F497D"/>
      <name val="Calibri"/>
      <family val="2"/>
    </font>
    <font>
      <b/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13" applyNumberFormat="0" applyFill="0" applyAlignment="0" applyProtection="0"/>
    <xf numFmtId="0" fontId="21" fillId="0" borderId="14" applyNumberFormat="0" applyFill="0" applyAlignment="0" applyProtection="0"/>
    <xf numFmtId="0" fontId="22" fillId="0" borderId="15" applyNumberFormat="0" applyFill="0" applyAlignment="0" applyProtection="0"/>
    <xf numFmtId="0" fontId="22" fillId="0" borderId="0" applyNumberFormat="0" applyFill="0" applyBorder="0" applyAlignment="0" applyProtection="0"/>
    <xf numFmtId="0" fontId="23" fillId="6" borderId="0" applyNumberFormat="0" applyBorder="0" applyAlignment="0" applyProtection="0"/>
    <xf numFmtId="0" fontId="24" fillId="7" borderId="16" applyNumberFormat="0" applyAlignment="0" applyProtection="0"/>
    <xf numFmtId="0" fontId="25" fillId="8" borderId="17" applyNumberFormat="0" applyAlignment="0" applyProtection="0"/>
    <xf numFmtId="0" fontId="26" fillId="8" borderId="16" applyNumberFormat="0" applyAlignment="0" applyProtection="0"/>
    <xf numFmtId="0" fontId="27" fillId="0" borderId="18" applyNumberFormat="0" applyFill="0" applyAlignment="0" applyProtection="0"/>
    <xf numFmtId="0" fontId="28" fillId="9" borderId="19" applyNumberFormat="0" applyAlignment="0" applyProtection="0"/>
    <xf numFmtId="0" fontId="29" fillId="0" borderId="0" applyNumberFormat="0" applyFill="0" applyBorder="0" applyAlignment="0" applyProtection="0"/>
    <xf numFmtId="0" fontId="18" fillId="10" borderId="20" applyNumberFormat="0" applyFont="0" applyAlignment="0" applyProtection="0"/>
    <xf numFmtId="0" fontId="30" fillId="0" borderId="0" applyNumberFormat="0" applyFill="0" applyBorder="0" applyAlignment="0" applyProtection="0"/>
    <xf numFmtId="0" fontId="1" fillId="0" borderId="21" applyNumberFormat="0" applyFill="0" applyAlignment="0" applyProtection="0"/>
    <xf numFmtId="0" fontId="3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31" fillId="34" borderId="0" applyNumberFormat="0" applyBorder="0" applyAlignment="0" applyProtection="0"/>
    <xf numFmtId="0" fontId="8" fillId="4" borderId="0" applyNumberFormat="0" applyBorder="0" applyAlignment="0" applyProtection="0"/>
    <xf numFmtId="0" fontId="7" fillId="5" borderId="0" applyNumberFormat="0" applyBorder="0" applyAlignment="0" applyProtection="0"/>
  </cellStyleXfs>
  <cellXfs count="171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3" fillId="0" borderId="2" xfId="0" applyFont="1" applyBorder="1" applyAlignment="1">
      <alignment horizontal="left" wrapText="1" readingOrder="1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horizontal="right" wrapText="1" readingOrder="1"/>
    </xf>
    <xf numFmtId="0" fontId="3" fillId="0" borderId="0" xfId="0" applyFont="1" applyAlignment="1">
      <alignment horizontal="left" wrapText="1" readingOrder="1"/>
    </xf>
    <xf numFmtId="0" fontId="2" fillId="0" borderId="0" xfId="0" applyFont="1" applyAlignment="1">
      <alignment wrapText="1"/>
    </xf>
    <xf numFmtId="3" fontId="4" fillId="0" borderId="0" xfId="0" applyNumberFormat="1" applyFont="1" applyAlignment="1">
      <alignment horizontal="right" wrapText="1" readingOrder="1"/>
    </xf>
    <xf numFmtId="0" fontId="4" fillId="0" borderId="3" xfId="0" applyFont="1" applyBorder="1" applyAlignment="1">
      <alignment horizontal="left" wrapText="1" readingOrder="1"/>
    </xf>
    <xf numFmtId="3" fontId="4" fillId="0" borderId="3" xfId="0" applyNumberFormat="1" applyFont="1" applyBorder="1" applyAlignment="1">
      <alignment horizontal="right" wrapText="1" readingOrder="1"/>
    </xf>
    <xf numFmtId="0" fontId="0" fillId="2" borderId="0" xfId="0" applyFill="1"/>
    <xf numFmtId="0" fontId="0" fillId="3" borderId="0" xfId="0" applyFill="1"/>
    <xf numFmtId="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2" borderId="0" xfId="0" applyNumberFormat="1" applyFill="1" applyAlignment="1">
      <alignment horizontal="center"/>
    </xf>
    <xf numFmtId="166" fontId="1" fillId="0" borderId="0" xfId="0" applyNumberFormat="1" applyFont="1" applyAlignment="1">
      <alignment wrapText="1"/>
    </xf>
    <xf numFmtId="166" fontId="0" fillId="0" borderId="0" xfId="0" applyNumberFormat="1"/>
    <xf numFmtId="16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166" fontId="0" fillId="2" borderId="0" xfId="0" applyNumberFormat="1" applyFill="1"/>
    <xf numFmtId="166" fontId="0" fillId="3" borderId="0" xfId="0" applyNumberFormat="1" applyFill="1"/>
    <xf numFmtId="165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5" xfId="0" applyBorder="1" applyAlignment="1">
      <alignment horizontal="center"/>
    </xf>
    <xf numFmtId="167" fontId="0" fillId="0" borderId="0" xfId="0" applyNumberFormat="1"/>
    <xf numFmtId="0" fontId="1" fillId="0" borderId="0" xfId="0" applyFont="1" applyAlignment="1">
      <alignment horizontal="left" wrapText="1"/>
    </xf>
    <xf numFmtId="168" fontId="1" fillId="0" borderId="0" xfId="0" applyNumberFormat="1" applyFont="1"/>
    <xf numFmtId="168" fontId="1" fillId="0" borderId="0" xfId="0" applyNumberFormat="1" applyFont="1" applyAlignment="1">
      <alignment horizontal="left" wrapText="1"/>
    </xf>
    <xf numFmtId="164" fontId="1" fillId="0" borderId="0" xfId="0" applyNumberFormat="1" applyFont="1"/>
    <xf numFmtId="164" fontId="1" fillId="0" borderId="0" xfId="0" applyNumberFormat="1" applyFont="1" applyAlignment="1">
      <alignment horizontal="left" wrapText="1"/>
    </xf>
    <xf numFmtId="11" fontId="1" fillId="0" borderId="0" xfId="0" applyNumberFormat="1" applyFont="1" applyAlignment="1">
      <alignment horizontal="left" wrapText="1"/>
    </xf>
    <xf numFmtId="167" fontId="1" fillId="0" borderId="0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8" fontId="0" fillId="0" borderId="0" xfId="0" applyNumberFormat="1" applyFont="1"/>
    <xf numFmtId="11" fontId="0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7" fillId="5" borderId="0" xfId="2" applyFont="1"/>
    <xf numFmtId="168" fontId="7" fillId="5" borderId="0" xfId="2" applyNumberFormat="1" applyFont="1" applyAlignment="1">
      <alignment horizontal="center"/>
    </xf>
    <xf numFmtId="11" fontId="7" fillId="5" borderId="0" xfId="2" applyNumberFormat="1" applyFont="1" applyAlignment="1">
      <alignment horizontal="center"/>
    </xf>
    <xf numFmtId="2" fontId="7" fillId="5" borderId="0" xfId="2" applyNumberFormat="1" applyFont="1" applyAlignment="1">
      <alignment horizontal="center"/>
    </xf>
    <xf numFmtId="164" fontId="7" fillId="5" borderId="0" xfId="2" applyNumberFormat="1" applyFont="1" applyAlignment="1">
      <alignment horizontal="center"/>
    </xf>
    <xf numFmtId="0" fontId="8" fillId="4" borderId="0" xfId="1" applyFont="1"/>
    <xf numFmtId="168" fontId="8" fillId="4" borderId="0" xfId="1" applyNumberFormat="1" applyFont="1" applyAlignment="1">
      <alignment horizontal="center"/>
    </xf>
    <xf numFmtId="11" fontId="8" fillId="4" borderId="0" xfId="1" applyNumberFormat="1" applyFont="1" applyAlignment="1">
      <alignment horizontal="center"/>
    </xf>
    <xf numFmtId="2" fontId="8" fillId="4" borderId="0" xfId="1" applyNumberFormat="1" applyFont="1" applyAlignment="1">
      <alignment horizontal="center"/>
    </xf>
    <xf numFmtId="164" fontId="8" fillId="4" borderId="0" xfId="1" applyNumberFormat="1" applyFont="1" applyAlignment="1">
      <alignment horizontal="center"/>
    </xf>
    <xf numFmtId="0" fontId="7" fillId="5" borderId="0" xfId="2" applyNumberFormat="1" applyFont="1" applyAlignment="1">
      <alignment horizontal="center"/>
    </xf>
    <xf numFmtId="0" fontId="8" fillId="4" borderId="0" xfId="1" applyNumberFormat="1" applyFont="1" applyAlignment="1">
      <alignment horizontal="center"/>
    </xf>
    <xf numFmtId="0" fontId="7" fillId="5" borderId="0" xfId="2" applyFont="1" applyAlignment="1">
      <alignment horizontal="right"/>
    </xf>
    <xf numFmtId="0" fontId="0" fillId="0" borderId="0" xfId="0" applyFont="1" applyAlignment="1">
      <alignment horizontal="right"/>
    </xf>
    <xf numFmtId="0" fontId="0" fillId="2" borderId="0" xfId="0" applyFont="1" applyFill="1"/>
    <xf numFmtId="164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ont="1" applyFill="1"/>
    <xf numFmtId="164" fontId="0" fillId="3" borderId="0" xfId="0" applyNumberFormat="1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7" fillId="5" borderId="0" xfId="2" applyFont="1" applyAlignment="1">
      <alignment horizontal="left"/>
    </xf>
    <xf numFmtId="0" fontId="0" fillId="0" borderId="0" xfId="0" applyFont="1" applyAlignment="1">
      <alignment horizontal="left"/>
    </xf>
    <xf numFmtId="0" fontId="8" fillId="4" borderId="0" xfId="1" applyFont="1" applyAlignment="1">
      <alignment horizontal="left"/>
    </xf>
    <xf numFmtId="0" fontId="8" fillId="4" borderId="0" xfId="1" applyFont="1" applyAlignment="1">
      <alignment horizontal="right"/>
    </xf>
    <xf numFmtId="0" fontId="7" fillId="5" borderId="0" xfId="2" applyFont="1" applyBorder="1"/>
    <xf numFmtId="11" fontId="7" fillId="5" borderId="0" xfId="2" applyNumberFormat="1" applyFont="1" applyBorder="1"/>
    <xf numFmtId="165" fontId="7" fillId="5" borderId="0" xfId="2" applyNumberFormat="1" applyFont="1" applyBorder="1" applyAlignment="1">
      <alignment horizontal="center"/>
    </xf>
    <xf numFmtId="0" fontId="7" fillId="5" borderId="0" xfId="2" applyFont="1" applyBorder="1" applyAlignment="1">
      <alignment horizontal="center"/>
    </xf>
    <xf numFmtId="11" fontId="7" fillId="5" borderId="0" xfId="2" applyNumberFormat="1" applyFont="1"/>
    <xf numFmtId="165" fontId="7" fillId="5" borderId="0" xfId="2" applyNumberFormat="1" applyFont="1" applyAlignment="1">
      <alignment horizontal="center"/>
    </xf>
    <xf numFmtId="0" fontId="7" fillId="5" borderId="0" xfId="2" applyFont="1" applyAlignment="1">
      <alignment horizontal="center"/>
    </xf>
    <xf numFmtId="11" fontId="8" fillId="4" borderId="0" xfId="1" applyNumberFormat="1" applyFont="1"/>
    <xf numFmtId="165" fontId="8" fillId="4" borderId="0" xfId="1" applyNumberFormat="1" applyFont="1" applyAlignment="1">
      <alignment horizontal="center"/>
    </xf>
    <xf numFmtId="0" fontId="8" fillId="4" borderId="0" xfId="1" applyFont="1" applyAlignment="1">
      <alignment horizontal="center"/>
    </xf>
    <xf numFmtId="0" fontId="8" fillId="4" borderId="0" xfId="1" applyFont="1" applyBorder="1"/>
    <xf numFmtId="11" fontId="8" fillId="4" borderId="0" xfId="1" applyNumberFormat="1" applyFont="1" applyBorder="1"/>
    <xf numFmtId="165" fontId="8" fillId="4" borderId="0" xfId="1" applyNumberFormat="1" applyFont="1" applyBorder="1" applyAlignment="1">
      <alignment horizontal="center"/>
    </xf>
    <xf numFmtId="0" fontId="8" fillId="4" borderId="0" xfId="1" applyFont="1" applyBorder="1" applyAlignment="1">
      <alignment horizontal="center"/>
    </xf>
    <xf numFmtId="49" fontId="7" fillId="5" borderId="0" xfId="2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 wrapText="1" readingOrder="1"/>
    </xf>
    <xf numFmtId="0" fontId="2" fillId="0" borderId="2" xfId="0" applyFont="1" applyBorder="1" applyAlignment="1">
      <alignment horizontal="right" wrapText="1" readingOrder="1"/>
    </xf>
    <xf numFmtId="0" fontId="2" fillId="0" borderId="0" xfId="0" applyFont="1" applyAlignment="1">
      <alignment horizontal="right" wrapText="1" readingOrder="1"/>
    </xf>
    <xf numFmtId="11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167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7" fontId="1" fillId="0" borderId="9" xfId="0" applyNumberFormat="1" applyFont="1" applyBorder="1" applyAlignment="1">
      <alignment horizontal="center"/>
    </xf>
    <xf numFmtId="167" fontId="0" fillId="0" borderId="9" xfId="0" applyNumberFormat="1" applyFon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0" fontId="7" fillId="5" borderId="0" xfId="2" quotePrefix="1" applyFont="1" applyBorder="1" applyAlignment="1">
      <alignment horizontal="center"/>
    </xf>
    <xf numFmtId="0" fontId="6" fillId="5" borderId="0" xfId="2"/>
    <xf numFmtId="168" fontId="6" fillId="5" borderId="0" xfId="2" applyNumberFormat="1" applyAlignment="1">
      <alignment horizontal="center"/>
    </xf>
    <xf numFmtId="11" fontId="6" fillId="5" borderId="0" xfId="2" applyNumberFormat="1" applyAlignment="1">
      <alignment horizontal="center"/>
    </xf>
    <xf numFmtId="2" fontId="6" fillId="5" borderId="0" xfId="2" applyNumberFormat="1" applyAlignment="1">
      <alignment horizontal="center"/>
    </xf>
    <xf numFmtId="164" fontId="6" fillId="5" borderId="0" xfId="2" applyNumberFormat="1" applyAlignment="1">
      <alignment horizontal="center"/>
    </xf>
    <xf numFmtId="0" fontId="5" fillId="4" borderId="0" xfId="1"/>
    <xf numFmtId="168" fontId="5" fillId="4" borderId="0" xfId="1" applyNumberFormat="1" applyAlignment="1">
      <alignment horizontal="center"/>
    </xf>
    <xf numFmtId="11" fontId="5" fillId="4" borderId="0" xfId="1" applyNumberFormat="1" applyAlignment="1">
      <alignment horizontal="center"/>
    </xf>
    <xf numFmtId="2" fontId="5" fillId="4" borderId="0" xfId="1" applyNumberFormat="1" applyAlignment="1">
      <alignment horizontal="center"/>
    </xf>
    <xf numFmtId="164" fontId="5" fillId="4" borderId="0" xfId="1" applyNumberFormat="1" applyAlignment="1">
      <alignment horizontal="center"/>
    </xf>
    <xf numFmtId="0" fontId="0" fillId="2" borderId="0" xfId="0" applyFont="1" applyFill="1" applyAlignment="1">
      <alignment horizontal="right"/>
    </xf>
    <xf numFmtId="164" fontId="8" fillId="4" borderId="0" xfId="1" quotePrefix="1" applyNumberFormat="1" applyFont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 applyFill="1"/>
    <xf numFmtId="3" fontId="9" fillId="0" borderId="0" xfId="0" applyNumberFormat="1" applyFont="1" applyFill="1" applyAlignment="1">
      <alignment horizontal="center" wrapText="1"/>
    </xf>
    <xf numFmtId="3" fontId="10" fillId="0" borderId="0" xfId="0" applyNumberFormat="1" applyFont="1" applyFill="1" applyAlignment="1">
      <alignment horizontal="center"/>
    </xf>
    <xf numFmtId="0" fontId="9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0" fillId="0" borderId="0" xfId="0" applyFont="1" applyFill="1" applyAlignment="1">
      <alignment horizontal="left"/>
    </xf>
    <xf numFmtId="170" fontId="9" fillId="0" borderId="0" xfId="0" applyNumberFormat="1" applyFont="1" applyAlignment="1">
      <alignment horizontal="left" wrapText="1"/>
    </xf>
    <xf numFmtId="0" fontId="1" fillId="0" borderId="0" xfId="0" applyFont="1" applyFill="1" applyAlignment="1">
      <alignment horizontal="left" wrapText="1"/>
    </xf>
    <xf numFmtId="11" fontId="1" fillId="0" borderId="0" xfId="0" applyNumberFormat="1" applyFont="1" applyAlignment="1">
      <alignment horizontal="center" wrapText="1"/>
    </xf>
    <xf numFmtId="11" fontId="0" fillId="2" borderId="0" xfId="0" applyNumberFormat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11" fontId="0" fillId="3" borderId="0" xfId="0" applyNumberFormat="1" applyFont="1" applyFill="1" applyAlignment="1">
      <alignment horizontal="center"/>
    </xf>
    <xf numFmtId="11" fontId="0" fillId="0" borderId="0" xfId="0" applyNumberFormat="1" applyFont="1" applyAlignment="1">
      <alignment horizontal="center"/>
    </xf>
    <xf numFmtId="3" fontId="14" fillId="0" borderId="0" xfId="0" applyNumberFormat="1" applyFont="1"/>
    <xf numFmtId="169" fontId="14" fillId="0" borderId="0" xfId="0" applyNumberFormat="1" applyFont="1"/>
    <xf numFmtId="164" fontId="0" fillId="0" borderId="0" xfId="0" applyNumberFormat="1" applyFont="1" applyFill="1" applyAlignment="1">
      <alignment horizontal="center"/>
    </xf>
    <xf numFmtId="164" fontId="10" fillId="0" borderId="0" xfId="0" applyNumberFormat="1" applyFont="1" applyFill="1" applyAlignment="1">
      <alignment horizontal="right" wrapText="1"/>
    </xf>
    <xf numFmtId="164" fontId="10" fillId="0" borderId="0" xfId="0" applyNumberFormat="1" applyFont="1" applyFill="1" applyAlignment="1">
      <alignment horizontal="right"/>
    </xf>
    <xf numFmtId="164" fontId="0" fillId="0" borderId="0" xfId="0" applyNumberFormat="1" applyFont="1" applyFill="1"/>
    <xf numFmtId="164" fontId="0" fillId="0" borderId="0" xfId="0" applyNumberFormat="1" applyFont="1" applyFill="1" applyAlignment="1">
      <alignment horizontal="right"/>
    </xf>
    <xf numFmtId="3" fontId="15" fillId="0" borderId="0" xfId="0" applyNumberFormat="1" applyFont="1"/>
    <xf numFmtId="0" fontId="16" fillId="0" borderId="0" xfId="0" applyFont="1"/>
    <xf numFmtId="169" fontId="17" fillId="0" borderId="0" xfId="0" applyNumberFormat="1" applyFont="1"/>
    <xf numFmtId="169" fontId="15" fillId="0" borderId="0" xfId="0" applyNumberFormat="1" applyFont="1"/>
    <xf numFmtId="170" fontId="0" fillId="0" borderId="0" xfId="0" applyNumberFormat="1" applyAlignment="1">
      <alignment horizontal="center"/>
    </xf>
    <xf numFmtId="170" fontId="1" fillId="0" borderId="0" xfId="0" applyNumberFormat="1" applyFont="1" applyFill="1" applyAlignment="1">
      <alignment horizontal="center"/>
    </xf>
    <xf numFmtId="170" fontId="9" fillId="0" borderId="0" xfId="0" applyNumberFormat="1" applyFont="1" applyFill="1" applyBorder="1" applyAlignment="1">
      <alignment horizontal="center" wrapText="1"/>
    </xf>
    <xf numFmtId="170" fontId="0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 applyFont="1" applyFill="1" applyAlignment="1">
      <alignment horizontal="center"/>
    </xf>
    <xf numFmtId="170" fontId="1" fillId="0" borderId="0" xfId="0" applyNumberFormat="1" applyFont="1" applyFill="1" applyBorder="1" applyAlignment="1">
      <alignment horizontal="center" wrapText="1"/>
    </xf>
    <xf numFmtId="170" fontId="9" fillId="0" borderId="0" xfId="0" applyNumberFormat="1" applyFont="1" applyFill="1" applyAlignment="1">
      <alignment horizontal="center" wrapText="1"/>
    </xf>
    <xf numFmtId="170" fontId="0" fillId="0" borderId="0" xfId="0" applyNumberFormat="1" applyFill="1" applyAlignment="1">
      <alignment horizontal="center"/>
    </xf>
    <xf numFmtId="170" fontId="10" fillId="0" borderId="0" xfId="0" applyNumberFormat="1" applyFont="1" applyFill="1" applyAlignment="1">
      <alignment horizontal="center"/>
    </xf>
    <xf numFmtId="0" fontId="32" fillId="0" borderId="0" xfId="0" applyFont="1"/>
    <xf numFmtId="11" fontId="0" fillId="0" borderId="0" xfId="0" applyNumberFormat="1"/>
    <xf numFmtId="0" fontId="0" fillId="0" borderId="6" xfId="0" applyFont="1" applyBorder="1" applyAlignment="1">
      <alignment horizontal="center"/>
    </xf>
    <xf numFmtId="167" fontId="0" fillId="0" borderId="12" xfId="0" applyNumberFormat="1" applyFont="1" applyBorder="1" applyAlignment="1">
      <alignment horizontal="center"/>
    </xf>
    <xf numFmtId="167" fontId="0" fillId="0" borderId="7" xfId="0" applyNumberFormat="1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7" fontId="0" fillId="0" borderId="0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7" fontId="0" fillId="0" borderId="4" xfId="0" applyNumberFormat="1" applyFont="1" applyBorder="1" applyAlignment="1">
      <alignment horizontal="center"/>
    </xf>
    <xf numFmtId="167" fontId="0" fillId="0" borderId="11" xfId="0" applyNumberFormat="1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/>
    <cellStyle name="Bad 2" xfId="43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/>
    <cellStyle name="Good 2" xfId="42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3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6"/>
  <sheetViews>
    <sheetView tabSelected="1" workbookViewId="0">
      <pane xSplit="1" topLeftCell="B1" activePane="topRight" state="frozen"/>
      <selection pane="topRight" activeCell="J1" sqref="J1"/>
    </sheetView>
  </sheetViews>
  <sheetFormatPr baseColWidth="10" defaultColWidth="8.83203125" defaultRowHeight="14" x14ac:dyDescent="0"/>
  <cols>
    <col min="1" max="1" width="8.83203125" style="120" customWidth="1"/>
    <col min="2" max="2" width="7.1640625" style="120" customWidth="1"/>
    <col min="3" max="3" width="14.5" style="120" customWidth="1"/>
    <col min="4" max="4" width="10.33203125" style="152" customWidth="1"/>
    <col min="5" max="5" width="8.6640625" style="152" customWidth="1"/>
    <col min="6" max="6" width="8.6640625" style="156" customWidth="1"/>
    <col min="7" max="7" width="7.5" style="120" customWidth="1"/>
    <col min="8" max="8" width="12.33203125" style="156" customWidth="1"/>
    <col min="9" max="9" width="12.5" style="156" customWidth="1"/>
    <col min="10" max="11" width="9.5" style="156" customWidth="1"/>
    <col min="12" max="12" width="11.83203125" style="120" customWidth="1"/>
    <col min="13" max="13" width="8.6640625" style="156" customWidth="1"/>
    <col min="14" max="14" width="10.1640625" style="152" customWidth="1"/>
    <col min="15" max="15" width="11.33203125" style="152" customWidth="1"/>
    <col min="16" max="16" width="11.6640625" style="152" customWidth="1"/>
    <col min="17" max="17" width="12.5" style="156" customWidth="1"/>
    <col min="18" max="18" width="8" style="156" customWidth="1"/>
    <col min="19" max="19" width="9" style="152" customWidth="1"/>
    <col min="20" max="20" width="9.83203125" style="156" customWidth="1"/>
    <col min="21" max="21" width="9.33203125" style="156" customWidth="1"/>
    <col min="22" max="22" width="10.5" style="156" customWidth="1"/>
    <col min="23" max="24" width="8.5" style="156" customWidth="1"/>
    <col min="25" max="25" width="10.6640625" style="156" customWidth="1"/>
    <col min="26" max="26" width="7.83203125" style="120" customWidth="1"/>
    <col min="27" max="27" width="7.1640625" style="120" customWidth="1"/>
    <col min="28" max="28" width="26.83203125" style="120" customWidth="1"/>
    <col min="29" max="29" width="9.6640625" style="120" customWidth="1"/>
    <col min="30" max="30" width="11.1640625" style="120" customWidth="1"/>
    <col min="31" max="31" width="8.83203125" style="140" customWidth="1"/>
    <col min="32" max="32" width="21.1640625" style="124" customWidth="1"/>
    <col min="33" max="36" width="7.1640625" style="124" customWidth="1"/>
    <col min="37" max="38" width="8.83203125" style="124"/>
    <col min="39" max="40" width="11" customWidth="1"/>
    <col min="41" max="16384" width="8.83203125" style="124"/>
  </cols>
  <sheetData>
    <row r="1" spans="1:40" s="116" customFormat="1" ht="20.25" customHeight="1">
      <c r="A1" s="114" t="s">
        <v>5622</v>
      </c>
      <c r="B1" s="115"/>
      <c r="C1" s="115"/>
      <c r="D1" s="150"/>
      <c r="E1" s="150"/>
      <c r="F1" s="153"/>
      <c r="G1" s="115"/>
      <c r="H1" s="153"/>
      <c r="I1" s="153"/>
      <c r="J1" s="153"/>
      <c r="K1" s="153"/>
      <c r="L1" s="115"/>
      <c r="M1" s="153"/>
      <c r="N1" s="150"/>
      <c r="O1" s="150"/>
      <c r="P1" s="152"/>
      <c r="Q1" s="153"/>
      <c r="R1" s="153"/>
      <c r="S1" s="150"/>
      <c r="T1" s="153"/>
      <c r="U1" s="153"/>
      <c r="V1" s="153"/>
      <c r="W1" s="153"/>
      <c r="X1" s="153"/>
      <c r="Y1" s="153"/>
      <c r="Z1" s="115"/>
      <c r="AA1" s="115"/>
      <c r="AB1" s="115"/>
      <c r="AC1" s="115"/>
      <c r="AD1" s="115"/>
      <c r="AE1" s="140"/>
      <c r="AM1"/>
      <c r="AN1"/>
    </row>
    <row r="2" spans="1:40" s="121" customFormat="1" ht="91.5" customHeight="1">
      <c r="A2" s="117" t="s">
        <v>5624</v>
      </c>
      <c r="B2" s="117" t="s">
        <v>5651</v>
      </c>
      <c r="C2" s="117" t="s">
        <v>5616</v>
      </c>
      <c r="D2" s="151" t="s">
        <v>5678</v>
      </c>
      <c r="E2" s="151" t="s">
        <v>5643</v>
      </c>
      <c r="F2" s="154" t="s">
        <v>5679</v>
      </c>
      <c r="G2" s="119" t="s">
        <v>5644</v>
      </c>
      <c r="H2" s="154" t="s">
        <v>5645</v>
      </c>
      <c r="I2" s="154" t="s">
        <v>5646</v>
      </c>
      <c r="J2" s="154" t="s">
        <v>5647</v>
      </c>
      <c r="K2" s="154" t="s">
        <v>5648</v>
      </c>
      <c r="L2" s="119" t="s">
        <v>5680</v>
      </c>
      <c r="M2" s="154" t="s">
        <v>5681</v>
      </c>
      <c r="N2" s="157" t="s">
        <v>5682</v>
      </c>
      <c r="O2" s="157" t="s">
        <v>5649</v>
      </c>
      <c r="P2" s="158" t="s">
        <v>5642</v>
      </c>
      <c r="Q2" s="154" t="s">
        <v>5683</v>
      </c>
      <c r="R2" s="154" t="s">
        <v>5684</v>
      </c>
      <c r="S2" s="157" t="s">
        <v>5685</v>
      </c>
      <c r="T2" s="154" t="s">
        <v>5686</v>
      </c>
      <c r="U2" s="154" t="s">
        <v>5687</v>
      </c>
      <c r="V2" s="154" t="s">
        <v>5650</v>
      </c>
      <c r="W2" s="154" t="s">
        <v>5688</v>
      </c>
      <c r="X2" s="154" t="s">
        <v>5689</v>
      </c>
      <c r="Y2" s="154" t="s">
        <v>5690</v>
      </c>
      <c r="Z2" s="118" t="s">
        <v>5637</v>
      </c>
      <c r="AA2" s="118" t="s">
        <v>5638</v>
      </c>
      <c r="AB2" s="118" t="s">
        <v>5669</v>
      </c>
      <c r="AC2" s="125" t="s">
        <v>5615</v>
      </c>
      <c r="AD2" s="118" t="s">
        <v>5676</v>
      </c>
      <c r="AE2" s="141"/>
      <c r="AF2" s="132" t="s">
        <v>5652</v>
      </c>
      <c r="AM2" s="138"/>
      <c r="AN2" s="147"/>
    </row>
    <row r="3" spans="1:40">
      <c r="A3" s="122">
        <v>51</v>
      </c>
      <c r="B3" s="123">
        <v>69.060273972602701</v>
      </c>
      <c r="C3" s="122" t="s">
        <v>5558</v>
      </c>
      <c r="D3" s="149">
        <v>0.5</v>
      </c>
      <c r="E3" s="149">
        <v>28.8</v>
      </c>
      <c r="F3" s="155">
        <v>0.83</v>
      </c>
      <c r="G3" s="16">
        <v>90</v>
      </c>
      <c r="H3" s="155">
        <v>5.72</v>
      </c>
      <c r="I3" s="155">
        <v>2.2200000000000002</v>
      </c>
      <c r="J3" s="155">
        <v>1.81</v>
      </c>
      <c r="K3" s="155">
        <v>2.9</v>
      </c>
      <c r="L3" s="16">
        <v>72</v>
      </c>
      <c r="M3" s="155">
        <v>0.63</v>
      </c>
      <c r="N3" s="149">
        <v>6.6</v>
      </c>
      <c r="O3" s="149">
        <v>7.2</v>
      </c>
      <c r="P3" s="159">
        <v>35</v>
      </c>
      <c r="Q3" s="155">
        <v>15.2</v>
      </c>
      <c r="R3" s="155">
        <v>14.1</v>
      </c>
      <c r="S3" s="149">
        <v>1.24</v>
      </c>
      <c r="T3" s="155">
        <v>155.25</v>
      </c>
      <c r="U3" s="155">
        <v>0.93</v>
      </c>
      <c r="V3" s="155">
        <v>0.7</v>
      </c>
      <c r="W3" s="155">
        <v>1.58</v>
      </c>
      <c r="X3" s="155">
        <v>0</v>
      </c>
      <c r="Y3" s="155">
        <v>254.49</v>
      </c>
      <c r="Z3" s="120" t="s">
        <v>5639</v>
      </c>
      <c r="AA3" s="120" t="s">
        <v>5640</v>
      </c>
      <c r="AB3" s="120" t="s">
        <v>5668</v>
      </c>
      <c r="AC3" s="126" t="s">
        <v>5604</v>
      </c>
      <c r="AD3" s="120" t="s">
        <v>5623</v>
      </c>
      <c r="AE3" s="142"/>
      <c r="AF3" s="127" t="s">
        <v>5655</v>
      </c>
      <c r="AG3" s="124" t="s">
        <v>5656</v>
      </c>
    </row>
    <row r="4" spans="1:40">
      <c r="A4" s="122">
        <v>53</v>
      </c>
      <c r="B4" s="123">
        <v>70.252054794520603</v>
      </c>
      <c r="C4" s="122" t="s">
        <v>5559</v>
      </c>
      <c r="D4" s="149">
        <v>0.7</v>
      </c>
      <c r="E4" s="149">
        <v>21.3</v>
      </c>
      <c r="F4" s="155">
        <v>0.79</v>
      </c>
      <c r="G4" s="16">
        <v>74</v>
      </c>
      <c r="H4" s="155">
        <v>5.37</v>
      </c>
      <c r="I4" s="155">
        <v>1.03</v>
      </c>
      <c r="J4" s="155">
        <v>1.63</v>
      </c>
      <c r="K4" s="155">
        <v>3.27</v>
      </c>
      <c r="L4" s="16">
        <v>76</v>
      </c>
      <c r="M4" s="155">
        <v>0.18</v>
      </c>
      <c r="N4" s="149">
        <v>4.2</v>
      </c>
      <c r="O4" s="149">
        <v>3.9</v>
      </c>
      <c r="P4" s="159">
        <v>38</v>
      </c>
      <c r="Q4" s="155">
        <v>12</v>
      </c>
      <c r="R4" s="155">
        <v>5.28</v>
      </c>
      <c r="S4" s="149" t="s">
        <v>5668</v>
      </c>
      <c r="T4" s="155" t="s">
        <v>5668</v>
      </c>
      <c r="U4" s="155">
        <v>1.25</v>
      </c>
      <c r="V4" s="155">
        <v>0.5</v>
      </c>
      <c r="W4" s="155">
        <v>3.52</v>
      </c>
      <c r="X4" s="155" t="s">
        <v>5668</v>
      </c>
      <c r="Y4" s="155" t="s">
        <v>5668</v>
      </c>
      <c r="Z4" s="120" t="s">
        <v>5640</v>
      </c>
      <c r="AA4" s="120" t="s">
        <v>5640</v>
      </c>
      <c r="AB4" s="120" t="s">
        <v>5668</v>
      </c>
      <c r="AC4" s="126" t="s">
        <v>5604</v>
      </c>
      <c r="AD4" s="120" t="s">
        <v>5623</v>
      </c>
      <c r="AE4" s="142"/>
      <c r="AF4" s="127" t="s">
        <v>5636</v>
      </c>
      <c r="AG4" s="124" t="s">
        <v>5658</v>
      </c>
    </row>
    <row r="5" spans="1:40">
      <c r="A5" s="122">
        <v>54</v>
      </c>
      <c r="B5" s="123">
        <v>69.876712328767098</v>
      </c>
      <c r="C5" s="122" t="s">
        <v>5558</v>
      </c>
      <c r="D5" s="149">
        <v>0.4</v>
      </c>
      <c r="E5" s="149">
        <v>21.1</v>
      </c>
      <c r="F5" s="155">
        <v>0.82</v>
      </c>
      <c r="G5" s="16">
        <v>76</v>
      </c>
      <c r="H5" s="155">
        <v>4.04</v>
      </c>
      <c r="I5" s="155">
        <v>0.57999999999999996</v>
      </c>
      <c r="J5" s="155">
        <v>2.5299999999999998</v>
      </c>
      <c r="K5" s="155">
        <v>1.25</v>
      </c>
      <c r="L5" s="16">
        <v>72</v>
      </c>
      <c r="M5" s="155">
        <v>0.22</v>
      </c>
      <c r="N5" s="149">
        <v>5.0999999999999996</v>
      </c>
      <c r="O5" s="149">
        <v>5.4</v>
      </c>
      <c r="P5" s="159">
        <v>37</v>
      </c>
      <c r="Q5" s="155">
        <v>11.9</v>
      </c>
      <c r="R5" s="155">
        <v>3.92</v>
      </c>
      <c r="S5" s="149" t="s">
        <v>5668</v>
      </c>
      <c r="T5" s="155" t="s">
        <v>5668</v>
      </c>
      <c r="U5" s="155">
        <v>0.99</v>
      </c>
      <c r="V5" s="155">
        <v>0.5</v>
      </c>
      <c r="W5" s="155">
        <v>1.8</v>
      </c>
      <c r="X5" s="155" t="s">
        <v>5668</v>
      </c>
      <c r="Y5" s="155" t="s">
        <v>5668</v>
      </c>
      <c r="Z5" s="120" t="s">
        <v>5639</v>
      </c>
      <c r="AA5" s="120" t="s">
        <v>5640</v>
      </c>
      <c r="AB5" s="120" t="s">
        <v>5668</v>
      </c>
      <c r="AC5" s="126" t="s">
        <v>5604</v>
      </c>
      <c r="AD5" s="120" t="s">
        <v>5623</v>
      </c>
      <c r="AE5" s="142"/>
      <c r="AF5" s="128" t="s">
        <v>5634</v>
      </c>
      <c r="AG5" s="44" t="s">
        <v>5660</v>
      </c>
    </row>
    <row r="6" spans="1:40">
      <c r="A6" s="122">
        <v>58</v>
      </c>
      <c r="B6" s="123">
        <v>70.227397260274003</v>
      </c>
      <c r="C6" s="122" t="s">
        <v>5559</v>
      </c>
      <c r="D6" s="149">
        <v>0.1</v>
      </c>
      <c r="E6" s="149">
        <v>31.9</v>
      </c>
      <c r="F6" s="155">
        <v>0.86</v>
      </c>
      <c r="G6" s="16">
        <v>94</v>
      </c>
      <c r="H6" s="155">
        <v>5.51</v>
      </c>
      <c r="I6" s="155">
        <v>1.08</v>
      </c>
      <c r="J6" s="155">
        <v>1.86</v>
      </c>
      <c r="K6" s="155">
        <v>3.17</v>
      </c>
      <c r="L6" s="16">
        <v>69</v>
      </c>
      <c r="M6" s="155">
        <v>0.27</v>
      </c>
      <c r="N6" s="149" t="s">
        <v>5668</v>
      </c>
      <c r="O6" s="149">
        <v>9.6999999999999993</v>
      </c>
      <c r="P6" s="159">
        <v>35</v>
      </c>
      <c r="Q6" s="155">
        <v>9.6999999999999993</v>
      </c>
      <c r="R6" s="155">
        <v>44</v>
      </c>
      <c r="S6" s="149">
        <v>1.2</v>
      </c>
      <c r="T6" s="155">
        <v>56.47</v>
      </c>
      <c r="U6" s="155">
        <v>13.16</v>
      </c>
      <c r="V6" s="155">
        <v>0.85</v>
      </c>
      <c r="W6" s="155">
        <v>3.48</v>
      </c>
      <c r="X6" s="155">
        <v>0</v>
      </c>
      <c r="Y6" s="155">
        <v>1184.81</v>
      </c>
      <c r="Z6" s="120" t="s">
        <v>5640</v>
      </c>
      <c r="AA6" s="120" t="s">
        <v>5640</v>
      </c>
      <c r="AB6" s="120" t="s">
        <v>5668</v>
      </c>
      <c r="AC6" s="126" t="s">
        <v>5605</v>
      </c>
      <c r="AD6" s="120">
        <v>15</v>
      </c>
      <c r="AE6" s="142"/>
      <c r="AF6" s="128" t="s">
        <v>5635</v>
      </c>
      <c r="AG6" s="44" t="s">
        <v>5659</v>
      </c>
    </row>
    <row r="7" spans="1:40">
      <c r="A7" s="122">
        <v>59</v>
      </c>
      <c r="B7" s="123">
        <v>69.410958904109606</v>
      </c>
      <c r="C7" s="122" t="s">
        <v>5559</v>
      </c>
      <c r="D7" s="149">
        <v>0.6</v>
      </c>
      <c r="E7" s="149">
        <v>18.2</v>
      </c>
      <c r="F7" s="155">
        <v>0.73</v>
      </c>
      <c r="G7" s="16">
        <v>66</v>
      </c>
      <c r="H7" s="155">
        <v>5.4</v>
      </c>
      <c r="I7" s="155">
        <v>0.78</v>
      </c>
      <c r="J7" s="155">
        <v>3.3</v>
      </c>
      <c r="K7" s="155">
        <v>1.75</v>
      </c>
      <c r="L7" s="16">
        <v>60</v>
      </c>
      <c r="M7" s="155">
        <v>0.24</v>
      </c>
      <c r="N7" s="149">
        <v>5.4</v>
      </c>
      <c r="O7" s="149">
        <v>3.7</v>
      </c>
      <c r="P7" s="159">
        <v>35</v>
      </c>
      <c r="Q7" s="155">
        <v>19</v>
      </c>
      <c r="R7" s="155">
        <v>3.58</v>
      </c>
      <c r="S7" s="149">
        <v>0.35</v>
      </c>
      <c r="T7" s="155">
        <v>89.17</v>
      </c>
      <c r="U7" s="155">
        <v>0.34</v>
      </c>
      <c r="V7" s="155">
        <v>0.41</v>
      </c>
      <c r="W7" s="155">
        <v>2.62</v>
      </c>
      <c r="X7" s="155">
        <v>0</v>
      </c>
      <c r="Y7" s="155">
        <v>675.62</v>
      </c>
      <c r="Z7" s="120" t="s">
        <v>5639</v>
      </c>
      <c r="AA7" s="120" t="s">
        <v>5640</v>
      </c>
      <c r="AB7" s="120" t="s">
        <v>5668</v>
      </c>
      <c r="AC7" s="126" t="s">
        <v>5604</v>
      </c>
      <c r="AD7" s="120" t="s">
        <v>5623</v>
      </c>
      <c r="AE7" s="142"/>
      <c r="AF7" s="128" t="s">
        <v>5633</v>
      </c>
      <c r="AG7" s="124" t="s">
        <v>5661</v>
      </c>
    </row>
    <row r="8" spans="1:40">
      <c r="A8" s="122">
        <v>60</v>
      </c>
      <c r="B8" s="123">
        <v>69.147945205479502</v>
      </c>
      <c r="C8" s="122" t="s">
        <v>5558</v>
      </c>
      <c r="D8" s="149">
        <v>0.3</v>
      </c>
      <c r="E8" s="149">
        <v>27.9</v>
      </c>
      <c r="F8" s="155">
        <v>0.83</v>
      </c>
      <c r="G8" s="16">
        <v>91</v>
      </c>
      <c r="H8" s="155">
        <v>5.48</v>
      </c>
      <c r="I8" s="155">
        <v>0.73</v>
      </c>
      <c r="J8" s="155">
        <v>1.58</v>
      </c>
      <c r="K8" s="155">
        <v>3.57</v>
      </c>
      <c r="L8" s="16">
        <v>53</v>
      </c>
      <c r="M8" s="155">
        <v>0.36</v>
      </c>
      <c r="N8" s="149">
        <v>5.6</v>
      </c>
      <c r="O8" s="149">
        <v>13</v>
      </c>
      <c r="P8" s="159">
        <v>40</v>
      </c>
      <c r="Q8" s="155">
        <v>7.34</v>
      </c>
      <c r="R8" s="155">
        <v>49.4</v>
      </c>
      <c r="S8" s="149">
        <v>0.1</v>
      </c>
      <c r="T8" s="155">
        <v>99.15</v>
      </c>
      <c r="U8" s="155">
        <v>4.55</v>
      </c>
      <c r="V8" s="155">
        <v>0.93</v>
      </c>
      <c r="W8" s="155">
        <v>2.78</v>
      </c>
      <c r="X8" s="155">
        <v>0</v>
      </c>
      <c r="Y8" s="155">
        <v>966.14</v>
      </c>
      <c r="Z8" s="120" t="s">
        <v>5640</v>
      </c>
      <c r="AA8" s="120" t="s">
        <v>5640</v>
      </c>
      <c r="AB8" s="120" t="s">
        <v>5668</v>
      </c>
      <c r="AC8" s="126" t="s">
        <v>5604</v>
      </c>
      <c r="AD8" s="120" t="s">
        <v>5623</v>
      </c>
      <c r="AE8" s="142"/>
      <c r="AF8" s="128" t="s">
        <v>5632</v>
      </c>
      <c r="AG8" s="124" t="s">
        <v>5692</v>
      </c>
    </row>
    <row r="9" spans="1:40">
      <c r="A9" s="122">
        <v>77</v>
      </c>
      <c r="B9" s="123">
        <v>69.671232876712295</v>
      </c>
      <c r="C9" s="122" t="s">
        <v>5559</v>
      </c>
      <c r="D9" s="149">
        <v>0.5</v>
      </c>
      <c r="E9" s="149">
        <v>33.200000000000003</v>
      </c>
      <c r="F9" s="155">
        <v>0.81</v>
      </c>
      <c r="G9" s="16">
        <v>94</v>
      </c>
      <c r="H9" s="155">
        <v>6.24</v>
      </c>
      <c r="I9" s="155">
        <v>0.55000000000000004</v>
      </c>
      <c r="J9" s="155">
        <v>1.74</v>
      </c>
      <c r="K9" s="155">
        <v>4.25</v>
      </c>
      <c r="L9" s="16">
        <v>63</v>
      </c>
      <c r="M9" s="155">
        <v>0.22</v>
      </c>
      <c r="N9" s="149">
        <v>5.5</v>
      </c>
      <c r="O9" s="149">
        <v>8.9</v>
      </c>
      <c r="P9" s="159">
        <v>43</v>
      </c>
      <c r="Q9" s="155">
        <v>24.8</v>
      </c>
      <c r="R9" s="155">
        <v>28.5</v>
      </c>
      <c r="S9" s="149">
        <v>0.1</v>
      </c>
      <c r="T9" s="155">
        <v>72</v>
      </c>
      <c r="U9" s="155">
        <v>1.69</v>
      </c>
      <c r="V9" s="155">
        <v>0.81</v>
      </c>
      <c r="W9" s="155">
        <v>0.81</v>
      </c>
      <c r="X9" s="155">
        <v>0.6</v>
      </c>
      <c r="Y9" s="155">
        <v>1006.04</v>
      </c>
      <c r="Z9" s="120" t="s">
        <v>5640</v>
      </c>
      <c r="AA9" s="120" t="s">
        <v>5640</v>
      </c>
      <c r="AB9" s="120" t="s">
        <v>5668</v>
      </c>
      <c r="AC9" s="126" t="s">
        <v>5604</v>
      </c>
      <c r="AD9" s="120" t="s">
        <v>5623</v>
      </c>
      <c r="AE9" s="142"/>
      <c r="AF9" s="128" t="s">
        <v>5631</v>
      </c>
      <c r="AG9" s="124" t="s">
        <v>5654</v>
      </c>
    </row>
    <row r="10" spans="1:40">
      <c r="A10" s="122">
        <v>80</v>
      </c>
      <c r="B10" s="123">
        <v>70.331506849315105</v>
      </c>
      <c r="C10" s="122" t="s">
        <v>5559</v>
      </c>
      <c r="D10" s="149">
        <v>0.4</v>
      </c>
      <c r="E10" s="149">
        <v>27.5</v>
      </c>
      <c r="F10" s="155">
        <v>0.83</v>
      </c>
      <c r="G10" s="16">
        <v>85</v>
      </c>
      <c r="H10" s="155">
        <v>5.41</v>
      </c>
      <c r="I10" s="155">
        <v>1.44</v>
      </c>
      <c r="J10" s="155">
        <v>1.61</v>
      </c>
      <c r="K10" s="155">
        <v>3.15</v>
      </c>
      <c r="L10" s="16">
        <v>69</v>
      </c>
      <c r="M10" s="155">
        <v>0.28000000000000003</v>
      </c>
      <c r="N10" s="149">
        <v>5.9</v>
      </c>
      <c r="O10" s="149">
        <v>11</v>
      </c>
      <c r="P10" s="159">
        <v>35</v>
      </c>
      <c r="Q10" s="155">
        <v>11.3</v>
      </c>
      <c r="R10" s="155">
        <v>28.2</v>
      </c>
      <c r="S10" s="149">
        <v>1.0900000000000001</v>
      </c>
      <c r="T10" s="155">
        <v>100.14</v>
      </c>
      <c r="U10" s="155">
        <v>0.83</v>
      </c>
      <c r="V10" s="155">
        <v>0.81</v>
      </c>
      <c r="W10" s="155">
        <v>1.57</v>
      </c>
      <c r="X10" s="155">
        <v>0.14000000000000001</v>
      </c>
      <c r="Y10" s="155">
        <v>1163.3699999999999</v>
      </c>
      <c r="Z10" s="120" t="s">
        <v>5639</v>
      </c>
      <c r="AA10" s="120" t="s">
        <v>5640</v>
      </c>
      <c r="AB10" s="120" t="s">
        <v>5668</v>
      </c>
      <c r="AC10" s="126" t="s">
        <v>5604</v>
      </c>
      <c r="AD10" s="120" t="s">
        <v>5623</v>
      </c>
      <c r="AE10" s="142"/>
      <c r="AF10" s="131" t="s">
        <v>5653</v>
      </c>
      <c r="AG10" s="124" t="s">
        <v>5662</v>
      </c>
    </row>
    <row r="11" spans="1:40">
      <c r="A11" s="122">
        <v>88</v>
      </c>
      <c r="B11" s="123">
        <v>69.704109589041096</v>
      </c>
      <c r="C11" s="122" t="s">
        <v>5559</v>
      </c>
      <c r="D11" s="149">
        <v>0.2</v>
      </c>
      <c r="E11" s="149">
        <v>21.1</v>
      </c>
      <c r="F11" s="155">
        <v>0.87</v>
      </c>
      <c r="G11" s="16">
        <v>83</v>
      </c>
      <c r="H11" s="155">
        <v>5.55</v>
      </c>
      <c r="I11" s="155">
        <v>0.78</v>
      </c>
      <c r="J11" s="155">
        <v>2.2000000000000002</v>
      </c>
      <c r="K11" s="155">
        <v>3</v>
      </c>
      <c r="L11" s="16">
        <v>63</v>
      </c>
      <c r="M11" s="155">
        <v>0.23</v>
      </c>
      <c r="N11" s="149">
        <v>5.7</v>
      </c>
      <c r="O11" s="149">
        <v>4.5999999999999996</v>
      </c>
      <c r="P11" s="159">
        <v>38</v>
      </c>
      <c r="Q11" s="155">
        <v>19</v>
      </c>
      <c r="R11" s="155">
        <v>7.14</v>
      </c>
      <c r="S11" s="149" t="s">
        <v>5668</v>
      </c>
      <c r="T11" s="155" t="s">
        <v>5668</v>
      </c>
      <c r="U11" s="155">
        <v>2.98</v>
      </c>
      <c r="V11" s="155">
        <v>0.57999999999999996</v>
      </c>
      <c r="W11" s="155">
        <v>2.92</v>
      </c>
      <c r="X11" s="155" t="s">
        <v>5668</v>
      </c>
      <c r="Y11" s="155" t="s">
        <v>5668</v>
      </c>
      <c r="Z11" s="120" t="s">
        <v>5640</v>
      </c>
      <c r="AA11" s="120" t="s">
        <v>5640</v>
      </c>
      <c r="AB11" s="120" t="s">
        <v>5668</v>
      </c>
      <c r="AC11" s="126" t="s">
        <v>5604</v>
      </c>
      <c r="AD11" s="120" t="s">
        <v>5623</v>
      </c>
      <c r="AE11" s="142"/>
      <c r="AF11" s="128" t="s">
        <v>5630</v>
      </c>
      <c r="AG11" s="124" t="s">
        <v>5663</v>
      </c>
    </row>
    <row r="12" spans="1:40">
      <c r="A12" s="122">
        <v>92</v>
      </c>
      <c r="B12" s="123">
        <v>69.736986301369896</v>
      </c>
      <c r="C12" s="122" t="s">
        <v>5559</v>
      </c>
      <c r="D12" s="149">
        <v>0.9</v>
      </c>
      <c r="E12" s="149">
        <v>22.6</v>
      </c>
      <c r="F12" s="155">
        <v>0.79</v>
      </c>
      <c r="G12" s="16">
        <v>74</v>
      </c>
      <c r="H12" s="155">
        <v>6.1</v>
      </c>
      <c r="I12" s="155">
        <v>1.03</v>
      </c>
      <c r="J12" s="155">
        <v>1.9</v>
      </c>
      <c r="K12" s="155">
        <v>3.73</v>
      </c>
      <c r="L12" s="16">
        <v>70</v>
      </c>
      <c r="M12" s="155">
        <v>0.56999999999999995</v>
      </c>
      <c r="N12" s="149">
        <v>5</v>
      </c>
      <c r="O12" s="149">
        <v>8.3000000000000007</v>
      </c>
      <c r="P12" s="159">
        <v>38</v>
      </c>
      <c r="Q12" s="155">
        <v>17.8</v>
      </c>
      <c r="R12" s="155">
        <v>14.7</v>
      </c>
      <c r="S12" s="149" t="s">
        <v>5668</v>
      </c>
      <c r="T12" s="155" t="s">
        <v>5668</v>
      </c>
      <c r="U12" s="155">
        <v>1.02</v>
      </c>
      <c r="V12" s="155">
        <v>0.72</v>
      </c>
      <c r="W12" s="155">
        <v>0.85</v>
      </c>
      <c r="X12" s="155" t="s">
        <v>5668</v>
      </c>
      <c r="Y12" s="155" t="s">
        <v>5668</v>
      </c>
      <c r="Z12" s="120" t="s">
        <v>5640</v>
      </c>
      <c r="AA12" s="120" t="s">
        <v>5640</v>
      </c>
      <c r="AB12" s="120" t="s">
        <v>5668</v>
      </c>
      <c r="AC12" s="126" t="s">
        <v>5604</v>
      </c>
      <c r="AD12" s="120" t="s">
        <v>5623</v>
      </c>
      <c r="AE12" s="142"/>
      <c r="AF12" s="128" t="s">
        <v>5629</v>
      </c>
      <c r="AG12" s="124" t="s">
        <v>5664</v>
      </c>
    </row>
    <row r="13" spans="1:40">
      <c r="A13" s="122">
        <v>112</v>
      </c>
      <c r="B13" s="123">
        <v>69.923287671232899</v>
      </c>
      <c r="C13" s="122" t="s">
        <v>5558</v>
      </c>
      <c r="D13" s="149">
        <v>0</v>
      </c>
      <c r="E13" s="149">
        <v>24.9</v>
      </c>
      <c r="F13" s="155">
        <v>0.79</v>
      </c>
      <c r="G13" s="16">
        <v>79</v>
      </c>
      <c r="H13" s="155">
        <v>5.23</v>
      </c>
      <c r="I13" s="155">
        <v>1.22</v>
      </c>
      <c r="J13" s="155">
        <v>2.56</v>
      </c>
      <c r="K13" s="155">
        <v>2.12</v>
      </c>
      <c r="L13" s="16">
        <v>65</v>
      </c>
      <c r="M13" s="155">
        <v>0.34</v>
      </c>
      <c r="N13" s="149">
        <v>7.9</v>
      </c>
      <c r="O13" s="149">
        <v>5.4</v>
      </c>
      <c r="P13" s="159">
        <v>36</v>
      </c>
      <c r="Q13" s="155">
        <v>22.2</v>
      </c>
      <c r="R13" s="155">
        <v>12.2</v>
      </c>
      <c r="S13" s="149">
        <v>0.1</v>
      </c>
      <c r="T13" s="155">
        <v>115.77</v>
      </c>
      <c r="U13" s="155">
        <v>1.1499999999999999</v>
      </c>
      <c r="V13" s="155">
        <v>0.61</v>
      </c>
      <c r="W13" s="155">
        <v>0.75</v>
      </c>
      <c r="X13" s="155">
        <v>0</v>
      </c>
      <c r="Y13" s="155">
        <v>932.26</v>
      </c>
      <c r="Z13" s="120" t="s">
        <v>5639</v>
      </c>
      <c r="AA13" s="120" t="s">
        <v>5640</v>
      </c>
      <c r="AB13" s="120" t="s">
        <v>5668</v>
      </c>
      <c r="AC13" s="126" t="s">
        <v>5604</v>
      </c>
      <c r="AD13" s="120" t="s">
        <v>5623</v>
      </c>
      <c r="AE13" s="142"/>
      <c r="AF13" s="128" t="s">
        <v>5628</v>
      </c>
      <c r="AG13" s="124" t="s">
        <v>5665</v>
      </c>
    </row>
    <row r="14" spans="1:40">
      <c r="A14" s="122">
        <v>118</v>
      </c>
      <c r="B14" s="123">
        <v>70.0164383561644</v>
      </c>
      <c r="C14" s="122" t="s">
        <v>5559</v>
      </c>
      <c r="D14" s="149">
        <v>1.8</v>
      </c>
      <c r="E14" s="149">
        <v>32.700000000000003</v>
      </c>
      <c r="F14" s="155">
        <v>0.86</v>
      </c>
      <c r="G14" s="16">
        <v>94</v>
      </c>
      <c r="H14" s="155">
        <v>5.49</v>
      </c>
      <c r="I14" s="155">
        <v>0.61</v>
      </c>
      <c r="J14" s="155">
        <v>1.35</v>
      </c>
      <c r="K14" s="155">
        <v>3.87</v>
      </c>
      <c r="L14" s="16">
        <v>74</v>
      </c>
      <c r="M14" s="155">
        <v>0.57999999999999996</v>
      </c>
      <c r="N14" s="149">
        <v>5.3</v>
      </c>
      <c r="O14" s="149">
        <v>4.4000000000000004</v>
      </c>
      <c r="P14" s="159">
        <v>33</v>
      </c>
      <c r="Q14" s="155">
        <v>12.3</v>
      </c>
      <c r="R14" s="155">
        <v>23</v>
      </c>
      <c r="S14" s="149">
        <v>0.67</v>
      </c>
      <c r="T14" s="155">
        <v>108.38</v>
      </c>
      <c r="U14" s="155">
        <v>2.16</v>
      </c>
      <c r="V14" s="155">
        <v>0.51</v>
      </c>
      <c r="W14" s="155">
        <v>1.04</v>
      </c>
      <c r="X14" s="155">
        <v>0</v>
      </c>
      <c r="Y14" s="155">
        <v>522.14</v>
      </c>
      <c r="Z14" s="120" t="s">
        <v>5640</v>
      </c>
      <c r="AA14" s="120" t="s">
        <v>5640</v>
      </c>
      <c r="AB14" s="120" t="s">
        <v>5668</v>
      </c>
      <c r="AC14" s="126" t="s">
        <v>5604</v>
      </c>
      <c r="AD14" s="120" t="s">
        <v>5623</v>
      </c>
      <c r="AE14" s="142"/>
      <c r="AF14" s="128" t="s">
        <v>5627</v>
      </c>
      <c r="AG14" s="124" t="s">
        <v>5691</v>
      </c>
    </row>
    <row r="15" spans="1:40">
      <c r="A15" s="122">
        <v>121</v>
      </c>
      <c r="B15" s="123">
        <v>69.273972602739704</v>
      </c>
      <c r="C15" s="122" t="s">
        <v>5559</v>
      </c>
      <c r="D15" s="149">
        <v>0.1</v>
      </c>
      <c r="E15" s="149">
        <v>29.7</v>
      </c>
      <c r="F15" s="155">
        <v>0.95</v>
      </c>
      <c r="G15" s="16">
        <v>104</v>
      </c>
      <c r="H15" s="155">
        <v>5.18</v>
      </c>
      <c r="I15" s="155">
        <v>0.55000000000000004</v>
      </c>
      <c r="J15" s="155">
        <v>2.82</v>
      </c>
      <c r="K15" s="155">
        <v>2.11</v>
      </c>
      <c r="L15" s="16">
        <v>68</v>
      </c>
      <c r="M15" s="155">
        <v>0.26</v>
      </c>
      <c r="N15" s="149">
        <v>5.9</v>
      </c>
      <c r="O15" s="149">
        <v>12</v>
      </c>
      <c r="P15" s="159">
        <v>36</v>
      </c>
      <c r="Q15" s="155">
        <v>12.2</v>
      </c>
      <c r="R15" s="155">
        <v>72.099999999999994</v>
      </c>
      <c r="S15" s="149">
        <v>0.76</v>
      </c>
      <c r="T15" s="155">
        <v>156.83000000000001</v>
      </c>
      <c r="U15" s="155">
        <v>1.1299999999999999</v>
      </c>
      <c r="V15" s="155">
        <v>0.9</v>
      </c>
      <c r="W15" s="155">
        <v>2.83</v>
      </c>
      <c r="X15" s="155">
        <v>0</v>
      </c>
      <c r="Y15" s="155">
        <v>767.02</v>
      </c>
      <c r="Z15" s="120" t="s">
        <v>5639</v>
      </c>
      <c r="AA15" s="120" t="s">
        <v>5640</v>
      </c>
      <c r="AB15" s="120" t="s">
        <v>5668</v>
      </c>
      <c r="AC15" s="126" t="s">
        <v>5604</v>
      </c>
      <c r="AD15" s="120" t="s">
        <v>5623</v>
      </c>
      <c r="AE15" s="142"/>
      <c r="AF15" s="128" t="s">
        <v>5626</v>
      </c>
      <c r="AG15" s="124" t="s">
        <v>5666</v>
      </c>
    </row>
    <row r="16" spans="1:40">
      <c r="A16" s="122">
        <v>126</v>
      </c>
      <c r="B16" s="123">
        <v>69.484931506849307</v>
      </c>
      <c r="C16" s="122" t="s">
        <v>5559</v>
      </c>
      <c r="D16" s="149">
        <v>0.7</v>
      </c>
      <c r="E16" s="149">
        <v>18.600000000000001</v>
      </c>
      <c r="F16" s="155">
        <v>0.91</v>
      </c>
      <c r="G16" s="16">
        <v>78</v>
      </c>
      <c r="H16" s="155">
        <v>6.67</v>
      </c>
      <c r="I16" s="155">
        <v>0.99</v>
      </c>
      <c r="J16" s="155">
        <v>2.72</v>
      </c>
      <c r="K16" s="155">
        <v>3.5</v>
      </c>
      <c r="L16" s="16">
        <v>63</v>
      </c>
      <c r="M16" s="155">
        <v>0.61</v>
      </c>
      <c r="N16" s="149">
        <v>4.5</v>
      </c>
      <c r="O16" s="149">
        <v>4.4000000000000004</v>
      </c>
      <c r="P16" s="159">
        <v>37</v>
      </c>
      <c r="Q16" s="155">
        <v>15.6</v>
      </c>
      <c r="R16" s="155">
        <v>4.75</v>
      </c>
      <c r="S16" s="149">
        <v>0.1</v>
      </c>
      <c r="T16" s="155">
        <v>100.46</v>
      </c>
      <c r="U16" s="155">
        <v>0.39</v>
      </c>
      <c r="V16" s="155">
        <v>0.5</v>
      </c>
      <c r="W16" s="155">
        <v>0.96</v>
      </c>
      <c r="X16" s="155">
        <v>0</v>
      </c>
      <c r="Y16" s="155">
        <v>806.45</v>
      </c>
      <c r="Z16" s="120" t="s">
        <v>5640</v>
      </c>
      <c r="AA16" s="120" t="s">
        <v>5640</v>
      </c>
      <c r="AB16" s="120" t="s">
        <v>5668</v>
      </c>
      <c r="AC16" s="126" t="s">
        <v>5606</v>
      </c>
      <c r="AD16" s="120">
        <v>40</v>
      </c>
      <c r="AE16" s="142"/>
      <c r="AF16" s="128" t="s">
        <v>5625</v>
      </c>
      <c r="AG16" s="124" t="s">
        <v>5677</v>
      </c>
    </row>
    <row r="17" spans="1:35">
      <c r="A17" s="122">
        <v>127</v>
      </c>
      <c r="B17" s="123">
        <v>70.0082191780822</v>
      </c>
      <c r="C17" s="122" t="s">
        <v>5559</v>
      </c>
      <c r="D17" s="149">
        <v>0.7</v>
      </c>
      <c r="E17" s="149">
        <v>26.6</v>
      </c>
      <c r="F17" s="155">
        <v>0.89</v>
      </c>
      <c r="G17" s="16">
        <v>84</v>
      </c>
      <c r="H17" s="155">
        <v>6.09</v>
      </c>
      <c r="I17" s="155">
        <v>1.1499999999999999</v>
      </c>
      <c r="J17" s="155">
        <v>1.4</v>
      </c>
      <c r="K17" s="155">
        <v>4.17</v>
      </c>
      <c r="L17" s="16">
        <v>114</v>
      </c>
      <c r="M17" s="155">
        <v>0.66</v>
      </c>
      <c r="N17" s="149">
        <v>6.3</v>
      </c>
      <c r="O17" s="149">
        <v>10</v>
      </c>
      <c r="P17" s="159">
        <v>36</v>
      </c>
      <c r="Q17" s="155">
        <v>11.7</v>
      </c>
      <c r="R17" s="155">
        <v>25.4</v>
      </c>
      <c r="S17" s="149" t="s">
        <v>5668</v>
      </c>
      <c r="T17" s="155" t="s">
        <v>5668</v>
      </c>
      <c r="U17" s="155">
        <v>0.68</v>
      </c>
      <c r="V17" s="155">
        <v>1.1399999999999999</v>
      </c>
      <c r="W17" s="155">
        <v>2.76</v>
      </c>
      <c r="X17" s="155" t="s">
        <v>5668</v>
      </c>
      <c r="Y17" s="155" t="s">
        <v>5668</v>
      </c>
      <c r="Z17" s="120" t="s">
        <v>5640</v>
      </c>
      <c r="AA17" s="120" t="s">
        <v>5640</v>
      </c>
      <c r="AB17" s="120" t="s">
        <v>5668</v>
      </c>
      <c r="AC17" s="126" t="s">
        <v>5604</v>
      </c>
      <c r="AD17" s="120" t="s">
        <v>5623</v>
      </c>
      <c r="AE17" s="142"/>
    </row>
    <row r="18" spans="1:35">
      <c r="A18" s="122">
        <v>131</v>
      </c>
      <c r="B18" s="123">
        <v>69.893150684931499</v>
      </c>
      <c r="C18" s="122" t="s">
        <v>5558</v>
      </c>
      <c r="D18" s="149">
        <v>0.2</v>
      </c>
      <c r="E18" s="149">
        <v>26.5</v>
      </c>
      <c r="F18" s="155">
        <v>0.9</v>
      </c>
      <c r="G18" s="16">
        <v>94</v>
      </c>
      <c r="H18" s="155">
        <v>4.7</v>
      </c>
      <c r="I18" s="155">
        <v>1.89</v>
      </c>
      <c r="J18" s="155">
        <v>1.05</v>
      </c>
      <c r="K18" s="155">
        <v>2.8</v>
      </c>
      <c r="L18" s="16">
        <v>71</v>
      </c>
      <c r="M18" s="155">
        <v>0.9</v>
      </c>
      <c r="N18" s="149">
        <v>5.7</v>
      </c>
      <c r="O18" s="149">
        <v>31</v>
      </c>
      <c r="P18" s="159">
        <v>38</v>
      </c>
      <c r="Q18" s="155">
        <v>7</v>
      </c>
      <c r="R18" s="155">
        <v>29.6</v>
      </c>
      <c r="S18" s="149">
        <v>1.35</v>
      </c>
      <c r="T18" s="155">
        <v>147.82</v>
      </c>
      <c r="U18" s="155">
        <v>26.51</v>
      </c>
      <c r="V18" s="155">
        <v>1.78</v>
      </c>
      <c r="W18" s="155">
        <v>2.27</v>
      </c>
      <c r="X18" s="155">
        <v>0</v>
      </c>
      <c r="Y18" s="155">
        <v>1107.28</v>
      </c>
      <c r="Z18" s="120" t="s">
        <v>5640</v>
      </c>
      <c r="AA18" s="120" t="s">
        <v>5640</v>
      </c>
      <c r="AB18" s="120" t="s">
        <v>5668</v>
      </c>
      <c r="AC18" s="126" t="s">
        <v>5604</v>
      </c>
      <c r="AD18" s="120" t="s">
        <v>5623</v>
      </c>
      <c r="AE18" s="142"/>
    </row>
    <row r="19" spans="1:35">
      <c r="A19" s="122">
        <v>137</v>
      </c>
      <c r="B19" s="123">
        <v>70.046575342465701</v>
      </c>
      <c r="C19" s="122" t="s">
        <v>5559</v>
      </c>
      <c r="D19" s="149">
        <v>0.8</v>
      </c>
      <c r="E19" s="149">
        <v>23.2</v>
      </c>
      <c r="F19" s="155">
        <v>0.86</v>
      </c>
      <c r="G19" s="16">
        <v>80</v>
      </c>
      <c r="H19" s="155">
        <v>7.62</v>
      </c>
      <c r="I19" s="155">
        <v>0.92</v>
      </c>
      <c r="J19" s="155">
        <v>2.21</v>
      </c>
      <c r="K19" s="155">
        <v>4.99</v>
      </c>
      <c r="L19" s="16">
        <v>58</v>
      </c>
      <c r="M19" s="155">
        <v>0.15</v>
      </c>
      <c r="N19" s="149">
        <v>5</v>
      </c>
      <c r="O19" s="149">
        <v>6.7</v>
      </c>
      <c r="P19" s="159">
        <v>36</v>
      </c>
      <c r="Q19" s="155">
        <v>17.399999999999999</v>
      </c>
      <c r="R19" s="155">
        <v>11.3</v>
      </c>
      <c r="S19" s="149">
        <v>0.28999999999999998</v>
      </c>
      <c r="T19" s="155">
        <v>122.88</v>
      </c>
      <c r="U19" s="155">
        <v>0.82</v>
      </c>
      <c r="V19" s="155">
        <v>0.72</v>
      </c>
      <c r="W19" s="155">
        <v>3.62</v>
      </c>
      <c r="X19" s="155">
        <v>0</v>
      </c>
      <c r="Y19" s="155">
        <v>637.54</v>
      </c>
      <c r="Z19" s="120" t="s">
        <v>5640</v>
      </c>
      <c r="AA19" s="120" t="s">
        <v>5640</v>
      </c>
      <c r="AB19" s="120" t="s">
        <v>5668</v>
      </c>
      <c r="AC19" s="126" t="s">
        <v>5604</v>
      </c>
      <c r="AD19" s="120" t="s">
        <v>5623</v>
      </c>
      <c r="AE19" s="143"/>
      <c r="AF19" s="117"/>
    </row>
    <row r="20" spans="1:35">
      <c r="A20" s="122">
        <v>141</v>
      </c>
      <c r="B20" s="123">
        <v>69.424657534246606</v>
      </c>
      <c r="C20" s="122" t="s">
        <v>5559</v>
      </c>
      <c r="D20" s="149">
        <v>0.3</v>
      </c>
      <c r="E20" s="149">
        <v>25.1</v>
      </c>
      <c r="F20" s="155">
        <v>0.84</v>
      </c>
      <c r="G20" s="16">
        <v>79</v>
      </c>
      <c r="H20" s="155">
        <v>4.83</v>
      </c>
      <c r="I20" s="155">
        <v>0.67</v>
      </c>
      <c r="J20" s="155">
        <v>2.56</v>
      </c>
      <c r="K20" s="155">
        <v>1.97</v>
      </c>
      <c r="L20" s="16">
        <v>75</v>
      </c>
      <c r="M20" s="155">
        <v>0.25</v>
      </c>
      <c r="N20" s="149">
        <v>4.5999999999999996</v>
      </c>
      <c r="O20" s="149">
        <v>5.2</v>
      </c>
      <c r="P20" s="159">
        <v>35</v>
      </c>
      <c r="Q20" s="155">
        <v>21.4</v>
      </c>
      <c r="R20" s="155">
        <v>8.9600000000000009</v>
      </c>
      <c r="S20" s="149">
        <v>0.84</v>
      </c>
      <c r="T20" s="155">
        <v>33.33</v>
      </c>
      <c r="U20" s="155">
        <v>1.9</v>
      </c>
      <c r="V20" s="155">
        <v>0.44</v>
      </c>
      <c r="W20" s="155">
        <v>2.52</v>
      </c>
      <c r="X20" s="155">
        <v>0</v>
      </c>
      <c r="Y20" s="155">
        <v>710.69</v>
      </c>
      <c r="Z20" s="120" t="s">
        <v>5639</v>
      </c>
      <c r="AA20" s="120" t="s">
        <v>5640</v>
      </c>
      <c r="AB20" s="120" t="s">
        <v>5668</v>
      </c>
      <c r="AC20" s="126" t="s">
        <v>5604</v>
      </c>
      <c r="AD20" s="120" t="s">
        <v>5623</v>
      </c>
      <c r="AE20" s="143"/>
      <c r="AF20" s="151"/>
    </row>
    <row r="21" spans="1:35">
      <c r="A21" s="122">
        <v>143</v>
      </c>
      <c r="B21" s="123">
        <v>69.490410958904107</v>
      </c>
      <c r="C21" s="122" t="s">
        <v>5559</v>
      </c>
      <c r="D21" s="149">
        <v>0.2</v>
      </c>
      <c r="E21" s="149">
        <v>28.8</v>
      </c>
      <c r="F21" s="155">
        <v>0.78</v>
      </c>
      <c r="G21" s="16">
        <v>87</v>
      </c>
      <c r="H21" s="155">
        <v>6.04</v>
      </c>
      <c r="I21" s="155">
        <v>1.36</v>
      </c>
      <c r="J21" s="155">
        <v>2.27</v>
      </c>
      <c r="K21" s="155">
        <v>3.15</v>
      </c>
      <c r="L21" s="16">
        <v>71</v>
      </c>
      <c r="M21" s="155">
        <v>0.24</v>
      </c>
      <c r="N21" s="149">
        <v>4.9000000000000004</v>
      </c>
      <c r="O21" s="149">
        <v>9.8000000000000007</v>
      </c>
      <c r="P21" s="159">
        <v>37</v>
      </c>
      <c r="Q21" s="155">
        <v>12.3</v>
      </c>
      <c r="R21" s="155">
        <v>22.9</v>
      </c>
      <c r="S21" s="149">
        <v>0.1</v>
      </c>
      <c r="T21" s="155">
        <v>172.94</v>
      </c>
      <c r="U21" s="155">
        <v>0.56000000000000005</v>
      </c>
      <c r="V21" s="155">
        <v>0.79</v>
      </c>
      <c r="W21" s="155">
        <v>2.27</v>
      </c>
      <c r="X21" s="155">
        <v>0</v>
      </c>
      <c r="Y21" s="155">
        <v>814.43</v>
      </c>
      <c r="Z21" s="120" t="s">
        <v>5639</v>
      </c>
      <c r="AA21" s="120" t="s">
        <v>5640</v>
      </c>
      <c r="AB21" s="120" t="s">
        <v>5668</v>
      </c>
      <c r="AC21" s="126" t="s">
        <v>5604</v>
      </c>
      <c r="AD21" s="120" t="s">
        <v>5623</v>
      </c>
      <c r="AF21" s="154"/>
    </row>
    <row r="22" spans="1:35">
      <c r="A22" s="122">
        <v>144</v>
      </c>
      <c r="B22" s="123">
        <v>69.791780821917797</v>
      </c>
      <c r="C22" s="122" t="s">
        <v>5558</v>
      </c>
      <c r="D22" s="149">
        <v>0.7</v>
      </c>
      <c r="E22" s="149">
        <v>24</v>
      </c>
      <c r="F22" s="155">
        <v>0.84</v>
      </c>
      <c r="G22" s="16">
        <v>80</v>
      </c>
      <c r="H22" s="155">
        <v>6.14</v>
      </c>
      <c r="I22" s="155">
        <v>1.01</v>
      </c>
      <c r="J22" s="155">
        <v>2</v>
      </c>
      <c r="K22" s="155">
        <v>3.68</v>
      </c>
      <c r="L22" s="16">
        <v>94</v>
      </c>
      <c r="M22" s="155">
        <v>0.21</v>
      </c>
      <c r="N22" s="149">
        <v>5.8</v>
      </c>
      <c r="O22" s="149">
        <v>7.1</v>
      </c>
      <c r="P22" s="159">
        <v>38</v>
      </c>
      <c r="Q22" s="155">
        <v>16.399999999999999</v>
      </c>
      <c r="R22" s="155">
        <v>14.5</v>
      </c>
      <c r="S22" s="149">
        <v>0.88</v>
      </c>
      <c r="T22" s="155">
        <v>91.32</v>
      </c>
      <c r="U22" s="155">
        <v>1.27</v>
      </c>
      <c r="V22" s="155">
        <v>0.64</v>
      </c>
      <c r="W22" s="155">
        <v>1.8</v>
      </c>
      <c r="X22" s="155">
        <v>0</v>
      </c>
      <c r="Y22" s="155">
        <v>810.44</v>
      </c>
      <c r="Z22" s="120" t="s">
        <v>5640</v>
      </c>
      <c r="AA22" s="120" t="s">
        <v>5640</v>
      </c>
      <c r="AB22" s="120" t="s">
        <v>5668</v>
      </c>
      <c r="AC22" s="126" t="s">
        <v>5604</v>
      </c>
      <c r="AD22" s="120" t="s">
        <v>5623</v>
      </c>
      <c r="AE22" s="143"/>
      <c r="AF22" s="119"/>
      <c r="AI22" s="128"/>
    </row>
    <row r="23" spans="1:35">
      <c r="A23" s="122">
        <v>146</v>
      </c>
      <c r="B23" s="123">
        <v>69.528767123287693</v>
      </c>
      <c r="C23" s="122" t="s">
        <v>5559</v>
      </c>
      <c r="D23" s="149">
        <v>0.4</v>
      </c>
      <c r="E23" s="149">
        <v>36.9</v>
      </c>
      <c r="F23" s="155">
        <v>0.87</v>
      </c>
      <c r="G23" s="16">
        <v>92</v>
      </c>
      <c r="H23" s="155">
        <v>6.47</v>
      </c>
      <c r="I23" s="155">
        <v>1.17</v>
      </c>
      <c r="J23" s="155">
        <v>1.37</v>
      </c>
      <c r="K23" s="155">
        <v>4.58</v>
      </c>
      <c r="L23" s="16">
        <v>72</v>
      </c>
      <c r="M23" s="155">
        <v>0.21</v>
      </c>
      <c r="N23" s="149">
        <v>4.5</v>
      </c>
      <c r="O23" s="149">
        <v>5.5</v>
      </c>
      <c r="P23" s="159">
        <v>37</v>
      </c>
      <c r="Q23" s="155">
        <v>21.1</v>
      </c>
      <c r="R23" s="155">
        <v>42.6</v>
      </c>
      <c r="S23" s="149">
        <v>0.1</v>
      </c>
      <c r="T23" s="155">
        <v>85.29</v>
      </c>
      <c r="U23" s="155">
        <v>7.68</v>
      </c>
      <c r="V23" s="155">
        <v>0.56000000000000005</v>
      </c>
      <c r="W23" s="155">
        <v>2.37</v>
      </c>
      <c r="X23" s="155">
        <v>0</v>
      </c>
      <c r="Y23" s="155">
        <v>918.41</v>
      </c>
      <c r="Z23" s="120" t="s">
        <v>5640</v>
      </c>
      <c r="AA23" s="120" t="s">
        <v>5640</v>
      </c>
      <c r="AB23" s="120" t="s">
        <v>5668</v>
      </c>
      <c r="AC23" s="126" t="s">
        <v>5604</v>
      </c>
      <c r="AD23" s="120" t="s">
        <v>5623</v>
      </c>
      <c r="AE23" s="142"/>
      <c r="AF23" s="154"/>
    </row>
    <row r="24" spans="1:35">
      <c r="A24" s="122">
        <v>153</v>
      </c>
      <c r="B24" s="123">
        <v>70.243835616438304</v>
      </c>
      <c r="C24" s="122" t="s">
        <v>5559</v>
      </c>
      <c r="D24" s="149">
        <v>0.5</v>
      </c>
      <c r="E24" s="149">
        <v>21.6</v>
      </c>
      <c r="F24" s="155">
        <v>0.74</v>
      </c>
      <c r="G24" s="16">
        <v>67</v>
      </c>
      <c r="H24" s="155">
        <v>6.88</v>
      </c>
      <c r="I24" s="155">
        <v>0.42</v>
      </c>
      <c r="J24" s="155">
        <v>2.5299999999999998</v>
      </c>
      <c r="K24" s="155">
        <v>4.16</v>
      </c>
      <c r="L24" s="16">
        <v>63</v>
      </c>
      <c r="M24" s="155">
        <v>0.18</v>
      </c>
      <c r="N24" s="149">
        <v>5.6</v>
      </c>
      <c r="O24" s="149">
        <v>5.2</v>
      </c>
      <c r="P24" s="159">
        <v>37</v>
      </c>
      <c r="Q24" s="155">
        <v>27.6</v>
      </c>
      <c r="R24" s="155">
        <v>6.16</v>
      </c>
      <c r="S24" s="149">
        <v>0.44</v>
      </c>
      <c r="T24" s="155">
        <v>66.989999999999995</v>
      </c>
      <c r="U24" s="155">
        <v>1.5</v>
      </c>
      <c r="V24" s="155">
        <v>0.49</v>
      </c>
      <c r="W24" s="155">
        <v>0.81</v>
      </c>
      <c r="X24" s="155">
        <v>0</v>
      </c>
      <c r="Y24" s="155">
        <v>639.78</v>
      </c>
      <c r="Z24" s="120" t="s">
        <v>5640</v>
      </c>
      <c r="AA24" s="120" t="s">
        <v>5640</v>
      </c>
      <c r="AB24" s="120" t="s">
        <v>5668</v>
      </c>
      <c r="AC24" s="126" t="s">
        <v>5606</v>
      </c>
      <c r="AD24" s="120">
        <v>35</v>
      </c>
      <c r="AE24" s="142"/>
      <c r="AF24" s="154"/>
    </row>
    <row r="25" spans="1:35">
      <c r="A25" s="122">
        <v>155</v>
      </c>
      <c r="B25" s="123">
        <v>70.339726027397305</v>
      </c>
      <c r="C25" s="122" t="s">
        <v>5559</v>
      </c>
      <c r="D25" s="149">
        <v>0</v>
      </c>
      <c r="E25" s="149">
        <v>21.5</v>
      </c>
      <c r="F25" s="155">
        <v>0.73</v>
      </c>
      <c r="G25" s="16">
        <v>69</v>
      </c>
      <c r="H25" s="155">
        <v>5.56</v>
      </c>
      <c r="I25" s="155">
        <v>0.83</v>
      </c>
      <c r="J25" s="155">
        <v>2.35</v>
      </c>
      <c r="K25" s="155">
        <v>2.83</v>
      </c>
      <c r="L25" s="16">
        <v>62</v>
      </c>
      <c r="M25" s="155">
        <v>0.28999999999999998</v>
      </c>
      <c r="N25" s="149">
        <v>5</v>
      </c>
      <c r="O25" s="149">
        <v>9.6</v>
      </c>
      <c r="P25" s="159">
        <v>37</v>
      </c>
      <c r="Q25" s="155">
        <v>16.5</v>
      </c>
      <c r="R25" s="155">
        <v>8.49</v>
      </c>
      <c r="S25" s="149">
        <v>0.31</v>
      </c>
      <c r="T25" s="155">
        <v>131.88</v>
      </c>
      <c r="U25" s="155">
        <v>0.6</v>
      </c>
      <c r="V25" s="155">
        <v>0.7</v>
      </c>
      <c r="W25" s="155">
        <v>1.46</v>
      </c>
      <c r="X25" s="155">
        <v>0</v>
      </c>
      <c r="Y25" s="155">
        <v>476.37</v>
      </c>
      <c r="Z25" s="120" t="s">
        <v>5640</v>
      </c>
      <c r="AA25" s="120" t="s">
        <v>5640</v>
      </c>
      <c r="AB25" s="120" t="s">
        <v>5668</v>
      </c>
      <c r="AC25" s="126" t="s">
        <v>5607</v>
      </c>
      <c r="AD25" s="120">
        <v>38</v>
      </c>
      <c r="AE25" s="142"/>
      <c r="AF25" s="154"/>
    </row>
    <row r="26" spans="1:35">
      <c r="A26" s="122">
        <v>158</v>
      </c>
      <c r="B26" s="123">
        <v>68.9753424657534</v>
      </c>
      <c r="C26" s="122" t="s">
        <v>5557</v>
      </c>
      <c r="D26" s="149">
        <v>0.4</v>
      </c>
      <c r="E26" s="149">
        <v>31.2</v>
      </c>
      <c r="F26" s="155">
        <v>0.94</v>
      </c>
      <c r="G26" s="16">
        <v>102</v>
      </c>
      <c r="H26" s="155">
        <v>5.26</v>
      </c>
      <c r="I26" s="155">
        <v>1.5</v>
      </c>
      <c r="J26" s="155">
        <v>1.91</v>
      </c>
      <c r="K26" s="155">
        <v>2.68</v>
      </c>
      <c r="L26" s="16">
        <v>97</v>
      </c>
      <c r="M26" s="155">
        <v>0.7</v>
      </c>
      <c r="N26" s="149">
        <v>11</v>
      </c>
      <c r="O26" s="149">
        <v>31</v>
      </c>
      <c r="P26" s="159">
        <v>53</v>
      </c>
      <c r="Q26" s="155">
        <v>10.5</v>
      </c>
      <c r="R26" s="155">
        <v>33.4</v>
      </c>
      <c r="S26" s="149">
        <v>4.79</v>
      </c>
      <c r="T26" s="155">
        <v>56.02</v>
      </c>
      <c r="U26" s="155">
        <v>6.48</v>
      </c>
      <c r="V26" s="155">
        <v>2.7</v>
      </c>
      <c r="W26" s="155">
        <v>1.82</v>
      </c>
      <c r="X26" s="155">
        <v>0</v>
      </c>
      <c r="Y26" s="155">
        <v>1073.95</v>
      </c>
      <c r="Z26" s="120" t="s">
        <v>5640</v>
      </c>
      <c r="AA26" s="120" t="s">
        <v>5640</v>
      </c>
      <c r="AB26" s="120" t="s">
        <v>5641</v>
      </c>
      <c r="AC26" s="126" t="s">
        <v>5604</v>
      </c>
      <c r="AD26" s="120" t="s">
        <v>5623</v>
      </c>
      <c r="AE26" s="142"/>
      <c r="AF26" s="158"/>
    </row>
    <row r="27" spans="1:35">
      <c r="A27" s="122">
        <v>186</v>
      </c>
      <c r="B27" s="123">
        <v>70.701369863013696</v>
      </c>
      <c r="C27" s="122" t="s">
        <v>5558</v>
      </c>
      <c r="D27" s="149">
        <v>0.2</v>
      </c>
      <c r="E27" s="149">
        <v>23.6</v>
      </c>
      <c r="F27" s="155">
        <v>0.84</v>
      </c>
      <c r="G27" s="16">
        <v>80</v>
      </c>
      <c r="H27" s="155">
        <v>5.29</v>
      </c>
      <c r="I27" s="155">
        <v>0.6</v>
      </c>
      <c r="J27" s="155">
        <v>2.2200000000000002</v>
      </c>
      <c r="K27" s="155">
        <v>2.8</v>
      </c>
      <c r="L27" s="16">
        <v>52</v>
      </c>
      <c r="M27" s="155">
        <v>0.28000000000000003</v>
      </c>
      <c r="N27" s="149">
        <v>5.6</v>
      </c>
      <c r="O27" s="149">
        <v>4.9000000000000004</v>
      </c>
      <c r="P27" s="159">
        <v>40</v>
      </c>
      <c r="Q27" s="155">
        <v>20.100000000000001</v>
      </c>
      <c r="R27" s="155">
        <v>11.4</v>
      </c>
      <c r="S27" s="149">
        <v>1.39</v>
      </c>
      <c r="T27" s="155">
        <v>172.68</v>
      </c>
      <c r="U27" s="155">
        <v>0.51</v>
      </c>
      <c r="V27" s="155">
        <v>0.55000000000000004</v>
      </c>
      <c r="W27" s="155">
        <v>1.07</v>
      </c>
      <c r="X27" s="155">
        <v>0</v>
      </c>
      <c r="Y27" s="155">
        <v>608.62</v>
      </c>
      <c r="Z27" s="120" t="s">
        <v>5640</v>
      </c>
      <c r="AA27" s="120" t="s">
        <v>5640</v>
      </c>
      <c r="AB27" s="120" t="s">
        <v>5668</v>
      </c>
      <c r="AC27" s="126" t="s">
        <v>5604</v>
      </c>
      <c r="AD27" s="120" t="s">
        <v>5623</v>
      </c>
      <c r="AE27" s="142"/>
      <c r="AF27" s="157"/>
    </row>
    <row r="28" spans="1:35">
      <c r="A28" s="122">
        <v>187</v>
      </c>
      <c r="B28" s="123">
        <v>70.060273972602701</v>
      </c>
      <c r="C28" s="122" t="s">
        <v>5559</v>
      </c>
      <c r="D28" s="149">
        <v>0.2</v>
      </c>
      <c r="E28" s="149">
        <v>24.6</v>
      </c>
      <c r="F28" s="155">
        <v>0.86</v>
      </c>
      <c r="G28" s="16">
        <v>86</v>
      </c>
      <c r="H28" s="155">
        <v>6.35</v>
      </c>
      <c r="I28" s="155">
        <v>1.18</v>
      </c>
      <c r="J28" s="155">
        <v>1.74</v>
      </c>
      <c r="K28" s="155">
        <v>4.07</v>
      </c>
      <c r="L28" s="16">
        <v>85</v>
      </c>
      <c r="M28" s="155">
        <v>0.37</v>
      </c>
      <c r="N28" s="149">
        <v>5.3</v>
      </c>
      <c r="O28" s="149">
        <v>6.3</v>
      </c>
      <c r="P28" s="159">
        <v>36</v>
      </c>
      <c r="Q28" s="155">
        <v>10.1</v>
      </c>
      <c r="R28" s="155">
        <v>28.5</v>
      </c>
      <c r="S28" s="149">
        <v>0.3</v>
      </c>
      <c r="T28" s="155">
        <v>73.53</v>
      </c>
      <c r="U28" s="155">
        <v>2.2599999999999998</v>
      </c>
      <c r="V28" s="155">
        <v>0.7</v>
      </c>
      <c r="W28" s="155">
        <v>3.19</v>
      </c>
      <c r="X28" s="155">
        <v>0</v>
      </c>
      <c r="Y28" s="155">
        <v>817.84</v>
      </c>
      <c r="Z28" s="120" t="s">
        <v>5640</v>
      </c>
      <c r="AA28" s="120" t="s">
        <v>5640</v>
      </c>
      <c r="AB28" s="120" t="s">
        <v>5668</v>
      </c>
      <c r="AC28" s="126" t="s">
        <v>5604</v>
      </c>
      <c r="AD28" s="120" t="s">
        <v>5623</v>
      </c>
      <c r="AE28" s="142"/>
      <c r="AF28" s="154"/>
    </row>
    <row r="29" spans="1:35">
      <c r="A29" s="122">
        <v>193</v>
      </c>
      <c r="B29" s="123">
        <v>70.213698630137003</v>
      </c>
      <c r="C29" s="122" t="s">
        <v>5559</v>
      </c>
      <c r="D29" s="149">
        <v>0.3</v>
      </c>
      <c r="E29" s="149">
        <v>24.2</v>
      </c>
      <c r="F29" s="155">
        <v>0.82</v>
      </c>
      <c r="G29" s="16">
        <v>78</v>
      </c>
      <c r="H29" s="155">
        <v>6.51</v>
      </c>
      <c r="I29" s="155">
        <v>1.68</v>
      </c>
      <c r="J29" s="155">
        <v>2.2999999999999998</v>
      </c>
      <c r="K29" s="155">
        <v>3.45</v>
      </c>
      <c r="L29" s="16">
        <v>56</v>
      </c>
      <c r="M29" s="155">
        <v>0.23</v>
      </c>
      <c r="N29" s="149">
        <v>5.8</v>
      </c>
      <c r="O29" s="149">
        <v>10</v>
      </c>
      <c r="P29" s="159">
        <v>40</v>
      </c>
      <c r="Q29" s="155">
        <v>11.7</v>
      </c>
      <c r="R29" s="155">
        <v>11.5</v>
      </c>
      <c r="S29" s="149">
        <v>0.1</v>
      </c>
      <c r="T29" s="155">
        <v>97.98</v>
      </c>
      <c r="U29" s="155">
        <v>0.71</v>
      </c>
      <c r="V29" s="155">
        <v>0.83</v>
      </c>
      <c r="W29" s="155">
        <v>2.23</v>
      </c>
      <c r="X29" s="155">
        <v>0</v>
      </c>
      <c r="Y29" s="155">
        <v>603.82000000000005</v>
      </c>
      <c r="Z29" s="120" t="s">
        <v>5640</v>
      </c>
      <c r="AA29" s="120" t="s">
        <v>5640</v>
      </c>
      <c r="AB29" s="120" t="s">
        <v>5668</v>
      </c>
      <c r="AC29" s="126" t="s">
        <v>5604</v>
      </c>
      <c r="AD29" s="120" t="s">
        <v>5623</v>
      </c>
      <c r="AE29" s="142"/>
      <c r="AF29" s="154"/>
    </row>
    <row r="30" spans="1:35">
      <c r="A30" s="122">
        <v>194</v>
      </c>
      <c r="B30" s="123">
        <v>70.846575342465798</v>
      </c>
      <c r="C30" s="122" t="s">
        <v>5559</v>
      </c>
      <c r="D30" s="149">
        <v>0</v>
      </c>
      <c r="E30" s="149">
        <v>21.9</v>
      </c>
      <c r="F30" s="155">
        <v>0.8</v>
      </c>
      <c r="G30" s="16">
        <v>77</v>
      </c>
      <c r="H30" s="155">
        <v>4.1500000000000004</v>
      </c>
      <c r="I30" s="155">
        <v>0.9</v>
      </c>
      <c r="J30" s="155">
        <v>1.78</v>
      </c>
      <c r="K30" s="155">
        <v>1.96</v>
      </c>
      <c r="L30" s="16">
        <v>80</v>
      </c>
      <c r="M30" s="155">
        <v>0.28999999999999998</v>
      </c>
      <c r="N30" s="149">
        <v>5.7</v>
      </c>
      <c r="O30" s="149">
        <v>8.3000000000000007</v>
      </c>
      <c r="P30" s="159">
        <v>38</v>
      </c>
      <c r="Q30" s="155">
        <v>14.4</v>
      </c>
      <c r="R30" s="155">
        <v>15.1</v>
      </c>
      <c r="S30" s="149">
        <v>1.36</v>
      </c>
      <c r="T30" s="155">
        <v>73.58</v>
      </c>
      <c r="U30" s="155">
        <v>0.21</v>
      </c>
      <c r="V30" s="155">
        <v>0.94</v>
      </c>
      <c r="W30" s="155">
        <v>1.33</v>
      </c>
      <c r="X30" s="155">
        <v>0</v>
      </c>
      <c r="Y30" s="155">
        <v>807.93</v>
      </c>
      <c r="Z30" s="120" t="s">
        <v>5639</v>
      </c>
      <c r="AA30" s="120" t="s">
        <v>5640</v>
      </c>
      <c r="AB30" s="120" t="s">
        <v>5668</v>
      </c>
      <c r="AC30" s="126" t="s">
        <v>5604</v>
      </c>
      <c r="AD30" s="120" t="s">
        <v>5623</v>
      </c>
      <c r="AE30" s="142"/>
      <c r="AF30" s="154"/>
    </row>
    <row r="31" spans="1:35">
      <c r="A31" s="122">
        <v>195</v>
      </c>
      <c r="B31" s="123">
        <v>71.095890410958901</v>
      </c>
      <c r="C31" s="122" t="s">
        <v>5559</v>
      </c>
      <c r="D31" s="149">
        <v>0.1</v>
      </c>
      <c r="E31" s="149">
        <v>28.4</v>
      </c>
      <c r="F31" s="155">
        <v>0.84</v>
      </c>
      <c r="G31" s="16">
        <v>91</v>
      </c>
      <c r="H31" s="155">
        <v>5.25</v>
      </c>
      <c r="I31" s="155">
        <v>1.32</v>
      </c>
      <c r="J31" s="155">
        <v>1.32</v>
      </c>
      <c r="K31" s="155">
        <v>3.33</v>
      </c>
      <c r="L31" s="16">
        <v>71</v>
      </c>
      <c r="M31" s="155">
        <v>0.68</v>
      </c>
      <c r="N31" s="149">
        <v>5</v>
      </c>
      <c r="O31" s="149">
        <v>6.2</v>
      </c>
      <c r="P31" s="159">
        <v>35</v>
      </c>
      <c r="Q31" s="155">
        <v>11.4</v>
      </c>
      <c r="R31" s="155">
        <v>27</v>
      </c>
      <c r="S31" s="149">
        <v>3.4</v>
      </c>
      <c r="T31" s="155">
        <v>111.89</v>
      </c>
      <c r="U31" s="155">
        <v>3.84</v>
      </c>
      <c r="V31" s="155">
        <v>0.62</v>
      </c>
      <c r="W31" s="155">
        <v>2.31</v>
      </c>
      <c r="X31" s="155">
        <v>0</v>
      </c>
      <c r="Y31" s="155">
        <v>657.49</v>
      </c>
      <c r="Z31" s="120" t="s">
        <v>5640</v>
      </c>
      <c r="AA31" s="120" t="s">
        <v>5640</v>
      </c>
      <c r="AB31" s="120" t="s">
        <v>5668</v>
      </c>
      <c r="AC31" s="126" t="s">
        <v>5604</v>
      </c>
      <c r="AD31" s="120" t="s">
        <v>5623</v>
      </c>
      <c r="AE31" s="142"/>
      <c r="AF31" s="154"/>
    </row>
    <row r="32" spans="1:35">
      <c r="A32" s="122">
        <v>198</v>
      </c>
      <c r="B32" s="123">
        <v>69.0301369863014</v>
      </c>
      <c r="C32" s="122" t="s">
        <v>5559</v>
      </c>
      <c r="D32" s="149">
        <v>0.3</v>
      </c>
      <c r="E32" s="149">
        <v>26.1</v>
      </c>
      <c r="F32" s="155">
        <v>0.79</v>
      </c>
      <c r="G32" s="16">
        <v>77</v>
      </c>
      <c r="H32" s="155">
        <v>6.23</v>
      </c>
      <c r="I32" s="155">
        <v>1.02</v>
      </c>
      <c r="J32" s="155">
        <v>2.23</v>
      </c>
      <c r="K32" s="155">
        <v>3.53</v>
      </c>
      <c r="L32" s="16">
        <v>72</v>
      </c>
      <c r="M32" s="155">
        <v>0.38</v>
      </c>
      <c r="N32" s="149">
        <v>6.7</v>
      </c>
      <c r="O32" s="149">
        <v>12</v>
      </c>
      <c r="P32" s="159">
        <v>35</v>
      </c>
      <c r="Q32" s="155">
        <v>17.100000000000001</v>
      </c>
      <c r="R32" s="155">
        <v>18.8</v>
      </c>
      <c r="S32" s="149">
        <v>0.88</v>
      </c>
      <c r="T32" s="155">
        <v>103.25</v>
      </c>
      <c r="U32" s="155">
        <v>3</v>
      </c>
      <c r="V32" s="155">
        <v>0.87</v>
      </c>
      <c r="W32" s="155">
        <v>3.28</v>
      </c>
      <c r="X32" s="155">
        <v>0</v>
      </c>
      <c r="Y32" s="155">
        <v>1033.03</v>
      </c>
      <c r="Z32" s="120" t="s">
        <v>5640</v>
      </c>
      <c r="AA32" s="120" t="s">
        <v>5640</v>
      </c>
      <c r="AB32" s="120" t="s">
        <v>5668</v>
      </c>
      <c r="AC32" s="126" t="s">
        <v>5604</v>
      </c>
      <c r="AD32" s="120" t="s">
        <v>5623</v>
      </c>
      <c r="AE32" s="142"/>
      <c r="AF32" s="154"/>
    </row>
    <row r="33" spans="1:31">
      <c r="A33" s="122">
        <v>200</v>
      </c>
      <c r="B33" s="123">
        <v>69.430136986301406</v>
      </c>
      <c r="C33" s="122" t="s">
        <v>5558</v>
      </c>
      <c r="D33" s="149">
        <v>0.1</v>
      </c>
      <c r="E33" s="149">
        <v>29.2</v>
      </c>
      <c r="F33" s="155">
        <v>0.89</v>
      </c>
      <c r="G33" s="16">
        <v>98</v>
      </c>
      <c r="H33" s="155">
        <v>5.0999999999999996</v>
      </c>
      <c r="I33" s="155">
        <v>2.08</v>
      </c>
      <c r="J33" s="155">
        <v>1.33</v>
      </c>
      <c r="K33" s="155">
        <v>2.83</v>
      </c>
      <c r="L33" s="16">
        <v>71</v>
      </c>
      <c r="M33" s="155">
        <v>0.36</v>
      </c>
      <c r="N33" s="149">
        <v>5.8</v>
      </c>
      <c r="O33" s="149">
        <v>8.6999999999999993</v>
      </c>
      <c r="P33" s="159">
        <v>41</v>
      </c>
      <c r="Q33" s="155">
        <v>9.65</v>
      </c>
      <c r="R33" s="155">
        <v>23.4</v>
      </c>
      <c r="S33" s="149">
        <v>0.1</v>
      </c>
      <c r="T33" s="155">
        <v>87.99</v>
      </c>
      <c r="U33" s="155">
        <v>1.52</v>
      </c>
      <c r="V33" s="155">
        <v>0.94</v>
      </c>
      <c r="W33" s="155">
        <v>2.08</v>
      </c>
      <c r="X33" s="155">
        <v>0.26</v>
      </c>
      <c r="Y33" s="155">
        <v>690.19</v>
      </c>
      <c r="Z33" s="120" t="s">
        <v>5639</v>
      </c>
      <c r="AA33" s="120" t="s">
        <v>5640</v>
      </c>
      <c r="AB33" s="120" t="s">
        <v>5668</v>
      </c>
      <c r="AC33" s="126" t="s">
        <v>5604</v>
      </c>
      <c r="AD33" s="120" t="s">
        <v>5623</v>
      </c>
      <c r="AE33" s="142"/>
    </row>
    <row r="34" spans="1:31">
      <c r="A34" s="122">
        <v>205</v>
      </c>
      <c r="B34" s="123">
        <v>70.0246575342466</v>
      </c>
      <c r="C34" s="122" t="s">
        <v>5557</v>
      </c>
      <c r="D34" s="149">
        <v>0.6</v>
      </c>
      <c r="E34" s="149">
        <v>24.9</v>
      </c>
      <c r="F34" s="155">
        <v>0.85</v>
      </c>
      <c r="G34" s="16">
        <v>86</v>
      </c>
      <c r="H34" s="155">
        <v>4.38</v>
      </c>
      <c r="I34" s="155">
        <v>1.5</v>
      </c>
      <c r="J34" s="155">
        <v>1.56</v>
      </c>
      <c r="K34" s="155">
        <v>2.15</v>
      </c>
      <c r="L34" s="16">
        <v>97</v>
      </c>
      <c r="M34" s="155">
        <v>0.34</v>
      </c>
      <c r="N34" s="149">
        <v>8.3000000000000007</v>
      </c>
      <c r="O34" s="149">
        <v>6.6</v>
      </c>
      <c r="P34" s="159">
        <v>59</v>
      </c>
      <c r="Q34" s="155">
        <v>11.6</v>
      </c>
      <c r="R34" s="155">
        <v>23.2</v>
      </c>
      <c r="S34" s="149">
        <v>3.62</v>
      </c>
      <c r="T34" s="155">
        <v>68.8</v>
      </c>
      <c r="U34" s="155">
        <v>1.28</v>
      </c>
      <c r="V34" s="155">
        <v>0.91</v>
      </c>
      <c r="W34" s="155">
        <v>6.74</v>
      </c>
      <c r="X34" s="155">
        <v>0</v>
      </c>
      <c r="Y34" s="155">
        <v>676.39</v>
      </c>
      <c r="Z34" s="120" t="s">
        <v>5639</v>
      </c>
      <c r="AA34" s="120" t="s">
        <v>5640</v>
      </c>
      <c r="AB34" s="120" t="s">
        <v>5641</v>
      </c>
      <c r="AC34" s="126" t="s">
        <v>5604</v>
      </c>
      <c r="AD34" s="120" t="s">
        <v>5623</v>
      </c>
      <c r="AE34" s="142"/>
    </row>
    <row r="35" spans="1:31">
      <c r="A35" s="122">
        <v>224</v>
      </c>
      <c r="B35" s="123">
        <v>69.868493150684898</v>
      </c>
      <c r="C35" s="122" t="s">
        <v>5559</v>
      </c>
      <c r="D35" s="149">
        <v>0.6</v>
      </c>
      <c r="E35" s="149">
        <v>26.5</v>
      </c>
      <c r="F35" s="155">
        <v>0.83</v>
      </c>
      <c r="G35" s="16">
        <v>91</v>
      </c>
      <c r="H35" s="155">
        <v>3.53</v>
      </c>
      <c r="I35" s="155">
        <v>0.96</v>
      </c>
      <c r="J35" s="155">
        <v>1.28</v>
      </c>
      <c r="K35" s="155">
        <v>1.82</v>
      </c>
      <c r="L35" s="16">
        <v>74</v>
      </c>
      <c r="M35" s="155">
        <v>1.2</v>
      </c>
      <c r="N35" s="149">
        <v>5.7</v>
      </c>
      <c r="O35" s="149">
        <v>8.5</v>
      </c>
      <c r="P35" s="159">
        <v>37</v>
      </c>
      <c r="Q35" s="155">
        <v>11</v>
      </c>
      <c r="R35" s="155">
        <v>17.100000000000001</v>
      </c>
      <c r="S35" s="149">
        <v>1.74</v>
      </c>
      <c r="T35" s="155">
        <v>49.67</v>
      </c>
      <c r="U35" s="155">
        <v>7.03</v>
      </c>
      <c r="V35" s="155">
        <v>0.7</v>
      </c>
      <c r="W35" s="155">
        <v>1.55</v>
      </c>
      <c r="X35" s="155">
        <v>0</v>
      </c>
      <c r="Y35" s="155">
        <v>715.62</v>
      </c>
      <c r="Z35" s="120" t="s">
        <v>5639</v>
      </c>
      <c r="AA35" s="120" t="s">
        <v>5640</v>
      </c>
      <c r="AB35" s="120" t="s">
        <v>5668</v>
      </c>
      <c r="AC35" s="126" t="s">
        <v>5604</v>
      </c>
      <c r="AD35" s="120" t="s">
        <v>5623</v>
      </c>
      <c r="AE35" s="142"/>
    </row>
    <row r="36" spans="1:31">
      <c r="A36" s="122">
        <v>225</v>
      </c>
      <c r="B36" s="123">
        <v>70.205479452054803</v>
      </c>
      <c r="C36" s="122" t="s">
        <v>5559</v>
      </c>
      <c r="D36" s="149">
        <v>0.3</v>
      </c>
      <c r="E36" s="149">
        <v>26.1</v>
      </c>
      <c r="F36" s="155">
        <v>0.85</v>
      </c>
      <c r="G36" s="16">
        <v>88</v>
      </c>
      <c r="H36" s="155">
        <v>6.43</v>
      </c>
      <c r="I36" s="155">
        <v>0.69</v>
      </c>
      <c r="J36" s="155">
        <v>2.1</v>
      </c>
      <c r="K36" s="155">
        <v>4.0199999999999996</v>
      </c>
      <c r="L36" s="16">
        <v>65</v>
      </c>
      <c r="M36" s="155">
        <v>0.66</v>
      </c>
      <c r="N36" s="149">
        <v>6.3</v>
      </c>
      <c r="O36" s="149">
        <v>6.2</v>
      </c>
      <c r="P36" s="159">
        <v>36</v>
      </c>
      <c r="Q36" s="155">
        <v>11</v>
      </c>
      <c r="R36" s="155">
        <v>14.8</v>
      </c>
      <c r="S36" s="149">
        <v>0.18</v>
      </c>
      <c r="T36" s="155">
        <v>58.24</v>
      </c>
      <c r="U36" s="155">
        <v>13.56</v>
      </c>
      <c r="V36" s="155">
        <v>0.81</v>
      </c>
      <c r="W36" s="155">
        <v>1.1599999999999999</v>
      </c>
      <c r="X36" s="155">
        <v>0</v>
      </c>
      <c r="Y36" s="155">
        <v>389.8</v>
      </c>
      <c r="Z36" s="120" t="s">
        <v>5640</v>
      </c>
      <c r="AA36" s="120" t="s">
        <v>5640</v>
      </c>
      <c r="AB36" s="120" t="s">
        <v>5668</v>
      </c>
      <c r="AC36" s="126" t="s">
        <v>5604</v>
      </c>
      <c r="AD36" s="120" t="s">
        <v>5623</v>
      </c>
      <c r="AE36" s="142"/>
    </row>
    <row r="37" spans="1:31">
      <c r="A37" s="122">
        <v>227</v>
      </c>
      <c r="B37" s="123">
        <v>69.695890410958896</v>
      </c>
      <c r="C37" s="122" t="s">
        <v>5558</v>
      </c>
      <c r="D37" s="149">
        <v>0.9</v>
      </c>
      <c r="E37" s="149">
        <v>24</v>
      </c>
      <c r="F37" s="155">
        <v>0.87</v>
      </c>
      <c r="G37" s="16">
        <v>89</v>
      </c>
      <c r="H37" s="155">
        <v>6.15</v>
      </c>
      <c r="I37" s="155">
        <v>0.84</v>
      </c>
      <c r="J37" s="155">
        <v>2.25</v>
      </c>
      <c r="K37" s="155">
        <v>3.53</v>
      </c>
      <c r="L37" s="16">
        <v>68</v>
      </c>
      <c r="M37" s="155">
        <v>0.54</v>
      </c>
      <c r="N37" s="149">
        <v>5.8</v>
      </c>
      <c r="O37" s="149">
        <v>6.9</v>
      </c>
      <c r="P37" s="159">
        <v>36</v>
      </c>
      <c r="Q37" s="155">
        <v>15.7</v>
      </c>
      <c r="R37" s="155">
        <v>30.3</v>
      </c>
      <c r="S37" s="149">
        <v>1.66</v>
      </c>
      <c r="T37" s="155">
        <v>297.92</v>
      </c>
      <c r="U37" s="155">
        <v>1.1499999999999999</v>
      </c>
      <c r="V37" s="155">
        <v>0.57999999999999996</v>
      </c>
      <c r="W37" s="155">
        <v>1.1499999999999999</v>
      </c>
      <c r="X37" s="155">
        <v>0</v>
      </c>
      <c r="Y37" s="155">
        <v>766.81</v>
      </c>
      <c r="Z37" s="120" t="s">
        <v>5640</v>
      </c>
      <c r="AA37" s="120" t="s">
        <v>5640</v>
      </c>
      <c r="AB37" s="120" t="s">
        <v>5668</v>
      </c>
      <c r="AC37" s="126" t="s">
        <v>5604</v>
      </c>
      <c r="AD37" s="120" t="s">
        <v>5623</v>
      </c>
      <c r="AE37" s="142"/>
    </row>
    <row r="38" spans="1:31">
      <c r="A38" s="122">
        <v>229</v>
      </c>
      <c r="B38" s="123">
        <v>69.358904109589005</v>
      </c>
      <c r="C38" s="122" t="s">
        <v>5558</v>
      </c>
      <c r="D38" s="149">
        <v>0.4</v>
      </c>
      <c r="E38" s="149">
        <v>27.4</v>
      </c>
      <c r="F38" s="155">
        <v>0.82</v>
      </c>
      <c r="G38" s="16">
        <v>85</v>
      </c>
      <c r="H38" s="155">
        <v>6.58</v>
      </c>
      <c r="I38" s="155">
        <v>1.42</v>
      </c>
      <c r="J38" s="155">
        <v>1.54</v>
      </c>
      <c r="K38" s="155">
        <v>4.4000000000000004</v>
      </c>
      <c r="L38" s="16">
        <v>64</v>
      </c>
      <c r="M38" s="155">
        <v>0.51</v>
      </c>
      <c r="N38" s="149">
        <v>4.8</v>
      </c>
      <c r="O38" s="149">
        <v>11</v>
      </c>
      <c r="P38" s="159">
        <v>35</v>
      </c>
      <c r="Q38" s="155">
        <v>9.2799999999999994</v>
      </c>
      <c r="R38" s="155">
        <v>28.4</v>
      </c>
      <c r="S38" s="149">
        <v>0.1</v>
      </c>
      <c r="T38" s="155">
        <v>69.8</v>
      </c>
      <c r="U38" s="155">
        <v>5.67</v>
      </c>
      <c r="V38" s="155">
        <v>0.98</v>
      </c>
      <c r="W38" s="155">
        <v>1.23</v>
      </c>
      <c r="X38" s="155">
        <v>0</v>
      </c>
      <c r="Y38" s="155">
        <v>989.69</v>
      </c>
      <c r="Z38" s="120" t="s">
        <v>5640</v>
      </c>
      <c r="AA38" s="120" t="s">
        <v>5640</v>
      </c>
      <c r="AB38" s="120" t="s">
        <v>5668</v>
      </c>
      <c r="AC38" s="126" t="s">
        <v>5604</v>
      </c>
      <c r="AD38" s="120" t="s">
        <v>5623</v>
      </c>
      <c r="AE38" s="142"/>
    </row>
    <row r="39" spans="1:31">
      <c r="A39" s="122">
        <v>231</v>
      </c>
      <c r="B39" s="123">
        <v>70.430136986301406</v>
      </c>
      <c r="C39" s="122" t="s">
        <v>5559</v>
      </c>
      <c r="D39" s="149">
        <v>0.2</v>
      </c>
      <c r="E39" s="149">
        <v>25.7</v>
      </c>
      <c r="F39" s="155">
        <v>0.87</v>
      </c>
      <c r="G39" s="16">
        <v>87</v>
      </c>
      <c r="H39" s="155">
        <v>6.1</v>
      </c>
      <c r="I39" s="155">
        <v>1.2</v>
      </c>
      <c r="J39" s="155">
        <v>1.82</v>
      </c>
      <c r="K39" s="155">
        <v>3.74</v>
      </c>
      <c r="L39" s="16">
        <v>64</v>
      </c>
      <c r="M39" s="155">
        <v>0.52</v>
      </c>
      <c r="N39" s="149">
        <v>4.9000000000000004</v>
      </c>
      <c r="O39" s="149">
        <v>9</v>
      </c>
      <c r="P39" s="159">
        <v>31</v>
      </c>
      <c r="Q39" s="155">
        <v>15.8</v>
      </c>
      <c r="R39" s="155">
        <v>21.7</v>
      </c>
      <c r="S39" s="149">
        <v>0.82</v>
      </c>
      <c r="T39" s="155">
        <v>65.28</v>
      </c>
      <c r="U39" s="155">
        <v>1.49</v>
      </c>
      <c r="V39" s="155">
        <v>0.75</v>
      </c>
      <c r="W39" s="155">
        <v>1.22</v>
      </c>
      <c r="X39" s="155">
        <v>0</v>
      </c>
      <c r="Y39" s="155">
        <v>592.01</v>
      </c>
      <c r="Z39" s="120" t="s">
        <v>5640</v>
      </c>
      <c r="AA39" s="120" t="s">
        <v>5640</v>
      </c>
      <c r="AB39" s="120" t="s">
        <v>5668</v>
      </c>
      <c r="AC39" s="126" t="s">
        <v>5604</v>
      </c>
      <c r="AD39" s="120" t="s">
        <v>5623</v>
      </c>
      <c r="AE39" s="142"/>
    </row>
    <row r="40" spans="1:31">
      <c r="A40" s="122">
        <v>235</v>
      </c>
      <c r="B40" s="123">
        <v>69.323287671232904</v>
      </c>
      <c r="C40" s="122" t="s">
        <v>5557</v>
      </c>
      <c r="D40" s="149">
        <v>0.8</v>
      </c>
      <c r="E40" s="149">
        <v>36.4</v>
      </c>
      <c r="F40" s="155">
        <v>0.91</v>
      </c>
      <c r="G40" s="16">
        <v>110</v>
      </c>
      <c r="H40" s="155">
        <v>5.0199999999999996</v>
      </c>
      <c r="I40" s="155">
        <v>4</v>
      </c>
      <c r="J40" s="155">
        <v>1.2</v>
      </c>
      <c r="K40" s="155">
        <v>2.0299999999999998</v>
      </c>
      <c r="L40" s="16">
        <v>110</v>
      </c>
      <c r="M40" s="155">
        <v>0.3</v>
      </c>
      <c r="N40" s="149">
        <v>11.2</v>
      </c>
      <c r="O40" s="149">
        <v>41</v>
      </c>
      <c r="P40" s="159">
        <v>76</v>
      </c>
      <c r="Q40" s="155">
        <v>8.59</v>
      </c>
      <c r="R40" s="155">
        <v>57.5</v>
      </c>
      <c r="S40" s="149">
        <v>2.04</v>
      </c>
      <c r="T40" s="155">
        <v>70.38</v>
      </c>
      <c r="U40" s="155">
        <v>1.34</v>
      </c>
      <c r="V40" s="155">
        <v>1.35</v>
      </c>
      <c r="W40" s="155">
        <v>3.34</v>
      </c>
      <c r="X40" s="155">
        <v>0</v>
      </c>
      <c r="Y40" s="155">
        <v>641.53</v>
      </c>
      <c r="Z40" s="120" t="s">
        <v>5639</v>
      </c>
      <c r="AA40" s="120" t="s">
        <v>5639</v>
      </c>
      <c r="AB40" s="120" t="s">
        <v>5641</v>
      </c>
      <c r="AC40" s="126" t="s">
        <v>5606</v>
      </c>
      <c r="AD40" s="120">
        <v>42</v>
      </c>
      <c r="AE40" s="142"/>
    </row>
    <row r="41" spans="1:31">
      <c r="A41" s="122">
        <v>239</v>
      </c>
      <c r="B41" s="123">
        <v>71</v>
      </c>
      <c r="C41" s="122" t="s">
        <v>5558</v>
      </c>
      <c r="D41" s="149">
        <v>56.6</v>
      </c>
      <c r="E41" s="149">
        <v>25.1</v>
      </c>
      <c r="F41" s="155">
        <v>0.84</v>
      </c>
      <c r="G41" s="16">
        <v>87</v>
      </c>
      <c r="H41" s="155">
        <v>6.65</v>
      </c>
      <c r="I41" s="155">
        <v>1.95</v>
      </c>
      <c r="J41" s="155">
        <v>1.21</v>
      </c>
      <c r="K41" s="155">
        <v>4.57</v>
      </c>
      <c r="L41" s="16">
        <v>65</v>
      </c>
      <c r="M41" s="155">
        <v>0.25</v>
      </c>
      <c r="N41" s="149">
        <v>5.3</v>
      </c>
      <c r="O41" s="149">
        <v>11</v>
      </c>
      <c r="P41" s="159">
        <v>33</v>
      </c>
      <c r="Q41" s="155">
        <v>16.8</v>
      </c>
      <c r="R41" s="155">
        <v>16.100000000000001</v>
      </c>
      <c r="S41" s="149">
        <v>1.84</v>
      </c>
      <c r="T41" s="155">
        <v>91.03</v>
      </c>
      <c r="U41" s="155">
        <v>1.36</v>
      </c>
      <c r="V41" s="155">
        <v>0.84</v>
      </c>
      <c r="W41" s="155">
        <v>1.54</v>
      </c>
      <c r="X41" s="155">
        <v>0</v>
      </c>
      <c r="Y41" s="155">
        <v>699.12</v>
      </c>
      <c r="Z41" s="120" t="s">
        <v>5640</v>
      </c>
      <c r="AA41" s="120" t="s">
        <v>5640</v>
      </c>
      <c r="AB41" s="120" t="s">
        <v>5668</v>
      </c>
      <c r="AC41" s="126" t="s">
        <v>5604</v>
      </c>
      <c r="AD41" s="120" t="s">
        <v>5623</v>
      </c>
      <c r="AE41" s="142"/>
    </row>
    <row r="42" spans="1:31">
      <c r="A42" s="122">
        <v>243</v>
      </c>
      <c r="B42" s="123">
        <v>70.0301369863014</v>
      </c>
      <c r="C42" s="122" t="s">
        <v>5558</v>
      </c>
      <c r="D42" s="149">
        <v>1.3</v>
      </c>
      <c r="E42" s="149">
        <v>26.9</v>
      </c>
      <c r="F42" s="155">
        <v>0.85</v>
      </c>
      <c r="G42" s="16">
        <v>88</v>
      </c>
      <c r="H42" s="155">
        <v>5.35</v>
      </c>
      <c r="I42" s="155">
        <v>1.1499999999999999</v>
      </c>
      <c r="J42" s="155">
        <v>2.35</v>
      </c>
      <c r="K42" s="155">
        <v>2.4900000000000002</v>
      </c>
      <c r="L42" s="16">
        <v>69</v>
      </c>
      <c r="M42" s="155">
        <v>0.28999999999999998</v>
      </c>
      <c r="N42" s="149">
        <v>6.2</v>
      </c>
      <c r="O42" s="149">
        <v>7.9</v>
      </c>
      <c r="P42" s="159">
        <v>34</v>
      </c>
      <c r="Q42" s="155">
        <v>15.2</v>
      </c>
      <c r="R42" s="155">
        <v>35.200000000000003</v>
      </c>
      <c r="S42" s="149">
        <v>1.42</v>
      </c>
      <c r="T42" s="155">
        <v>125.85</v>
      </c>
      <c r="U42" s="155">
        <v>4.1100000000000003</v>
      </c>
      <c r="V42" s="155">
        <v>0.78</v>
      </c>
      <c r="W42" s="155">
        <v>2.38</v>
      </c>
      <c r="X42" s="155">
        <v>0</v>
      </c>
      <c r="Y42" s="155">
        <v>458.06</v>
      </c>
      <c r="Z42" s="120" t="s">
        <v>5640</v>
      </c>
      <c r="AA42" s="120" t="s">
        <v>5640</v>
      </c>
      <c r="AB42" s="120" t="s">
        <v>5668</v>
      </c>
      <c r="AC42" s="126" t="s">
        <v>5604</v>
      </c>
      <c r="AD42" s="120" t="s">
        <v>5623</v>
      </c>
      <c r="AE42" s="142"/>
    </row>
    <row r="43" spans="1:31">
      <c r="A43" s="122">
        <v>244</v>
      </c>
      <c r="B43" s="123">
        <v>69.487671232876707</v>
      </c>
      <c r="C43" s="122" t="s">
        <v>5557</v>
      </c>
      <c r="D43" s="149">
        <v>0.6</v>
      </c>
      <c r="E43" s="149">
        <v>32.799999999999997</v>
      </c>
      <c r="F43" s="155">
        <v>0.84</v>
      </c>
      <c r="G43" s="16">
        <v>103</v>
      </c>
      <c r="H43" s="155">
        <v>7.1</v>
      </c>
      <c r="I43" s="155">
        <v>3.64</v>
      </c>
      <c r="J43" s="155">
        <v>1.06</v>
      </c>
      <c r="K43" s="155">
        <v>4.4000000000000004</v>
      </c>
      <c r="L43" s="16">
        <v>65</v>
      </c>
      <c r="M43" s="155">
        <v>0.61</v>
      </c>
      <c r="N43" s="149">
        <v>12.1</v>
      </c>
      <c r="O43" s="149">
        <v>47</v>
      </c>
      <c r="P43" s="159">
        <v>52</v>
      </c>
      <c r="Q43" s="155">
        <v>10</v>
      </c>
      <c r="R43" s="155">
        <v>40.299999999999997</v>
      </c>
      <c r="S43" s="149" t="s">
        <v>5668</v>
      </c>
      <c r="T43" s="155" t="s">
        <v>5668</v>
      </c>
      <c r="U43" s="155">
        <v>4.6399999999999997</v>
      </c>
      <c r="V43" s="155">
        <v>2</v>
      </c>
      <c r="W43" s="155">
        <v>1.78</v>
      </c>
      <c r="X43" s="155" t="s">
        <v>5668</v>
      </c>
      <c r="Y43" s="155" t="s">
        <v>5668</v>
      </c>
      <c r="Z43" s="120" t="s">
        <v>5640</v>
      </c>
      <c r="AA43" s="120" t="s">
        <v>5640</v>
      </c>
      <c r="AB43" s="120" t="s">
        <v>5641</v>
      </c>
      <c r="AC43" s="126" t="s">
        <v>5604</v>
      </c>
      <c r="AD43" s="120" t="s">
        <v>5623</v>
      </c>
      <c r="AE43" s="142"/>
    </row>
    <row r="44" spans="1:31">
      <c r="A44" s="122">
        <v>248</v>
      </c>
      <c r="B44" s="123">
        <v>69.9780821917808</v>
      </c>
      <c r="C44" s="122" t="s">
        <v>5557</v>
      </c>
      <c r="D44" s="149">
        <v>1.6</v>
      </c>
      <c r="E44" s="149">
        <v>31.3</v>
      </c>
      <c r="F44" s="155">
        <v>0.94</v>
      </c>
      <c r="G44" s="16">
        <v>100</v>
      </c>
      <c r="H44" s="155">
        <v>5.34</v>
      </c>
      <c r="I44" s="155">
        <v>1.26</v>
      </c>
      <c r="J44" s="155">
        <v>1.88</v>
      </c>
      <c r="K44" s="155">
        <v>2.9</v>
      </c>
      <c r="L44" s="16">
        <v>64</v>
      </c>
      <c r="M44" s="155">
        <v>0.27</v>
      </c>
      <c r="N44" s="149">
        <v>7.3</v>
      </c>
      <c r="O44" s="149">
        <v>19</v>
      </c>
      <c r="P44" s="159">
        <v>48</v>
      </c>
      <c r="Q44" s="155">
        <v>6.85</v>
      </c>
      <c r="R44" s="155">
        <v>48.2</v>
      </c>
      <c r="S44" s="149">
        <v>1.54</v>
      </c>
      <c r="T44" s="155">
        <v>91.9</v>
      </c>
      <c r="U44" s="155">
        <v>2.88</v>
      </c>
      <c r="V44" s="155">
        <v>0.8</v>
      </c>
      <c r="W44" s="155">
        <v>2.14</v>
      </c>
      <c r="X44" s="155">
        <v>0</v>
      </c>
      <c r="Y44" s="155">
        <v>856.49</v>
      </c>
      <c r="Z44" s="120" t="s">
        <v>5640</v>
      </c>
      <c r="AA44" s="120" t="s">
        <v>5640</v>
      </c>
      <c r="AB44" s="120" t="s">
        <v>5641</v>
      </c>
      <c r="AC44" s="126" t="s">
        <v>5604</v>
      </c>
      <c r="AD44" s="120" t="s">
        <v>5623</v>
      </c>
      <c r="AE44" s="142"/>
    </row>
    <row r="45" spans="1:31">
      <c r="A45" s="122">
        <v>249</v>
      </c>
      <c r="B45" s="123">
        <v>70.309589041095904</v>
      </c>
      <c r="C45" s="122" t="s">
        <v>5558</v>
      </c>
      <c r="D45" s="149">
        <v>0.6</v>
      </c>
      <c r="E45" s="149">
        <v>23.1</v>
      </c>
      <c r="F45" s="155">
        <v>0.84</v>
      </c>
      <c r="G45" s="16">
        <v>80</v>
      </c>
      <c r="H45" s="155">
        <v>4.7300000000000004</v>
      </c>
      <c r="I45" s="155">
        <v>0.69</v>
      </c>
      <c r="J45" s="155">
        <v>2</v>
      </c>
      <c r="K45" s="155">
        <v>2.42</v>
      </c>
      <c r="L45" s="16">
        <v>62</v>
      </c>
      <c r="M45" s="155">
        <v>0.51</v>
      </c>
      <c r="N45" s="149">
        <v>4.9000000000000004</v>
      </c>
      <c r="O45" s="149">
        <v>8.8000000000000007</v>
      </c>
      <c r="P45" s="159">
        <v>45</v>
      </c>
      <c r="Q45" s="155">
        <v>13.5</v>
      </c>
      <c r="R45" s="155">
        <v>14.6</v>
      </c>
      <c r="S45" s="149">
        <v>1.3</v>
      </c>
      <c r="T45" s="155">
        <v>76.69</v>
      </c>
      <c r="U45" s="155">
        <v>1.38</v>
      </c>
      <c r="V45" s="155">
        <v>0.97</v>
      </c>
      <c r="W45" s="155">
        <v>2.4300000000000002</v>
      </c>
      <c r="X45" s="155">
        <v>0</v>
      </c>
      <c r="Y45" s="155">
        <v>704.67</v>
      </c>
      <c r="Z45" s="120" t="s">
        <v>5639</v>
      </c>
      <c r="AA45" s="120" t="s">
        <v>5640</v>
      </c>
      <c r="AB45" s="120" t="s">
        <v>5668</v>
      </c>
      <c r="AC45" s="126" t="s">
        <v>5604</v>
      </c>
      <c r="AD45" s="120" t="s">
        <v>5623</v>
      </c>
      <c r="AE45" s="142"/>
    </row>
    <row r="46" spans="1:31">
      <c r="A46" s="122">
        <v>258</v>
      </c>
      <c r="B46" s="123">
        <v>69.178082191780803</v>
      </c>
      <c r="C46" s="122" t="s">
        <v>5557</v>
      </c>
      <c r="D46" s="149">
        <v>0.1</v>
      </c>
      <c r="E46" s="149">
        <v>34.200000000000003</v>
      </c>
      <c r="F46" s="155">
        <v>0.87</v>
      </c>
      <c r="G46" s="16">
        <v>104</v>
      </c>
      <c r="H46" s="155">
        <v>4.1900000000000004</v>
      </c>
      <c r="I46" s="155">
        <v>2.0099999999999998</v>
      </c>
      <c r="J46" s="155">
        <v>1.1399999999999999</v>
      </c>
      <c r="K46" s="155">
        <v>2.15</v>
      </c>
      <c r="L46" s="16">
        <v>60</v>
      </c>
      <c r="M46" s="155">
        <v>0.28000000000000003</v>
      </c>
      <c r="N46" s="149">
        <v>8.1999999999999993</v>
      </c>
      <c r="O46" s="149">
        <v>36</v>
      </c>
      <c r="P46" s="159">
        <v>42</v>
      </c>
      <c r="Q46" s="155">
        <v>8.5</v>
      </c>
      <c r="R46" s="155">
        <v>45.2</v>
      </c>
      <c r="S46" s="149">
        <v>7.48</v>
      </c>
      <c r="T46" s="155">
        <v>158.27000000000001</v>
      </c>
      <c r="U46" s="155">
        <v>1.55</v>
      </c>
      <c r="V46" s="155">
        <v>2</v>
      </c>
      <c r="W46" s="155">
        <v>4.2699999999999996</v>
      </c>
      <c r="X46" s="155">
        <v>0</v>
      </c>
      <c r="Y46" s="155">
        <v>767.49</v>
      </c>
      <c r="Z46" s="120" t="s">
        <v>5639</v>
      </c>
      <c r="AA46" s="120" t="s">
        <v>5640</v>
      </c>
      <c r="AB46" s="120" t="s">
        <v>5641</v>
      </c>
      <c r="AC46" s="126" t="s">
        <v>5604</v>
      </c>
      <c r="AD46" s="120" t="s">
        <v>5623</v>
      </c>
      <c r="AE46" s="142"/>
    </row>
    <row r="47" spans="1:31">
      <c r="A47" s="122">
        <v>263</v>
      </c>
      <c r="B47" s="123">
        <v>69.912328767123299</v>
      </c>
      <c r="C47" s="122" t="s">
        <v>5557</v>
      </c>
      <c r="D47" s="149">
        <v>0.4</v>
      </c>
      <c r="E47" s="149">
        <v>25.1</v>
      </c>
      <c r="F47" s="155">
        <v>0.84</v>
      </c>
      <c r="G47" s="16">
        <v>87</v>
      </c>
      <c r="H47" s="155">
        <v>4.1100000000000003</v>
      </c>
      <c r="I47" s="155">
        <v>0.98</v>
      </c>
      <c r="J47" s="155">
        <v>1.85</v>
      </c>
      <c r="K47" s="155">
        <v>1.82</v>
      </c>
      <c r="L47" s="16">
        <v>65</v>
      </c>
      <c r="M47" s="155">
        <v>0.32</v>
      </c>
      <c r="N47" s="149">
        <v>5.2</v>
      </c>
      <c r="O47" s="149">
        <v>4.7</v>
      </c>
      <c r="P47" s="159">
        <v>44</v>
      </c>
      <c r="Q47" s="155">
        <v>16.2</v>
      </c>
      <c r="R47" s="155">
        <v>8.7899999999999991</v>
      </c>
      <c r="S47" s="149">
        <v>0.1</v>
      </c>
      <c r="T47" s="155">
        <v>123.56</v>
      </c>
      <c r="U47" s="155">
        <v>1.44</v>
      </c>
      <c r="V47" s="155">
        <v>0.56000000000000005</v>
      </c>
      <c r="W47" s="155">
        <v>1.45</v>
      </c>
      <c r="X47" s="155">
        <v>0</v>
      </c>
      <c r="Y47" s="155">
        <v>635.58000000000004</v>
      </c>
      <c r="Z47" s="120" t="s">
        <v>5639</v>
      </c>
      <c r="AA47" s="120" t="s">
        <v>5640</v>
      </c>
      <c r="AB47" s="120" t="s">
        <v>5668</v>
      </c>
      <c r="AC47" s="126" t="s">
        <v>5604</v>
      </c>
      <c r="AD47" s="120" t="s">
        <v>5623</v>
      </c>
      <c r="AE47" s="142"/>
    </row>
    <row r="48" spans="1:31">
      <c r="A48" s="122">
        <v>264</v>
      </c>
      <c r="B48" s="123">
        <v>69.780821917808197</v>
      </c>
      <c r="C48" s="122" t="s">
        <v>5559</v>
      </c>
      <c r="D48" s="149">
        <v>0.2</v>
      </c>
      <c r="E48" s="149">
        <v>24</v>
      </c>
      <c r="F48" s="155">
        <v>0.79</v>
      </c>
      <c r="G48" s="16">
        <v>78</v>
      </c>
      <c r="H48" s="155">
        <v>5.39</v>
      </c>
      <c r="I48" s="155">
        <v>0.83</v>
      </c>
      <c r="J48" s="155">
        <v>2.12</v>
      </c>
      <c r="K48" s="155">
        <v>2.9</v>
      </c>
      <c r="L48" s="16">
        <v>72</v>
      </c>
      <c r="M48" s="155">
        <v>0.41</v>
      </c>
      <c r="N48" s="149">
        <v>5</v>
      </c>
      <c r="O48" s="149">
        <v>5</v>
      </c>
      <c r="P48" s="159">
        <v>37</v>
      </c>
      <c r="Q48" s="155">
        <v>30.2</v>
      </c>
      <c r="R48" s="155">
        <v>14.7</v>
      </c>
      <c r="S48" s="149">
        <v>1.1200000000000001</v>
      </c>
      <c r="T48" s="155">
        <v>146.47999999999999</v>
      </c>
      <c r="U48" s="155">
        <v>0.63</v>
      </c>
      <c r="V48" s="155">
        <v>0.54</v>
      </c>
      <c r="W48" s="155">
        <v>0.95</v>
      </c>
      <c r="X48" s="155">
        <v>0</v>
      </c>
      <c r="Y48" s="155">
        <v>522.79</v>
      </c>
      <c r="Z48" s="120" t="s">
        <v>5640</v>
      </c>
      <c r="AA48" s="120" t="s">
        <v>5640</v>
      </c>
      <c r="AB48" s="120" t="s">
        <v>5668</v>
      </c>
      <c r="AC48" s="126" t="s">
        <v>5604</v>
      </c>
      <c r="AD48" s="120" t="s">
        <v>5623</v>
      </c>
      <c r="AE48" s="142"/>
    </row>
    <row r="49" spans="1:31">
      <c r="A49" s="122">
        <v>268</v>
      </c>
      <c r="B49" s="123">
        <v>69.893150684931499</v>
      </c>
      <c r="C49" s="122" t="s">
        <v>5559</v>
      </c>
      <c r="D49" s="149">
        <v>0.6</v>
      </c>
      <c r="E49" s="149">
        <v>25.1</v>
      </c>
      <c r="F49" s="155">
        <v>0.93</v>
      </c>
      <c r="G49" s="16">
        <v>94</v>
      </c>
      <c r="H49" s="155">
        <v>6.4</v>
      </c>
      <c r="I49" s="155">
        <v>0.93</v>
      </c>
      <c r="J49" s="155">
        <v>1.94</v>
      </c>
      <c r="K49" s="155">
        <v>4.04</v>
      </c>
      <c r="L49" s="16">
        <v>69</v>
      </c>
      <c r="M49" s="155">
        <v>0.21</v>
      </c>
      <c r="N49" s="149">
        <v>5.9</v>
      </c>
      <c r="O49" s="149">
        <v>4.5</v>
      </c>
      <c r="P49" s="159">
        <v>37</v>
      </c>
      <c r="Q49" s="155">
        <v>15.7</v>
      </c>
      <c r="R49" s="155">
        <v>7.33</v>
      </c>
      <c r="S49" s="149">
        <v>0.1</v>
      </c>
      <c r="T49" s="155">
        <v>75.400000000000006</v>
      </c>
      <c r="U49" s="155">
        <v>0.94</v>
      </c>
      <c r="V49" s="155">
        <v>0.59</v>
      </c>
      <c r="W49" s="155">
        <v>2.69</v>
      </c>
      <c r="X49" s="155">
        <v>0</v>
      </c>
      <c r="Y49" s="155">
        <v>552.14</v>
      </c>
      <c r="Z49" s="120" t="s">
        <v>5640</v>
      </c>
      <c r="AA49" s="120" t="s">
        <v>5640</v>
      </c>
      <c r="AB49" s="120" t="s">
        <v>5668</v>
      </c>
      <c r="AC49" s="126" t="s">
        <v>5604</v>
      </c>
      <c r="AD49" s="120" t="s">
        <v>5623</v>
      </c>
      <c r="AE49" s="142"/>
    </row>
    <row r="50" spans="1:31">
      <c r="A50" s="122">
        <v>269</v>
      </c>
      <c r="B50" s="123">
        <v>70.073972602739701</v>
      </c>
      <c r="C50" s="122" t="s">
        <v>5559</v>
      </c>
      <c r="D50" s="149">
        <v>0</v>
      </c>
      <c r="E50" s="149">
        <v>32.1</v>
      </c>
      <c r="F50" s="155">
        <v>0.82</v>
      </c>
      <c r="G50" s="16">
        <v>93</v>
      </c>
      <c r="H50" s="155">
        <v>5.73</v>
      </c>
      <c r="I50" s="155">
        <v>0.93</v>
      </c>
      <c r="J50" s="155">
        <v>2.4900000000000002</v>
      </c>
      <c r="K50" s="155">
        <v>2.83</v>
      </c>
      <c r="L50" s="16">
        <v>58</v>
      </c>
      <c r="M50" s="155">
        <v>0.37</v>
      </c>
      <c r="N50" s="149">
        <v>5.9</v>
      </c>
      <c r="O50" s="149">
        <v>7.7</v>
      </c>
      <c r="P50" s="159">
        <v>34</v>
      </c>
      <c r="Q50" s="155">
        <v>13.1</v>
      </c>
      <c r="R50" s="155">
        <v>39.4</v>
      </c>
      <c r="S50" s="149">
        <v>0.1</v>
      </c>
      <c r="T50" s="155">
        <v>149.88999999999999</v>
      </c>
      <c r="U50" s="155">
        <v>1.1200000000000001</v>
      </c>
      <c r="V50" s="155">
        <v>0.61</v>
      </c>
      <c r="W50" s="155">
        <v>2.9</v>
      </c>
      <c r="X50" s="155">
        <v>0</v>
      </c>
      <c r="Y50" s="155">
        <v>766.32</v>
      </c>
      <c r="Z50" s="120" t="s">
        <v>5640</v>
      </c>
      <c r="AA50" s="120" t="s">
        <v>5640</v>
      </c>
      <c r="AB50" s="120" t="s">
        <v>5668</v>
      </c>
      <c r="AC50" s="126" t="s">
        <v>5604</v>
      </c>
      <c r="AD50" s="120" t="s">
        <v>5623</v>
      </c>
      <c r="AE50" s="142"/>
    </row>
    <row r="51" spans="1:31">
      <c r="A51" s="122">
        <v>278</v>
      </c>
      <c r="B51" s="123">
        <v>70.271232876712304</v>
      </c>
      <c r="C51" s="122" t="s">
        <v>5558</v>
      </c>
      <c r="D51" s="149">
        <v>0.6</v>
      </c>
      <c r="E51" s="149">
        <v>33.9</v>
      </c>
      <c r="F51" s="155">
        <v>0.77</v>
      </c>
      <c r="G51" s="16">
        <v>95</v>
      </c>
      <c r="H51" s="155">
        <v>6.72</v>
      </c>
      <c r="I51" s="155">
        <v>0.71</v>
      </c>
      <c r="J51" s="155">
        <v>1.83</v>
      </c>
      <c r="K51" s="155">
        <v>4.57</v>
      </c>
      <c r="L51" s="16">
        <v>64</v>
      </c>
      <c r="M51" s="155">
        <v>0.42</v>
      </c>
      <c r="N51" s="149">
        <v>5.3</v>
      </c>
      <c r="O51" s="149">
        <v>8.3000000000000007</v>
      </c>
      <c r="P51" s="159">
        <v>36</v>
      </c>
      <c r="Q51" s="155">
        <v>14.1</v>
      </c>
      <c r="R51" s="155">
        <v>44.9</v>
      </c>
      <c r="S51" s="149">
        <v>0.79</v>
      </c>
      <c r="T51" s="155">
        <v>90.97</v>
      </c>
      <c r="U51" s="155">
        <v>7.05</v>
      </c>
      <c r="V51" s="155">
        <v>0.81</v>
      </c>
      <c r="W51" s="155">
        <v>2.36</v>
      </c>
      <c r="X51" s="155">
        <v>0</v>
      </c>
      <c r="Y51" s="155">
        <v>745.27</v>
      </c>
      <c r="Z51" s="120" t="s">
        <v>5640</v>
      </c>
      <c r="AA51" s="120" t="s">
        <v>5640</v>
      </c>
      <c r="AB51" s="120" t="s">
        <v>5668</v>
      </c>
      <c r="AC51" s="126" t="s">
        <v>5608</v>
      </c>
      <c r="AD51" s="120">
        <v>24</v>
      </c>
      <c r="AE51" s="142"/>
    </row>
    <row r="52" spans="1:31">
      <c r="A52" s="122">
        <v>286</v>
      </c>
      <c r="B52" s="123">
        <v>69.542465753424693</v>
      </c>
      <c r="C52" s="122" t="s">
        <v>5557</v>
      </c>
      <c r="D52" s="149">
        <v>0</v>
      </c>
      <c r="E52" s="149">
        <v>23</v>
      </c>
      <c r="F52" s="155">
        <v>0.87</v>
      </c>
      <c r="G52" s="16">
        <v>90</v>
      </c>
      <c r="H52" s="155">
        <v>4.8</v>
      </c>
      <c r="I52" s="155">
        <v>0.94</v>
      </c>
      <c r="J52" s="155">
        <v>1.91</v>
      </c>
      <c r="K52" s="155">
        <v>2.46</v>
      </c>
      <c r="L52" s="16">
        <v>54</v>
      </c>
      <c r="M52" s="155">
        <v>0.43</v>
      </c>
      <c r="N52" s="149">
        <v>10.7</v>
      </c>
      <c r="O52" s="149">
        <v>8</v>
      </c>
      <c r="P52" s="159">
        <v>46</v>
      </c>
      <c r="Q52" s="155">
        <v>9.34</v>
      </c>
      <c r="R52" s="155">
        <v>19.100000000000001</v>
      </c>
      <c r="S52" s="149">
        <v>0.69</v>
      </c>
      <c r="T52" s="155">
        <v>36.119999999999997</v>
      </c>
      <c r="U52" s="155">
        <v>0.82</v>
      </c>
      <c r="V52" s="155">
        <v>0.79</v>
      </c>
      <c r="W52" s="155">
        <v>2.56</v>
      </c>
      <c r="X52" s="155">
        <v>0</v>
      </c>
      <c r="Y52" s="155">
        <v>683.31</v>
      </c>
      <c r="Z52" s="120" t="s">
        <v>5639</v>
      </c>
      <c r="AA52" s="120" t="s">
        <v>5640</v>
      </c>
      <c r="AB52" s="120" t="s">
        <v>5641</v>
      </c>
      <c r="AC52" s="126" t="s">
        <v>5609</v>
      </c>
      <c r="AD52" s="120">
        <v>40</v>
      </c>
      <c r="AE52" s="142"/>
    </row>
    <row r="53" spans="1:31">
      <c r="A53" s="122">
        <v>288</v>
      </c>
      <c r="B53" s="123">
        <v>70.243835616438403</v>
      </c>
      <c r="C53" s="122" t="s">
        <v>5559</v>
      </c>
      <c r="D53" s="149">
        <v>0.1</v>
      </c>
      <c r="E53" s="149">
        <v>26.1</v>
      </c>
      <c r="F53" s="155">
        <v>0.75</v>
      </c>
      <c r="G53" s="16">
        <v>71</v>
      </c>
      <c r="H53" s="155">
        <v>4.4000000000000004</v>
      </c>
      <c r="I53" s="155">
        <v>1.1399999999999999</v>
      </c>
      <c r="J53" s="155">
        <v>1.38</v>
      </c>
      <c r="K53" s="155">
        <v>2.5099999999999998</v>
      </c>
      <c r="L53" s="16">
        <v>59</v>
      </c>
      <c r="M53" s="155">
        <v>0.37</v>
      </c>
      <c r="N53" s="149">
        <v>6.7</v>
      </c>
      <c r="O53" s="149">
        <v>5.5</v>
      </c>
      <c r="P53" s="159">
        <v>35</v>
      </c>
      <c r="Q53" s="155">
        <v>20.5</v>
      </c>
      <c r="R53" s="155">
        <v>8.5299999999999994</v>
      </c>
      <c r="S53" s="149">
        <v>0.82</v>
      </c>
      <c r="T53" s="155">
        <v>114.86</v>
      </c>
      <c r="U53" s="155">
        <v>1.24</v>
      </c>
      <c r="V53" s="155">
        <v>0.63</v>
      </c>
      <c r="W53" s="155">
        <v>1.6</v>
      </c>
      <c r="X53" s="155">
        <v>0</v>
      </c>
      <c r="Y53" s="155">
        <v>602.49</v>
      </c>
      <c r="Z53" s="120" t="s">
        <v>5640</v>
      </c>
      <c r="AA53" s="120" t="s">
        <v>5640</v>
      </c>
      <c r="AB53" s="120" t="s">
        <v>5668</v>
      </c>
      <c r="AC53" s="126" t="s">
        <v>5604</v>
      </c>
      <c r="AD53" s="120" t="s">
        <v>5623</v>
      </c>
      <c r="AE53" s="142"/>
    </row>
    <row r="54" spans="1:31">
      <c r="A54" s="122">
        <v>290</v>
      </c>
      <c r="B54" s="123">
        <v>70.958904109589</v>
      </c>
      <c r="C54" s="122" t="s">
        <v>5558</v>
      </c>
      <c r="D54" s="149">
        <v>0.4</v>
      </c>
      <c r="E54" s="149">
        <v>23.8</v>
      </c>
      <c r="F54" s="155">
        <v>0.83</v>
      </c>
      <c r="G54" s="16">
        <v>82</v>
      </c>
      <c r="H54" s="155">
        <v>5.71</v>
      </c>
      <c r="I54" s="155">
        <v>2.34</v>
      </c>
      <c r="J54" s="155">
        <v>1.47</v>
      </c>
      <c r="K54" s="155">
        <v>3.19</v>
      </c>
      <c r="L54" s="16">
        <v>77</v>
      </c>
      <c r="M54" s="155">
        <v>0.47</v>
      </c>
      <c r="N54" s="149">
        <v>6.1</v>
      </c>
      <c r="O54" s="149">
        <v>7.9</v>
      </c>
      <c r="P54" s="159">
        <v>42</v>
      </c>
      <c r="Q54" s="155">
        <v>10.1</v>
      </c>
      <c r="R54" s="155">
        <v>20.100000000000001</v>
      </c>
      <c r="S54" s="149">
        <v>0.92</v>
      </c>
      <c r="T54" s="155">
        <v>455.48</v>
      </c>
      <c r="U54" s="155">
        <v>1.26</v>
      </c>
      <c r="V54" s="155">
        <v>0.89</v>
      </c>
      <c r="W54" s="155">
        <v>2.2599999999999998</v>
      </c>
      <c r="X54" s="155">
        <v>0</v>
      </c>
      <c r="Y54" s="155">
        <v>702.19</v>
      </c>
      <c r="Z54" s="120" t="s">
        <v>5640</v>
      </c>
      <c r="AA54" s="120" t="s">
        <v>5640</v>
      </c>
      <c r="AB54" s="120" t="s">
        <v>5668</v>
      </c>
      <c r="AC54" s="126" t="s">
        <v>5604</v>
      </c>
      <c r="AD54" s="120" t="s">
        <v>5623</v>
      </c>
      <c r="AE54" s="142"/>
    </row>
    <row r="55" spans="1:31">
      <c r="A55" s="122">
        <v>297</v>
      </c>
      <c r="B55" s="123">
        <v>69.320547945205504</v>
      </c>
      <c r="C55" s="122" t="s">
        <v>5557</v>
      </c>
      <c r="D55" s="149">
        <v>0.1</v>
      </c>
      <c r="E55" s="149">
        <v>22</v>
      </c>
      <c r="F55" s="155">
        <v>0.8</v>
      </c>
      <c r="G55" s="16">
        <v>80</v>
      </c>
      <c r="H55" s="155">
        <v>7.05</v>
      </c>
      <c r="I55" s="155">
        <v>0.85</v>
      </c>
      <c r="J55" s="155">
        <v>2.02</v>
      </c>
      <c r="K55" s="155">
        <v>4.6399999999999997</v>
      </c>
      <c r="L55" s="16">
        <v>65</v>
      </c>
      <c r="M55" s="155">
        <v>0.28000000000000003</v>
      </c>
      <c r="N55" s="149">
        <v>6</v>
      </c>
      <c r="O55" s="149">
        <v>7.3</v>
      </c>
      <c r="P55" s="159">
        <v>35</v>
      </c>
      <c r="Q55" s="155">
        <v>15.1</v>
      </c>
      <c r="R55" s="155">
        <v>10.9</v>
      </c>
      <c r="S55" s="149">
        <v>0.1</v>
      </c>
      <c r="T55" s="155">
        <v>50.89</v>
      </c>
      <c r="U55" s="155">
        <v>1.54</v>
      </c>
      <c r="V55" s="155">
        <v>0.74</v>
      </c>
      <c r="W55" s="155">
        <v>3.21</v>
      </c>
      <c r="X55" s="155">
        <v>0</v>
      </c>
      <c r="Y55" s="155">
        <v>765.46</v>
      </c>
      <c r="Z55" s="120" t="s">
        <v>5640</v>
      </c>
      <c r="AA55" s="120" t="s">
        <v>5640</v>
      </c>
      <c r="AB55" s="120" t="s">
        <v>5668</v>
      </c>
      <c r="AC55" s="126" t="s">
        <v>5604</v>
      </c>
      <c r="AD55" s="120" t="s">
        <v>5623</v>
      </c>
      <c r="AE55" s="142"/>
    </row>
    <row r="56" spans="1:31">
      <c r="A56" s="122">
        <v>299</v>
      </c>
      <c r="B56" s="123">
        <v>70.668493150684895</v>
      </c>
      <c r="C56" s="122" t="s">
        <v>5558</v>
      </c>
      <c r="D56" s="149">
        <v>1</v>
      </c>
      <c r="E56" s="149">
        <v>26.1</v>
      </c>
      <c r="F56" s="155">
        <v>0.86</v>
      </c>
      <c r="G56" s="16">
        <v>89</v>
      </c>
      <c r="H56" s="155">
        <v>7.01</v>
      </c>
      <c r="I56" s="155">
        <v>1.73</v>
      </c>
      <c r="J56" s="155">
        <v>1.42</v>
      </c>
      <c r="K56" s="155">
        <v>4.8099999999999996</v>
      </c>
      <c r="L56" s="16">
        <v>70</v>
      </c>
      <c r="M56" s="155">
        <v>0.44</v>
      </c>
      <c r="N56" s="149">
        <v>4.5999999999999996</v>
      </c>
      <c r="O56" s="149">
        <v>12</v>
      </c>
      <c r="P56" s="159">
        <v>40</v>
      </c>
      <c r="Q56" s="155">
        <v>10.9</v>
      </c>
      <c r="R56" s="155">
        <v>19.899999999999999</v>
      </c>
      <c r="S56" s="149">
        <v>11.19</v>
      </c>
      <c r="T56" s="155">
        <v>172.12</v>
      </c>
      <c r="U56" s="155">
        <v>0.67</v>
      </c>
      <c r="V56" s="155">
        <v>1.18</v>
      </c>
      <c r="W56" s="155">
        <v>1.47</v>
      </c>
      <c r="X56" s="155">
        <v>0</v>
      </c>
      <c r="Y56" s="155">
        <v>839.61</v>
      </c>
      <c r="Z56" s="120" t="s">
        <v>5639</v>
      </c>
      <c r="AA56" s="120" t="s">
        <v>5640</v>
      </c>
      <c r="AB56" s="120" t="s">
        <v>5668</v>
      </c>
      <c r="AC56" s="126" t="s">
        <v>5604</v>
      </c>
      <c r="AD56" s="120" t="s">
        <v>5623</v>
      </c>
      <c r="AE56" s="142"/>
    </row>
    <row r="57" spans="1:31">
      <c r="A57" s="122">
        <v>304</v>
      </c>
      <c r="B57" s="123">
        <v>70.208219178082203</v>
      </c>
      <c r="C57" s="122" t="s">
        <v>5558</v>
      </c>
      <c r="D57" s="149">
        <v>3</v>
      </c>
      <c r="E57" s="149">
        <v>29.1</v>
      </c>
      <c r="F57" s="155">
        <v>0.92</v>
      </c>
      <c r="G57" s="16">
        <v>89</v>
      </c>
      <c r="H57" s="155">
        <v>4.25</v>
      </c>
      <c r="I57" s="155">
        <v>0.9</v>
      </c>
      <c r="J57" s="155">
        <v>1.55</v>
      </c>
      <c r="K57" s="155">
        <v>2.2999999999999998</v>
      </c>
      <c r="L57" s="16">
        <v>57</v>
      </c>
      <c r="M57" s="155">
        <v>0.43</v>
      </c>
      <c r="N57" s="149">
        <v>5.7</v>
      </c>
      <c r="O57" s="149">
        <v>10</v>
      </c>
      <c r="P57" s="159">
        <v>42</v>
      </c>
      <c r="Q57" s="155">
        <v>15.5</v>
      </c>
      <c r="R57" s="155">
        <v>21.1</v>
      </c>
      <c r="S57" s="149" t="s">
        <v>5668</v>
      </c>
      <c r="T57" s="155" t="s">
        <v>5668</v>
      </c>
      <c r="U57" s="155">
        <v>0.49</v>
      </c>
      <c r="V57" s="155">
        <v>0.68</v>
      </c>
      <c r="W57" s="155">
        <v>1.57</v>
      </c>
      <c r="X57" s="155" t="s">
        <v>5668</v>
      </c>
      <c r="Y57" s="155" t="s">
        <v>5668</v>
      </c>
      <c r="Z57" s="120" t="s">
        <v>5639</v>
      </c>
      <c r="AA57" s="120" t="s">
        <v>5640</v>
      </c>
      <c r="AB57" s="120" t="s">
        <v>5668</v>
      </c>
      <c r="AC57" s="126" t="s">
        <v>5604</v>
      </c>
      <c r="AD57" s="120" t="s">
        <v>5623</v>
      </c>
      <c r="AE57" s="142"/>
    </row>
    <row r="58" spans="1:31">
      <c r="A58" s="122">
        <v>305</v>
      </c>
      <c r="B58" s="123">
        <v>70.561643835616394</v>
      </c>
      <c r="C58" s="122" t="s">
        <v>5558</v>
      </c>
      <c r="D58" s="149">
        <v>0.8</v>
      </c>
      <c r="E58" s="149">
        <v>21.5</v>
      </c>
      <c r="F58" s="155">
        <v>0.74</v>
      </c>
      <c r="G58" s="16">
        <v>71</v>
      </c>
      <c r="H58" s="155">
        <v>6.28</v>
      </c>
      <c r="I58" s="155">
        <v>1.36</v>
      </c>
      <c r="J58" s="155">
        <v>1.76</v>
      </c>
      <c r="K58" s="155">
        <v>3.91</v>
      </c>
      <c r="L58" s="16">
        <v>54</v>
      </c>
      <c r="M58" s="155">
        <v>0.28000000000000003</v>
      </c>
      <c r="N58" s="149">
        <v>5.7</v>
      </c>
      <c r="O58" s="149">
        <v>5.7</v>
      </c>
      <c r="P58" s="159">
        <v>41</v>
      </c>
      <c r="Q58" s="155">
        <v>20.7</v>
      </c>
      <c r="R58" s="155">
        <v>7.01</v>
      </c>
      <c r="S58" s="149">
        <v>1.56</v>
      </c>
      <c r="T58" s="155">
        <v>202.04</v>
      </c>
      <c r="U58" s="155">
        <v>0.13</v>
      </c>
      <c r="V58" s="155">
        <v>0.61</v>
      </c>
      <c r="W58" s="155">
        <v>1.01</v>
      </c>
      <c r="X58" s="155">
        <v>4.6399999999999997</v>
      </c>
      <c r="Y58" s="155">
        <v>617.9</v>
      </c>
      <c r="Z58" s="120" t="s">
        <v>5640</v>
      </c>
      <c r="AA58" s="120" t="s">
        <v>5640</v>
      </c>
      <c r="AB58" s="120" t="s">
        <v>5668</v>
      </c>
      <c r="AC58" s="126" t="s">
        <v>5604</v>
      </c>
      <c r="AD58" s="120" t="s">
        <v>5623</v>
      </c>
      <c r="AE58" s="142"/>
    </row>
    <row r="59" spans="1:31">
      <c r="A59" s="122">
        <v>312</v>
      </c>
      <c r="B59" s="123">
        <v>70.457534246575307</v>
      </c>
      <c r="C59" s="122" t="s">
        <v>5558</v>
      </c>
      <c r="D59" s="149">
        <v>0.9</v>
      </c>
      <c r="E59" s="149">
        <v>26.7</v>
      </c>
      <c r="F59" s="155">
        <v>0.82</v>
      </c>
      <c r="G59" s="16">
        <v>85</v>
      </c>
      <c r="H59" s="155">
        <v>5.25</v>
      </c>
      <c r="I59" s="155">
        <v>0.93</v>
      </c>
      <c r="J59" s="155">
        <v>2.34</v>
      </c>
      <c r="K59" s="155">
        <v>2.4900000000000002</v>
      </c>
      <c r="L59" s="16">
        <v>73</v>
      </c>
      <c r="M59" s="155">
        <v>0.34</v>
      </c>
      <c r="N59" s="149">
        <v>6.8</v>
      </c>
      <c r="O59" s="149">
        <v>6.1</v>
      </c>
      <c r="P59" s="159">
        <v>36</v>
      </c>
      <c r="Q59" s="155">
        <v>23.3</v>
      </c>
      <c r="R59" s="155">
        <v>36</v>
      </c>
      <c r="S59" s="149">
        <v>0.39</v>
      </c>
      <c r="T59" s="155">
        <v>79.48</v>
      </c>
      <c r="U59" s="155">
        <v>3.14</v>
      </c>
      <c r="V59" s="155">
        <v>0.71</v>
      </c>
      <c r="W59" s="155">
        <v>0.95</v>
      </c>
      <c r="X59" s="155">
        <v>0</v>
      </c>
      <c r="Y59" s="155">
        <v>688.31</v>
      </c>
      <c r="Z59" s="120" t="s">
        <v>5640</v>
      </c>
      <c r="AA59" s="120" t="s">
        <v>5640</v>
      </c>
      <c r="AB59" s="120" t="s">
        <v>5668</v>
      </c>
      <c r="AC59" s="126" t="s">
        <v>5604</v>
      </c>
      <c r="AD59" s="120" t="s">
        <v>5623</v>
      </c>
      <c r="AE59" s="142"/>
    </row>
    <row r="60" spans="1:31">
      <c r="A60" s="122">
        <v>317</v>
      </c>
      <c r="B60" s="123">
        <v>70.572602739725994</v>
      </c>
      <c r="C60" s="122" t="s">
        <v>5558</v>
      </c>
      <c r="D60" s="149">
        <v>0.1</v>
      </c>
      <c r="E60" s="149">
        <v>26</v>
      </c>
      <c r="F60" s="155">
        <v>0.79</v>
      </c>
      <c r="G60" s="16">
        <v>85</v>
      </c>
      <c r="H60" s="155">
        <v>5.73</v>
      </c>
      <c r="I60" s="155">
        <v>0.54</v>
      </c>
      <c r="J60" s="155">
        <v>2.46</v>
      </c>
      <c r="K60" s="155">
        <v>3.02</v>
      </c>
      <c r="L60" s="16">
        <v>92</v>
      </c>
      <c r="M60" s="155">
        <v>0.28999999999999998</v>
      </c>
      <c r="N60" s="149">
        <v>6</v>
      </c>
      <c r="O60" s="149">
        <v>7.4</v>
      </c>
      <c r="P60" s="159">
        <v>38</v>
      </c>
      <c r="Q60" s="155">
        <v>13.2</v>
      </c>
      <c r="R60" s="155">
        <v>28</v>
      </c>
      <c r="S60" s="149">
        <v>0.1</v>
      </c>
      <c r="T60" s="155">
        <v>260.83</v>
      </c>
      <c r="U60" s="155">
        <v>0.83</v>
      </c>
      <c r="V60" s="155">
        <v>0.84</v>
      </c>
      <c r="W60" s="155">
        <v>2.2200000000000002</v>
      </c>
      <c r="X60" s="155">
        <v>0</v>
      </c>
      <c r="Y60" s="155">
        <v>501.25</v>
      </c>
      <c r="Z60" s="120" t="s">
        <v>5640</v>
      </c>
      <c r="AA60" s="120" t="s">
        <v>5640</v>
      </c>
      <c r="AB60" s="120" t="s">
        <v>5668</v>
      </c>
      <c r="AC60" s="126" t="s">
        <v>5604</v>
      </c>
      <c r="AD60" s="120" t="s">
        <v>5623</v>
      </c>
      <c r="AE60" s="142"/>
    </row>
    <row r="61" spans="1:31">
      <c r="A61" s="122">
        <v>327</v>
      </c>
      <c r="B61" s="123">
        <v>70.147945205479402</v>
      </c>
      <c r="C61" s="122" t="s">
        <v>5558</v>
      </c>
      <c r="D61" s="149">
        <v>2</v>
      </c>
      <c r="E61" s="149">
        <v>30.9</v>
      </c>
      <c r="F61" s="155">
        <v>0.9</v>
      </c>
      <c r="G61" s="16">
        <v>95</v>
      </c>
      <c r="H61" s="155">
        <v>6.45</v>
      </c>
      <c r="I61" s="155">
        <v>1.03</v>
      </c>
      <c r="J61" s="155">
        <v>2.34</v>
      </c>
      <c r="K61" s="155">
        <v>3.65</v>
      </c>
      <c r="L61" s="16">
        <v>76</v>
      </c>
      <c r="M61" s="155">
        <v>0.45</v>
      </c>
      <c r="N61" s="149">
        <v>5.0999999999999996</v>
      </c>
      <c r="O61" s="149">
        <v>13</v>
      </c>
      <c r="P61" s="159">
        <v>34</v>
      </c>
      <c r="Q61" s="155">
        <v>15.6</v>
      </c>
      <c r="R61" s="155">
        <v>38.5</v>
      </c>
      <c r="S61" s="149">
        <v>0.02</v>
      </c>
      <c r="T61" s="155">
        <v>77.77</v>
      </c>
      <c r="U61" s="155">
        <v>0.49</v>
      </c>
      <c r="V61" s="155">
        <v>0.77</v>
      </c>
      <c r="W61" s="155">
        <v>2.06</v>
      </c>
      <c r="X61" s="155">
        <v>0</v>
      </c>
      <c r="Y61" s="155">
        <v>889.07</v>
      </c>
      <c r="Z61" s="120" t="s">
        <v>5640</v>
      </c>
      <c r="AA61" s="120" t="s">
        <v>5640</v>
      </c>
      <c r="AB61" s="120" t="s">
        <v>5668</v>
      </c>
      <c r="AC61" s="126" t="s">
        <v>5604</v>
      </c>
      <c r="AD61" s="120" t="s">
        <v>5623</v>
      </c>
      <c r="AE61" s="142"/>
    </row>
    <row r="62" spans="1:31">
      <c r="A62" s="122">
        <v>330</v>
      </c>
      <c r="B62" s="123">
        <v>70.156164383561602</v>
      </c>
      <c r="C62" s="122" t="s">
        <v>5558</v>
      </c>
      <c r="D62" s="149">
        <v>0.1</v>
      </c>
      <c r="E62" s="149">
        <v>29.6</v>
      </c>
      <c r="F62" s="155">
        <v>0.84</v>
      </c>
      <c r="G62" s="16">
        <v>90</v>
      </c>
      <c r="H62" s="155">
        <v>4.4800000000000004</v>
      </c>
      <c r="I62" s="155">
        <v>1.0900000000000001</v>
      </c>
      <c r="J62" s="155">
        <v>2.1800000000000002</v>
      </c>
      <c r="K62" s="155">
        <v>1.81</v>
      </c>
      <c r="L62" s="16">
        <v>182</v>
      </c>
      <c r="M62" s="155">
        <v>0.2</v>
      </c>
      <c r="N62" s="149">
        <v>5.9</v>
      </c>
      <c r="O62" s="149">
        <v>5.7</v>
      </c>
      <c r="P62" s="159">
        <v>34</v>
      </c>
      <c r="Q62" s="155">
        <v>11.3</v>
      </c>
      <c r="R62" s="155">
        <v>37.6</v>
      </c>
      <c r="S62" s="149">
        <v>0.47</v>
      </c>
      <c r="T62" s="155">
        <v>98.57</v>
      </c>
      <c r="U62" s="155">
        <v>2.2599999999999998</v>
      </c>
      <c r="V62" s="155">
        <v>0.92</v>
      </c>
      <c r="W62" s="155">
        <v>2.4700000000000002</v>
      </c>
      <c r="X62" s="155">
        <v>0</v>
      </c>
      <c r="Y62" s="155">
        <v>894.24</v>
      </c>
      <c r="Z62" s="120" t="s">
        <v>5639</v>
      </c>
      <c r="AA62" s="120" t="s">
        <v>5640</v>
      </c>
      <c r="AB62" s="120" t="s">
        <v>5668</v>
      </c>
      <c r="AC62" s="126" t="s">
        <v>5604</v>
      </c>
      <c r="AD62" s="120" t="s">
        <v>5623</v>
      </c>
      <c r="AE62" s="142"/>
    </row>
    <row r="63" spans="1:31">
      <c r="A63" s="122">
        <v>332</v>
      </c>
      <c r="B63" s="123">
        <v>71.115068493150702</v>
      </c>
      <c r="C63" s="122" t="s">
        <v>5558</v>
      </c>
      <c r="D63" s="149">
        <v>0.1</v>
      </c>
      <c r="E63" s="149">
        <v>29.2</v>
      </c>
      <c r="F63" s="155">
        <v>0.91</v>
      </c>
      <c r="G63" s="16">
        <v>100</v>
      </c>
      <c r="H63" s="155">
        <v>6.48</v>
      </c>
      <c r="I63" s="155">
        <v>0.95</v>
      </c>
      <c r="J63" s="155">
        <v>2.85</v>
      </c>
      <c r="K63" s="155">
        <v>3.2</v>
      </c>
      <c r="L63" s="16">
        <v>112</v>
      </c>
      <c r="M63" s="155">
        <v>0.52</v>
      </c>
      <c r="N63" s="149">
        <v>6.9</v>
      </c>
      <c r="O63" s="149">
        <v>13</v>
      </c>
      <c r="P63" s="159">
        <v>38</v>
      </c>
      <c r="Q63" s="155">
        <v>24.6</v>
      </c>
      <c r="R63" s="155">
        <v>57.1</v>
      </c>
      <c r="S63" s="149">
        <v>1.1100000000000001</v>
      </c>
      <c r="T63" s="155">
        <v>344.52</v>
      </c>
      <c r="U63" s="155">
        <v>5.68</v>
      </c>
      <c r="V63" s="155">
        <v>1.35</v>
      </c>
      <c r="W63" s="155">
        <v>2.42</v>
      </c>
      <c r="X63" s="155">
        <v>0</v>
      </c>
      <c r="Y63" s="155">
        <v>894.44</v>
      </c>
      <c r="Z63" s="120" t="s">
        <v>5639</v>
      </c>
      <c r="AA63" s="120" t="s">
        <v>5640</v>
      </c>
      <c r="AB63" s="120" t="s">
        <v>5668</v>
      </c>
      <c r="AC63" s="126" t="s">
        <v>5604</v>
      </c>
      <c r="AD63" s="120" t="s">
        <v>5623</v>
      </c>
      <c r="AE63" s="142"/>
    </row>
    <row r="64" spans="1:31">
      <c r="A64" s="122">
        <v>334</v>
      </c>
      <c r="B64" s="123">
        <v>70.252054794520504</v>
      </c>
      <c r="C64" s="122" t="s">
        <v>5557</v>
      </c>
      <c r="D64" s="149">
        <v>4.7</v>
      </c>
      <c r="E64" s="149">
        <v>25.9</v>
      </c>
      <c r="F64" s="155">
        <v>0.87</v>
      </c>
      <c r="G64" s="16">
        <v>85</v>
      </c>
      <c r="H64" s="155">
        <v>3.82</v>
      </c>
      <c r="I64" s="155">
        <v>1.35</v>
      </c>
      <c r="J64" s="155">
        <v>1.35</v>
      </c>
      <c r="K64" s="155">
        <v>1.87</v>
      </c>
      <c r="L64" s="16">
        <v>59</v>
      </c>
      <c r="M64" s="155">
        <v>4.5999999999999996</v>
      </c>
      <c r="N64" s="149">
        <v>6.7</v>
      </c>
      <c r="O64" s="149">
        <v>14</v>
      </c>
      <c r="P64" s="159">
        <v>33</v>
      </c>
      <c r="Q64" s="155">
        <v>8.5399999999999991</v>
      </c>
      <c r="R64" s="155">
        <v>7.02</v>
      </c>
      <c r="S64" s="149">
        <v>1.25</v>
      </c>
      <c r="T64" s="155">
        <v>82.53</v>
      </c>
      <c r="U64" s="155">
        <v>1.07</v>
      </c>
      <c r="V64" s="155">
        <v>1.22</v>
      </c>
      <c r="W64" s="155">
        <v>1.6</v>
      </c>
      <c r="X64" s="155">
        <v>0</v>
      </c>
      <c r="Y64" s="155">
        <v>276.64999999999998</v>
      </c>
      <c r="Z64" s="120" t="s">
        <v>5639</v>
      </c>
      <c r="AA64" s="120" t="s">
        <v>5640</v>
      </c>
      <c r="AB64" s="120" t="s">
        <v>5668</v>
      </c>
      <c r="AC64" s="126" t="s">
        <v>5604</v>
      </c>
      <c r="AD64" s="120" t="s">
        <v>5623</v>
      </c>
      <c r="AE64" s="142"/>
    </row>
    <row r="65" spans="1:31">
      <c r="A65" s="122">
        <v>342</v>
      </c>
      <c r="B65" s="123">
        <v>70.909589041095899</v>
      </c>
      <c r="C65" s="122" t="s">
        <v>5558</v>
      </c>
      <c r="D65" s="149">
        <v>0</v>
      </c>
      <c r="E65" s="149">
        <v>22.3</v>
      </c>
      <c r="F65" s="155">
        <v>0.86</v>
      </c>
      <c r="G65" s="16">
        <v>78</v>
      </c>
      <c r="H65" s="155">
        <v>5.82</v>
      </c>
      <c r="I65" s="155">
        <v>0.78</v>
      </c>
      <c r="J65" s="155">
        <v>2.14</v>
      </c>
      <c r="K65" s="155">
        <v>3.33</v>
      </c>
      <c r="L65" s="16">
        <v>67</v>
      </c>
      <c r="M65" s="155">
        <v>1.2</v>
      </c>
      <c r="N65" s="149">
        <v>6.4</v>
      </c>
      <c r="O65" s="149">
        <v>6.2</v>
      </c>
      <c r="P65" s="159">
        <v>37</v>
      </c>
      <c r="Q65" s="155">
        <v>20.6</v>
      </c>
      <c r="R65" s="155">
        <v>6.21</v>
      </c>
      <c r="S65" s="149">
        <v>0.49</v>
      </c>
      <c r="T65" s="155">
        <v>125.01</v>
      </c>
      <c r="U65" s="155">
        <v>0.69</v>
      </c>
      <c r="V65" s="155">
        <v>0.71</v>
      </c>
      <c r="W65" s="155">
        <v>1.56</v>
      </c>
      <c r="X65" s="155">
        <v>0</v>
      </c>
      <c r="Y65" s="155">
        <v>564.42999999999995</v>
      </c>
      <c r="Z65" s="120" t="s">
        <v>5640</v>
      </c>
      <c r="AA65" s="120" t="s">
        <v>5640</v>
      </c>
      <c r="AB65" s="120" t="s">
        <v>5668</v>
      </c>
      <c r="AC65" s="126" t="s">
        <v>5604</v>
      </c>
      <c r="AD65" s="120" t="s">
        <v>5623</v>
      </c>
      <c r="AE65" s="142"/>
    </row>
    <row r="66" spans="1:31">
      <c r="A66" s="122">
        <v>344</v>
      </c>
      <c r="B66" s="123">
        <v>70.153424657534202</v>
      </c>
      <c r="C66" s="122" t="s">
        <v>5557</v>
      </c>
      <c r="D66" s="149">
        <v>0.5</v>
      </c>
      <c r="E66" s="149">
        <v>41.8</v>
      </c>
      <c r="F66" s="155">
        <v>0.86</v>
      </c>
      <c r="G66" s="16">
        <v>115</v>
      </c>
      <c r="H66" s="155">
        <v>5.84</v>
      </c>
      <c r="I66" s="155">
        <v>1.54</v>
      </c>
      <c r="J66" s="155">
        <v>1.19</v>
      </c>
      <c r="K66" s="155">
        <v>3.96</v>
      </c>
      <c r="L66" s="16">
        <v>85</v>
      </c>
      <c r="M66" s="155">
        <v>1.2</v>
      </c>
      <c r="N66" s="149">
        <v>4.7</v>
      </c>
      <c r="O66" s="149">
        <v>27</v>
      </c>
      <c r="P66" s="159">
        <v>36</v>
      </c>
      <c r="Q66" s="155">
        <v>6.75</v>
      </c>
      <c r="R66" s="155">
        <v>105</v>
      </c>
      <c r="S66" s="149">
        <v>0.64</v>
      </c>
      <c r="T66" s="155">
        <v>138.55000000000001</v>
      </c>
      <c r="U66" s="155">
        <v>11.37</v>
      </c>
      <c r="V66" s="155">
        <v>1.84</v>
      </c>
      <c r="W66" s="155">
        <v>2.94</v>
      </c>
      <c r="X66" s="155">
        <v>2.41</v>
      </c>
      <c r="Y66" s="155">
        <v>1004</v>
      </c>
      <c r="Z66" s="120" t="s">
        <v>5640</v>
      </c>
      <c r="AA66" s="120" t="s">
        <v>5640</v>
      </c>
      <c r="AB66" s="120" t="s">
        <v>5668</v>
      </c>
      <c r="AC66" s="126" t="s">
        <v>5604</v>
      </c>
      <c r="AD66" s="120" t="s">
        <v>5623</v>
      </c>
      <c r="AE66" s="142"/>
    </row>
    <row r="67" spans="1:31">
      <c r="A67" s="122">
        <v>347</v>
      </c>
      <c r="B67" s="123">
        <v>71.101369863013701</v>
      </c>
      <c r="C67" s="122" t="s">
        <v>5558</v>
      </c>
      <c r="D67" s="149">
        <v>0</v>
      </c>
      <c r="E67" s="149">
        <v>24.7</v>
      </c>
      <c r="F67" s="155">
        <v>0.79</v>
      </c>
      <c r="G67" s="16">
        <v>85</v>
      </c>
      <c r="H67" s="155">
        <v>5.2</v>
      </c>
      <c r="I67" s="155">
        <v>0.95</v>
      </c>
      <c r="J67" s="155">
        <v>2.11</v>
      </c>
      <c r="K67" s="155">
        <v>2.65</v>
      </c>
      <c r="L67" s="16">
        <v>63</v>
      </c>
      <c r="M67" s="155">
        <v>0.14000000000000001</v>
      </c>
      <c r="N67" s="149">
        <v>5.4</v>
      </c>
      <c r="O67" s="149">
        <v>7</v>
      </c>
      <c r="P67" s="159">
        <v>33</v>
      </c>
      <c r="Q67" s="155">
        <v>13</v>
      </c>
      <c r="R67" s="155">
        <v>22.5</v>
      </c>
      <c r="S67" s="149">
        <v>1.01</v>
      </c>
      <c r="T67" s="155">
        <v>202.14</v>
      </c>
      <c r="U67" s="155">
        <v>0.69</v>
      </c>
      <c r="V67" s="155">
        <v>0.74</v>
      </c>
      <c r="W67" s="155">
        <v>1.77</v>
      </c>
      <c r="X67" s="155">
        <v>0.85</v>
      </c>
      <c r="Y67" s="155">
        <v>941.35</v>
      </c>
      <c r="Z67" s="120" t="s">
        <v>5640</v>
      </c>
      <c r="AA67" s="120" t="s">
        <v>5640</v>
      </c>
      <c r="AB67" s="120" t="s">
        <v>5668</v>
      </c>
      <c r="AC67" s="126" t="s">
        <v>5604</v>
      </c>
      <c r="AD67" s="120" t="s">
        <v>5623</v>
      </c>
      <c r="AE67" s="142"/>
    </row>
    <row r="68" spans="1:31">
      <c r="A68" s="122">
        <v>349</v>
      </c>
      <c r="B68" s="123">
        <v>70.835616438356197</v>
      </c>
      <c r="C68" s="122" t="s">
        <v>5558</v>
      </c>
      <c r="D68" s="149">
        <v>0.1</v>
      </c>
      <c r="E68" s="149">
        <v>19.600000000000001</v>
      </c>
      <c r="F68" s="155">
        <v>0.77</v>
      </c>
      <c r="G68" s="16">
        <v>75</v>
      </c>
      <c r="H68" s="155">
        <v>4.51</v>
      </c>
      <c r="I68" s="155">
        <v>0.68</v>
      </c>
      <c r="J68" s="155">
        <v>1.87</v>
      </c>
      <c r="K68" s="155">
        <v>2.34</v>
      </c>
      <c r="L68" s="16">
        <v>48</v>
      </c>
      <c r="M68" s="155">
        <v>0.19</v>
      </c>
      <c r="N68" s="149">
        <v>5.4</v>
      </c>
      <c r="O68" s="149">
        <v>7.1</v>
      </c>
      <c r="P68" s="159">
        <v>27</v>
      </c>
      <c r="Q68" s="155">
        <v>9.36</v>
      </c>
      <c r="R68" s="155">
        <v>7.06</v>
      </c>
      <c r="S68" s="149">
        <v>0.63</v>
      </c>
      <c r="T68" s="155">
        <v>215.11</v>
      </c>
      <c r="U68" s="155">
        <v>10.06</v>
      </c>
      <c r="V68" s="155">
        <v>0.57999999999999996</v>
      </c>
      <c r="W68" s="155">
        <v>2.5299999999999998</v>
      </c>
      <c r="X68" s="155">
        <v>0</v>
      </c>
      <c r="Y68" s="155">
        <v>816.53</v>
      </c>
      <c r="Z68" s="120" t="s">
        <v>5640</v>
      </c>
      <c r="AA68" s="120" t="s">
        <v>5640</v>
      </c>
      <c r="AB68" s="120" t="s">
        <v>5668</v>
      </c>
      <c r="AC68" s="126" t="s">
        <v>5604</v>
      </c>
      <c r="AD68" s="120" t="s">
        <v>5623</v>
      </c>
      <c r="AE68" s="142"/>
    </row>
    <row r="69" spans="1:31">
      <c r="A69" s="122">
        <v>350</v>
      </c>
      <c r="B69" s="123">
        <v>70.347945205479405</v>
      </c>
      <c r="C69" s="122" t="s">
        <v>5558</v>
      </c>
      <c r="D69" s="149">
        <v>0.2</v>
      </c>
      <c r="E69" s="149">
        <v>28.2</v>
      </c>
      <c r="F69" s="155">
        <v>0.94</v>
      </c>
      <c r="G69" s="16">
        <v>96</v>
      </c>
      <c r="H69" s="155">
        <v>5.49</v>
      </c>
      <c r="I69" s="155">
        <v>1.02</v>
      </c>
      <c r="J69" s="155">
        <v>2.16</v>
      </c>
      <c r="K69" s="155">
        <v>2.87</v>
      </c>
      <c r="L69" s="16">
        <v>61</v>
      </c>
      <c r="M69" s="155">
        <v>0.15</v>
      </c>
      <c r="N69" s="149">
        <v>5.4</v>
      </c>
      <c r="O69" s="149">
        <v>6.3</v>
      </c>
      <c r="P69" s="159">
        <v>46</v>
      </c>
      <c r="Q69" s="155">
        <v>12.9</v>
      </c>
      <c r="R69" s="155">
        <v>23.3</v>
      </c>
      <c r="S69" s="149">
        <v>0.92</v>
      </c>
      <c r="T69" s="155">
        <v>52.1</v>
      </c>
      <c r="U69" s="155">
        <v>0.42</v>
      </c>
      <c r="V69" s="155">
        <v>0.69</v>
      </c>
      <c r="W69" s="155">
        <v>1.76</v>
      </c>
      <c r="X69" s="155">
        <v>0</v>
      </c>
      <c r="Y69" s="155">
        <v>559.14</v>
      </c>
      <c r="Z69" s="120" t="s">
        <v>5640</v>
      </c>
      <c r="AA69" s="120" t="s">
        <v>5640</v>
      </c>
      <c r="AB69" s="120" t="s">
        <v>5668</v>
      </c>
      <c r="AC69" s="126" t="s">
        <v>5604</v>
      </c>
      <c r="AD69" s="120" t="s">
        <v>5623</v>
      </c>
      <c r="AE69" s="142"/>
    </row>
    <row r="70" spans="1:31">
      <c r="A70" s="122">
        <v>353</v>
      </c>
      <c r="B70" s="123">
        <v>69.575342465753394</v>
      </c>
      <c r="C70" s="122" t="s">
        <v>5557</v>
      </c>
      <c r="D70" s="149">
        <v>0.6</v>
      </c>
      <c r="E70" s="149">
        <v>29.1</v>
      </c>
      <c r="F70" s="155">
        <v>0.91</v>
      </c>
      <c r="G70" s="16">
        <v>98</v>
      </c>
      <c r="H70" s="155">
        <v>5.65</v>
      </c>
      <c r="I70" s="155">
        <v>1.02</v>
      </c>
      <c r="J70" s="155">
        <v>1.44</v>
      </c>
      <c r="K70" s="155">
        <v>3.75</v>
      </c>
      <c r="L70" s="16">
        <v>78</v>
      </c>
      <c r="M70" s="155">
        <v>0.24</v>
      </c>
      <c r="N70" s="149">
        <v>9.8000000000000007</v>
      </c>
      <c r="O70" s="149">
        <v>16</v>
      </c>
      <c r="P70" s="159">
        <v>47</v>
      </c>
      <c r="Q70" s="155">
        <v>26.6</v>
      </c>
      <c r="R70" s="155">
        <v>36.299999999999997</v>
      </c>
      <c r="S70" s="149">
        <v>2.65</v>
      </c>
      <c r="T70" s="155">
        <v>130.04</v>
      </c>
      <c r="U70" s="155">
        <v>2.35</v>
      </c>
      <c r="V70" s="155">
        <v>1.08</v>
      </c>
      <c r="W70" s="155">
        <v>1.58</v>
      </c>
      <c r="X70" s="155">
        <v>6.4</v>
      </c>
      <c r="Y70" s="155">
        <v>703.12</v>
      </c>
      <c r="Z70" s="120" t="s">
        <v>5639</v>
      </c>
      <c r="AA70" s="120" t="s">
        <v>5640</v>
      </c>
      <c r="AB70" s="120" t="s">
        <v>5668</v>
      </c>
      <c r="AC70" s="126" t="s">
        <v>5604</v>
      </c>
      <c r="AD70" s="120" t="s">
        <v>5623</v>
      </c>
      <c r="AE70" s="142"/>
    </row>
    <row r="71" spans="1:31">
      <c r="A71" s="122">
        <v>354</v>
      </c>
      <c r="B71" s="123">
        <v>70.194520547945203</v>
      </c>
      <c r="C71" s="122" t="s">
        <v>5558</v>
      </c>
      <c r="D71" s="149">
        <v>0.7</v>
      </c>
      <c r="E71" s="149">
        <v>32.9</v>
      </c>
      <c r="F71" s="155">
        <v>0.89</v>
      </c>
      <c r="G71" s="16">
        <v>98</v>
      </c>
      <c r="H71" s="155">
        <v>5.8</v>
      </c>
      <c r="I71" s="155">
        <v>1.63</v>
      </c>
      <c r="J71" s="155">
        <v>1.47</v>
      </c>
      <c r="K71" s="155">
        <v>3.6</v>
      </c>
      <c r="L71" s="16">
        <v>58</v>
      </c>
      <c r="M71" s="155">
        <v>0.36</v>
      </c>
      <c r="N71" s="149">
        <v>6.1</v>
      </c>
      <c r="O71" s="149">
        <v>14</v>
      </c>
      <c r="P71" s="159">
        <v>37</v>
      </c>
      <c r="Q71" s="155">
        <v>9.67</v>
      </c>
      <c r="R71" s="155">
        <v>31.7</v>
      </c>
      <c r="S71" s="149" t="s">
        <v>5668</v>
      </c>
      <c r="T71" s="155" t="s">
        <v>5668</v>
      </c>
      <c r="U71" s="155">
        <v>0.85</v>
      </c>
      <c r="V71" s="155">
        <v>1.03</v>
      </c>
      <c r="W71" s="155">
        <v>3</v>
      </c>
      <c r="X71" s="155" t="s">
        <v>5668</v>
      </c>
      <c r="Y71" s="155" t="s">
        <v>5668</v>
      </c>
      <c r="Z71" s="120" t="s">
        <v>5639</v>
      </c>
      <c r="AA71" s="120" t="s">
        <v>5640</v>
      </c>
      <c r="AB71" s="120" t="s">
        <v>5668</v>
      </c>
      <c r="AC71" s="126" t="s">
        <v>5610</v>
      </c>
      <c r="AD71" s="120">
        <v>33</v>
      </c>
      <c r="AE71" s="142"/>
    </row>
    <row r="72" spans="1:31">
      <c r="A72" s="122">
        <v>356</v>
      </c>
      <c r="B72" s="123">
        <v>70.449315068493107</v>
      </c>
      <c r="C72" s="122" t="s">
        <v>5558</v>
      </c>
      <c r="D72" s="149">
        <v>1.5</v>
      </c>
      <c r="E72" s="149">
        <v>27.1</v>
      </c>
      <c r="F72" s="155">
        <v>0.84</v>
      </c>
      <c r="G72" s="16">
        <v>80</v>
      </c>
      <c r="H72" s="155">
        <v>7.44</v>
      </c>
      <c r="I72" s="155">
        <v>1.67</v>
      </c>
      <c r="J72" s="155">
        <v>1.94</v>
      </c>
      <c r="K72" s="155">
        <v>4.76</v>
      </c>
      <c r="L72" s="16">
        <v>81</v>
      </c>
      <c r="M72" s="155">
        <v>0.28999999999999998</v>
      </c>
      <c r="N72" s="149">
        <v>4.0999999999999996</v>
      </c>
      <c r="O72" s="149">
        <v>11</v>
      </c>
      <c r="P72" s="159">
        <v>38</v>
      </c>
      <c r="Q72" s="155">
        <v>8.1300000000000008</v>
      </c>
      <c r="R72" s="155">
        <v>28.9</v>
      </c>
      <c r="S72" s="149">
        <v>3.95</v>
      </c>
      <c r="T72" s="155">
        <v>61.97</v>
      </c>
      <c r="U72" s="155">
        <v>4.4800000000000004</v>
      </c>
      <c r="V72" s="155">
        <v>0.93</v>
      </c>
      <c r="W72" s="155">
        <v>3.01</v>
      </c>
      <c r="X72" s="155">
        <v>1.73</v>
      </c>
      <c r="Y72" s="155">
        <v>901.82</v>
      </c>
      <c r="Z72" s="120" t="s">
        <v>5640</v>
      </c>
      <c r="AA72" s="120" t="s">
        <v>5640</v>
      </c>
      <c r="AB72" s="120" t="s">
        <v>5668</v>
      </c>
      <c r="AC72" s="126" t="s">
        <v>5604</v>
      </c>
      <c r="AD72" s="120" t="s">
        <v>5623</v>
      </c>
      <c r="AE72" s="142"/>
    </row>
    <row r="73" spans="1:31">
      <c r="A73" s="122">
        <v>365</v>
      </c>
      <c r="B73" s="123">
        <v>71.394520547945206</v>
      </c>
      <c r="C73" s="122" t="s">
        <v>5559</v>
      </c>
      <c r="D73" s="149">
        <v>0.8</v>
      </c>
      <c r="E73" s="149">
        <v>24.8</v>
      </c>
      <c r="F73" s="155">
        <v>0.84</v>
      </c>
      <c r="G73" s="16">
        <v>85</v>
      </c>
      <c r="H73" s="155">
        <v>5.66</v>
      </c>
      <c r="I73" s="155">
        <v>0.91</v>
      </c>
      <c r="J73" s="155">
        <v>2.39</v>
      </c>
      <c r="K73" s="155">
        <v>2.86</v>
      </c>
      <c r="L73" s="16">
        <v>72</v>
      </c>
      <c r="M73" s="155">
        <v>0.36</v>
      </c>
      <c r="N73" s="149">
        <v>5.8</v>
      </c>
      <c r="O73" s="149">
        <v>5.0999999999999996</v>
      </c>
      <c r="P73" s="159">
        <v>40</v>
      </c>
      <c r="Q73" s="155">
        <v>16.8</v>
      </c>
      <c r="R73" s="155">
        <v>23.3</v>
      </c>
      <c r="S73" s="149">
        <v>1.47</v>
      </c>
      <c r="T73" s="155">
        <v>142.31</v>
      </c>
      <c r="U73" s="155">
        <v>1.18</v>
      </c>
      <c r="V73" s="155">
        <v>0.52</v>
      </c>
      <c r="W73" s="155">
        <v>1.46</v>
      </c>
      <c r="X73" s="155">
        <v>0</v>
      </c>
      <c r="Y73" s="155">
        <v>655.19000000000005</v>
      </c>
      <c r="Z73" s="120" t="s">
        <v>5640</v>
      </c>
      <c r="AA73" s="120" t="s">
        <v>5640</v>
      </c>
      <c r="AB73" s="120" t="s">
        <v>5668</v>
      </c>
      <c r="AC73" s="126" t="s">
        <v>5604</v>
      </c>
      <c r="AD73" s="120" t="s">
        <v>5623</v>
      </c>
      <c r="AE73" s="142"/>
    </row>
    <row r="74" spans="1:31">
      <c r="A74" s="122">
        <v>367</v>
      </c>
      <c r="B74" s="123">
        <v>70.906849315068499</v>
      </c>
      <c r="C74" s="122" t="s">
        <v>5558</v>
      </c>
      <c r="D74" s="149">
        <v>0.9</v>
      </c>
      <c r="E74" s="149">
        <v>32.299999999999997</v>
      </c>
      <c r="F74" s="155">
        <v>0.92</v>
      </c>
      <c r="G74" s="16">
        <v>105</v>
      </c>
      <c r="H74" s="155">
        <v>6.55</v>
      </c>
      <c r="I74" s="155">
        <v>6.35</v>
      </c>
      <c r="J74" s="155">
        <v>0.81</v>
      </c>
      <c r="K74" s="155">
        <v>2.88</v>
      </c>
      <c r="L74" s="16">
        <v>60</v>
      </c>
      <c r="M74" s="155">
        <v>0.8</v>
      </c>
      <c r="N74" s="149">
        <v>3.9</v>
      </c>
      <c r="O74" s="149">
        <v>25</v>
      </c>
      <c r="P74" s="159">
        <v>38</v>
      </c>
      <c r="Q74" s="155">
        <v>7.81</v>
      </c>
      <c r="R74" s="155">
        <v>42.1</v>
      </c>
      <c r="S74" s="149" t="s">
        <v>5668</v>
      </c>
      <c r="T74" s="155" t="s">
        <v>5668</v>
      </c>
      <c r="U74" s="155">
        <v>21</v>
      </c>
      <c r="V74" s="155">
        <v>1.52</v>
      </c>
      <c r="W74" s="155">
        <v>1.08</v>
      </c>
      <c r="X74" s="155" t="s">
        <v>5668</v>
      </c>
      <c r="Y74" s="155" t="s">
        <v>5668</v>
      </c>
      <c r="Z74" s="120" t="s">
        <v>5640</v>
      </c>
      <c r="AA74" s="120" t="s">
        <v>5640</v>
      </c>
      <c r="AB74" s="120" t="s">
        <v>5668</v>
      </c>
      <c r="AC74" s="126" t="s">
        <v>5611</v>
      </c>
      <c r="AD74" s="120">
        <v>34</v>
      </c>
      <c r="AE74" s="142"/>
    </row>
    <row r="75" spans="1:31">
      <c r="A75" s="122">
        <v>370</v>
      </c>
      <c r="B75" s="123">
        <v>70.139726027397302</v>
      </c>
      <c r="C75" s="122" t="s">
        <v>5557</v>
      </c>
      <c r="D75" s="149">
        <v>0.8</v>
      </c>
      <c r="E75" s="149">
        <v>28</v>
      </c>
      <c r="F75" s="155">
        <v>0.9</v>
      </c>
      <c r="G75" s="16">
        <v>90</v>
      </c>
      <c r="H75" s="155">
        <v>5.05</v>
      </c>
      <c r="I75" s="155">
        <v>1.24</v>
      </c>
      <c r="J75" s="155">
        <v>1.01</v>
      </c>
      <c r="K75" s="155">
        <v>3.4</v>
      </c>
      <c r="L75" s="16">
        <v>95</v>
      </c>
      <c r="M75" s="155">
        <v>0.74</v>
      </c>
      <c r="N75" s="149">
        <v>8.8000000000000007</v>
      </c>
      <c r="O75" s="149">
        <v>57</v>
      </c>
      <c r="P75" s="159">
        <v>58</v>
      </c>
      <c r="Q75" s="155">
        <v>7.46</v>
      </c>
      <c r="R75" s="155">
        <v>37.5</v>
      </c>
      <c r="S75" s="149">
        <v>13.05</v>
      </c>
      <c r="T75" s="155">
        <v>110.08</v>
      </c>
      <c r="U75" s="155">
        <v>3.26</v>
      </c>
      <c r="V75" s="155">
        <v>2.8</v>
      </c>
      <c r="W75" s="155">
        <v>2.2000000000000002</v>
      </c>
      <c r="X75" s="155">
        <v>0.1</v>
      </c>
      <c r="Y75" s="155">
        <v>1218.49</v>
      </c>
      <c r="Z75" s="120" t="s">
        <v>5639</v>
      </c>
      <c r="AA75" s="120" t="s">
        <v>5640</v>
      </c>
      <c r="AB75" s="120" t="s">
        <v>5641</v>
      </c>
      <c r="AC75" s="126" t="s">
        <v>5604</v>
      </c>
      <c r="AD75" s="120" t="s">
        <v>5623</v>
      </c>
      <c r="AE75" s="142"/>
    </row>
    <row r="76" spans="1:31">
      <c r="A76" s="122">
        <v>372</v>
      </c>
      <c r="B76" s="123">
        <v>71.575342465753394</v>
      </c>
      <c r="C76" s="122" t="s">
        <v>5558</v>
      </c>
      <c r="D76" s="149">
        <v>0.9</v>
      </c>
      <c r="E76" s="149">
        <v>39.700000000000003</v>
      </c>
      <c r="F76" s="155">
        <v>0.89</v>
      </c>
      <c r="G76" s="16">
        <v>110</v>
      </c>
      <c r="H76" s="155">
        <v>7.46</v>
      </c>
      <c r="I76" s="155">
        <v>1.55</v>
      </c>
      <c r="J76" s="155">
        <v>1.93</v>
      </c>
      <c r="K76" s="155">
        <v>4.83</v>
      </c>
      <c r="L76" s="16">
        <v>132</v>
      </c>
      <c r="M76" s="155">
        <v>1</v>
      </c>
      <c r="N76" s="149">
        <v>5.8</v>
      </c>
      <c r="O76" s="149">
        <v>7.8</v>
      </c>
      <c r="P76" s="159">
        <v>42</v>
      </c>
      <c r="Q76" s="155">
        <v>14.5</v>
      </c>
      <c r="R76" s="155">
        <v>91.8</v>
      </c>
      <c r="S76" s="149">
        <v>0.72</v>
      </c>
      <c r="T76" s="155">
        <v>253.72</v>
      </c>
      <c r="U76" s="155">
        <v>13.2</v>
      </c>
      <c r="V76" s="155">
        <v>1</v>
      </c>
      <c r="W76" s="155">
        <v>2.31</v>
      </c>
      <c r="X76" s="155">
        <v>0.55000000000000004</v>
      </c>
      <c r="Y76" s="155">
        <v>1007.16</v>
      </c>
      <c r="Z76" s="120" t="s">
        <v>5640</v>
      </c>
      <c r="AA76" s="120" t="s">
        <v>5640</v>
      </c>
      <c r="AB76" s="120" t="s">
        <v>5668</v>
      </c>
      <c r="AC76" s="126" t="s">
        <v>5604</v>
      </c>
      <c r="AD76" s="120" t="s">
        <v>5623</v>
      </c>
      <c r="AE76" s="142"/>
    </row>
    <row r="77" spans="1:31">
      <c r="A77" s="122">
        <v>378</v>
      </c>
      <c r="B77" s="123">
        <v>71.567123287671194</v>
      </c>
      <c r="C77" s="122" t="s">
        <v>5557</v>
      </c>
      <c r="D77" s="149">
        <v>0.5</v>
      </c>
      <c r="E77" s="149">
        <v>21.4</v>
      </c>
      <c r="F77" s="155">
        <v>0.81</v>
      </c>
      <c r="G77" s="16">
        <v>75</v>
      </c>
      <c r="H77" s="155">
        <v>5.61</v>
      </c>
      <c r="I77" s="155">
        <v>1.01</v>
      </c>
      <c r="J77" s="155">
        <v>1.78</v>
      </c>
      <c r="K77" s="155">
        <v>3.37</v>
      </c>
      <c r="L77" s="16">
        <v>54</v>
      </c>
      <c r="M77" s="155">
        <v>0.19</v>
      </c>
      <c r="N77" s="149">
        <v>6.1</v>
      </c>
      <c r="O77" s="149">
        <v>3.5</v>
      </c>
      <c r="P77" s="159">
        <v>45</v>
      </c>
      <c r="Q77" s="155">
        <v>21.3</v>
      </c>
      <c r="R77" s="155">
        <v>5.47</v>
      </c>
      <c r="S77" s="149">
        <v>0.34</v>
      </c>
      <c r="T77" s="155">
        <v>57.14</v>
      </c>
      <c r="U77" s="155">
        <v>0.9</v>
      </c>
      <c r="V77" s="155">
        <v>0.4</v>
      </c>
      <c r="W77" s="155">
        <v>2.79</v>
      </c>
      <c r="X77" s="155">
        <v>9.5399999999999991</v>
      </c>
      <c r="Y77" s="155">
        <v>568</v>
      </c>
      <c r="Z77" s="120" t="s">
        <v>5640</v>
      </c>
      <c r="AA77" s="120" t="s">
        <v>5640</v>
      </c>
      <c r="AB77" s="120" t="s">
        <v>5668</v>
      </c>
      <c r="AC77" s="126" t="s">
        <v>5604</v>
      </c>
      <c r="AD77" s="120" t="s">
        <v>5623</v>
      </c>
      <c r="AE77" s="142"/>
    </row>
    <row r="78" spans="1:31">
      <c r="A78" s="122">
        <v>380</v>
      </c>
      <c r="B78" s="123">
        <v>71.243835616438403</v>
      </c>
      <c r="C78" s="122" t="s">
        <v>5557</v>
      </c>
      <c r="D78" s="149">
        <v>0.9</v>
      </c>
      <c r="E78" s="149">
        <v>30.6</v>
      </c>
      <c r="F78" s="155">
        <v>0.88</v>
      </c>
      <c r="G78" s="16">
        <v>92</v>
      </c>
      <c r="H78" s="155">
        <v>4.3899999999999997</v>
      </c>
      <c r="I78" s="155">
        <v>2.36</v>
      </c>
      <c r="J78" s="155">
        <v>1.06</v>
      </c>
      <c r="K78" s="155">
        <v>2.2599999999999998</v>
      </c>
      <c r="L78" s="16">
        <v>69</v>
      </c>
      <c r="M78" s="155">
        <v>0.32</v>
      </c>
      <c r="N78" s="149">
        <v>6.5</v>
      </c>
      <c r="O78" s="149">
        <v>17</v>
      </c>
      <c r="P78" s="159">
        <v>49</v>
      </c>
      <c r="Q78" s="155">
        <v>9.84</v>
      </c>
      <c r="R78" s="155">
        <v>36</v>
      </c>
      <c r="S78" s="149">
        <v>0.66</v>
      </c>
      <c r="T78" s="155">
        <v>160.61000000000001</v>
      </c>
      <c r="U78" s="155">
        <v>1.84</v>
      </c>
      <c r="V78" s="155">
        <v>1.4</v>
      </c>
      <c r="W78" s="155">
        <v>1.88</v>
      </c>
      <c r="X78" s="155">
        <v>0</v>
      </c>
      <c r="Y78" s="155">
        <v>677.67</v>
      </c>
      <c r="Z78" s="120" t="s">
        <v>5639</v>
      </c>
      <c r="AA78" s="120" t="s">
        <v>5640</v>
      </c>
      <c r="AB78" s="120" t="s">
        <v>5668</v>
      </c>
      <c r="AC78" s="126" t="s">
        <v>5604</v>
      </c>
      <c r="AD78" s="120" t="s">
        <v>5623</v>
      </c>
      <c r="AE78" s="142"/>
    </row>
    <row r="79" spans="1:31">
      <c r="A79" s="122">
        <v>381</v>
      </c>
      <c r="B79" s="123">
        <v>70.424657534246606</v>
      </c>
      <c r="C79" s="122" t="s">
        <v>5559</v>
      </c>
      <c r="D79" s="149">
        <v>0.4</v>
      </c>
      <c r="E79" s="149">
        <v>25.8</v>
      </c>
      <c r="F79" s="155">
        <v>0.8</v>
      </c>
      <c r="G79" s="16">
        <v>82</v>
      </c>
      <c r="H79" s="155">
        <v>7</v>
      </c>
      <c r="I79" s="155">
        <v>1.25</v>
      </c>
      <c r="J79" s="155">
        <v>1.24</v>
      </c>
      <c r="K79" s="155">
        <v>5.2</v>
      </c>
      <c r="L79" s="16">
        <v>74</v>
      </c>
      <c r="M79" s="155">
        <v>0.14000000000000001</v>
      </c>
      <c r="N79" s="149">
        <v>4.0999999999999996</v>
      </c>
      <c r="O79" s="149">
        <v>5.8</v>
      </c>
      <c r="P79" s="159">
        <v>34</v>
      </c>
      <c r="Q79" s="155">
        <v>19.2</v>
      </c>
      <c r="R79" s="155">
        <v>16.2</v>
      </c>
      <c r="S79" s="149">
        <v>3.79</v>
      </c>
      <c r="T79" s="155">
        <v>97.35</v>
      </c>
      <c r="U79" s="155">
        <v>1.47</v>
      </c>
      <c r="V79" s="155">
        <v>0.59</v>
      </c>
      <c r="W79" s="155">
        <v>1.37</v>
      </c>
      <c r="X79" s="155">
        <v>0</v>
      </c>
      <c r="Y79" s="155">
        <v>1216.26</v>
      </c>
      <c r="Z79" s="120" t="s">
        <v>5640</v>
      </c>
      <c r="AA79" s="120" t="s">
        <v>5640</v>
      </c>
      <c r="AB79" s="120" t="s">
        <v>5668</v>
      </c>
      <c r="AC79" s="126" t="s">
        <v>5604</v>
      </c>
      <c r="AD79" s="120" t="s">
        <v>5623</v>
      </c>
      <c r="AE79" s="142"/>
    </row>
    <row r="80" spans="1:31">
      <c r="A80" s="122">
        <v>384</v>
      </c>
      <c r="B80" s="123">
        <v>71.0438356164384</v>
      </c>
      <c r="C80" s="122" t="s">
        <v>5558</v>
      </c>
      <c r="D80" s="149">
        <v>0.9</v>
      </c>
      <c r="E80" s="149">
        <v>32.799999999999997</v>
      </c>
      <c r="F80" s="155">
        <v>0.93</v>
      </c>
      <c r="G80" s="16">
        <v>105</v>
      </c>
      <c r="H80" s="155">
        <v>4.17</v>
      </c>
      <c r="I80" s="155">
        <v>2.15</v>
      </c>
      <c r="J80" s="155">
        <v>0.95</v>
      </c>
      <c r="K80" s="155">
        <v>2.2599999999999998</v>
      </c>
      <c r="L80" s="16">
        <v>72</v>
      </c>
      <c r="M80" s="155">
        <v>0.19</v>
      </c>
      <c r="N80" s="149">
        <v>7.7</v>
      </c>
      <c r="O80" s="149">
        <v>25</v>
      </c>
      <c r="P80" s="159">
        <v>43</v>
      </c>
      <c r="Q80" s="155">
        <v>5.64</v>
      </c>
      <c r="R80" s="155">
        <v>49.1</v>
      </c>
      <c r="S80" s="149">
        <v>0.03</v>
      </c>
      <c r="T80" s="155">
        <v>206.06</v>
      </c>
      <c r="U80" s="155">
        <v>1.32</v>
      </c>
      <c r="V80" s="155">
        <v>1.6</v>
      </c>
      <c r="W80" s="155">
        <v>2.04</v>
      </c>
      <c r="X80" s="155">
        <v>7.29</v>
      </c>
      <c r="Y80" s="155">
        <v>1231.77</v>
      </c>
      <c r="Z80" s="120" t="s">
        <v>5639</v>
      </c>
      <c r="AA80" s="120" t="s">
        <v>5640</v>
      </c>
      <c r="AB80" s="120" t="s">
        <v>5668</v>
      </c>
      <c r="AC80" s="126" t="s">
        <v>5604</v>
      </c>
      <c r="AD80" s="120" t="s">
        <v>5623</v>
      </c>
      <c r="AE80" s="142"/>
    </row>
    <row r="81" spans="1:31">
      <c r="A81" s="122">
        <v>389</v>
      </c>
      <c r="B81" s="123">
        <v>69.082191780821901</v>
      </c>
      <c r="C81" s="122" t="s">
        <v>5557</v>
      </c>
      <c r="D81" s="149">
        <v>1.5</v>
      </c>
      <c r="E81" s="149">
        <v>27.1</v>
      </c>
      <c r="F81" s="155">
        <v>0.94</v>
      </c>
      <c r="G81" s="16">
        <v>98</v>
      </c>
      <c r="H81" s="155">
        <v>5.07</v>
      </c>
      <c r="I81" s="155">
        <v>0.88</v>
      </c>
      <c r="J81" s="155">
        <v>1.55</v>
      </c>
      <c r="K81" s="155">
        <v>3.12</v>
      </c>
      <c r="L81" s="16">
        <v>70</v>
      </c>
      <c r="M81" s="155">
        <v>0.36</v>
      </c>
      <c r="N81" s="149">
        <v>7.8</v>
      </c>
      <c r="O81" s="149">
        <v>12</v>
      </c>
      <c r="P81" s="159">
        <v>51</v>
      </c>
      <c r="Q81" s="155">
        <v>9.5500000000000007</v>
      </c>
      <c r="R81" s="155">
        <v>35</v>
      </c>
      <c r="S81" s="149">
        <v>1.36</v>
      </c>
      <c r="T81" s="155">
        <v>30.76</v>
      </c>
      <c r="U81" s="155">
        <v>0.65</v>
      </c>
      <c r="V81" s="155">
        <v>1.07</v>
      </c>
      <c r="W81" s="155">
        <v>0.86</v>
      </c>
      <c r="X81" s="155">
        <v>0</v>
      </c>
      <c r="Y81" s="155">
        <v>1246.6199999999999</v>
      </c>
      <c r="Z81" s="120" t="s">
        <v>5640</v>
      </c>
      <c r="AA81" s="120" t="s">
        <v>5640</v>
      </c>
      <c r="AB81" s="120" t="s">
        <v>5641</v>
      </c>
      <c r="AC81" s="126" t="s">
        <v>5604</v>
      </c>
      <c r="AD81" s="120" t="s">
        <v>5623</v>
      </c>
      <c r="AE81" s="142"/>
    </row>
    <row r="82" spans="1:31">
      <c r="A82" s="122">
        <v>393</v>
      </c>
      <c r="B82" s="123">
        <v>70.591780821917794</v>
      </c>
      <c r="C82" s="122" t="s">
        <v>5558</v>
      </c>
      <c r="D82" s="149">
        <v>0.4</v>
      </c>
      <c r="E82" s="149">
        <v>29.5</v>
      </c>
      <c r="F82" s="155">
        <v>0.77</v>
      </c>
      <c r="G82" s="16">
        <v>89</v>
      </c>
      <c r="H82" s="155">
        <v>5.75</v>
      </c>
      <c r="I82" s="155">
        <v>3.46</v>
      </c>
      <c r="J82" s="155">
        <v>1.04</v>
      </c>
      <c r="K82" s="155">
        <v>3.15</v>
      </c>
      <c r="L82" s="16">
        <v>85</v>
      </c>
      <c r="M82" s="155">
        <v>0.83</v>
      </c>
      <c r="N82" s="149">
        <v>5.3</v>
      </c>
      <c r="O82" s="149">
        <v>12</v>
      </c>
      <c r="P82" s="159">
        <v>38</v>
      </c>
      <c r="Q82" s="155">
        <v>15.4</v>
      </c>
      <c r="R82" s="155">
        <v>26</v>
      </c>
      <c r="S82" s="149">
        <v>3.03</v>
      </c>
      <c r="T82" s="155">
        <v>311.24</v>
      </c>
      <c r="U82" s="155">
        <v>2.84</v>
      </c>
      <c r="V82" s="155">
        <v>1.18</v>
      </c>
      <c r="W82" s="155">
        <v>1.76</v>
      </c>
      <c r="X82" s="155">
        <v>3.82</v>
      </c>
      <c r="Y82" s="155">
        <v>861.83</v>
      </c>
      <c r="Z82" s="120" t="s">
        <v>5640</v>
      </c>
      <c r="AA82" s="120" t="s">
        <v>5640</v>
      </c>
      <c r="AB82" s="120" t="s">
        <v>5668</v>
      </c>
      <c r="AC82" s="126" t="s">
        <v>5604</v>
      </c>
      <c r="AD82" s="120" t="s">
        <v>5623</v>
      </c>
      <c r="AE82" s="142"/>
    </row>
    <row r="83" spans="1:31">
      <c r="A83" s="122">
        <v>395</v>
      </c>
      <c r="B83" s="123">
        <v>70.9616438356164</v>
      </c>
      <c r="C83" s="122" t="s">
        <v>5558</v>
      </c>
      <c r="D83" s="149">
        <v>2.2999999999999998</v>
      </c>
      <c r="E83" s="149">
        <v>30.4</v>
      </c>
      <c r="F83" s="155">
        <v>0.87</v>
      </c>
      <c r="G83" s="16">
        <v>90</v>
      </c>
      <c r="H83" s="155">
        <v>6.42</v>
      </c>
      <c r="I83" s="155">
        <v>1.24</v>
      </c>
      <c r="J83" s="155">
        <v>1.5</v>
      </c>
      <c r="K83" s="155">
        <v>4.3600000000000003</v>
      </c>
      <c r="L83" s="16">
        <v>66</v>
      </c>
      <c r="M83" s="155">
        <v>0.28000000000000003</v>
      </c>
      <c r="N83" s="149">
        <v>5.6</v>
      </c>
      <c r="O83" s="149">
        <v>8.8000000000000007</v>
      </c>
      <c r="P83" s="159">
        <v>35</v>
      </c>
      <c r="Q83" s="155">
        <v>8.5299999999999994</v>
      </c>
      <c r="R83" s="155">
        <v>19.600000000000001</v>
      </c>
      <c r="S83" s="149">
        <v>0.64</v>
      </c>
      <c r="T83" s="155">
        <v>56.69</v>
      </c>
      <c r="U83" s="155">
        <v>0.41</v>
      </c>
      <c r="V83" s="155">
        <v>0.89</v>
      </c>
      <c r="W83" s="155">
        <v>3.3</v>
      </c>
      <c r="X83" s="155">
        <v>0</v>
      </c>
      <c r="Y83" s="155">
        <v>811</v>
      </c>
      <c r="Z83" s="120" t="s">
        <v>5640</v>
      </c>
      <c r="AA83" s="120" t="s">
        <v>5640</v>
      </c>
      <c r="AB83" s="120" t="s">
        <v>5668</v>
      </c>
      <c r="AC83" s="126" t="s">
        <v>5604</v>
      </c>
      <c r="AD83" s="120" t="s">
        <v>5623</v>
      </c>
      <c r="AE83" s="142"/>
    </row>
    <row r="84" spans="1:31">
      <c r="A84" s="122">
        <v>397</v>
      </c>
      <c r="B84" s="123">
        <v>71.312328767123304</v>
      </c>
      <c r="C84" s="122" t="s">
        <v>5558</v>
      </c>
      <c r="D84" s="149">
        <v>0.4</v>
      </c>
      <c r="E84" s="149">
        <v>27.4</v>
      </c>
      <c r="F84" s="155">
        <v>0.86</v>
      </c>
      <c r="G84" s="16">
        <v>93</v>
      </c>
      <c r="H84" s="155">
        <v>5.41</v>
      </c>
      <c r="I84" s="155">
        <v>1</v>
      </c>
      <c r="J84" s="155">
        <v>1.1000000000000001</v>
      </c>
      <c r="K84" s="155">
        <v>3.85</v>
      </c>
      <c r="L84" s="16">
        <v>67</v>
      </c>
      <c r="M84" s="155">
        <v>1.3</v>
      </c>
      <c r="N84" s="149">
        <v>5.2</v>
      </c>
      <c r="O84" s="149">
        <v>9.1999999999999993</v>
      </c>
      <c r="P84" s="159">
        <v>36</v>
      </c>
      <c r="Q84" s="155">
        <v>7.67</v>
      </c>
      <c r="R84" s="155">
        <v>18.2</v>
      </c>
      <c r="S84" s="149">
        <v>0.56999999999999995</v>
      </c>
      <c r="T84" s="155">
        <v>59.85</v>
      </c>
      <c r="U84" s="155">
        <v>10.87</v>
      </c>
      <c r="V84" s="155">
        <v>0.72</v>
      </c>
      <c r="W84" s="155">
        <v>2.92</v>
      </c>
      <c r="X84" s="155">
        <v>0</v>
      </c>
      <c r="Y84" s="155">
        <v>865.49</v>
      </c>
      <c r="Z84" s="120" t="s">
        <v>5640</v>
      </c>
      <c r="AA84" s="120" t="s">
        <v>5640</v>
      </c>
      <c r="AB84" s="120" t="s">
        <v>5668</v>
      </c>
      <c r="AC84" s="126" t="s">
        <v>5604</v>
      </c>
      <c r="AD84" s="120" t="s">
        <v>5623</v>
      </c>
      <c r="AE84" s="142"/>
    </row>
    <row r="85" spans="1:31">
      <c r="A85" s="122">
        <v>398</v>
      </c>
      <c r="B85" s="123">
        <v>70.545205479452093</v>
      </c>
      <c r="C85" s="122" t="s">
        <v>5557</v>
      </c>
      <c r="D85" s="149">
        <v>0.9</v>
      </c>
      <c r="E85" s="149">
        <v>24.8</v>
      </c>
      <c r="F85" s="155">
        <v>0.89</v>
      </c>
      <c r="G85" s="16">
        <v>94</v>
      </c>
      <c r="H85" s="155">
        <v>4.9000000000000004</v>
      </c>
      <c r="I85" s="155">
        <v>0.99</v>
      </c>
      <c r="J85" s="155">
        <v>2</v>
      </c>
      <c r="K85" s="155">
        <v>2.4500000000000002</v>
      </c>
      <c r="L85" s="16">
        <v>72</v>
      </c>
      <c r="M85" s="155">
        <v>0.56000000000000005</v>
      </c>
      <c r="N85" s="149">
        <v>5.6</v>
      </c>
      <c r="O85" s="149">
        <v>15</v>
      </c>
      <c r="P85" s="159">
        <v>44</v>
      </c>
      <c r="Q85" s="155">
        <v>9.9</v>
      </c>
      <c r="R85" s="155">
        <v>33.799999999999997</v>
      </c>
      <c r="S85" s="149">
        <v>1.9</v>
      </c>
      <c r="T85" s="155">
        <v>97.11</v>
      </c>
      <c r="U85" s="155">
        <v>2.2799999999999998</v>
      </c>
      <c r="V85" s="155">
        <v>1.25</v>
      </c>
      <c r="W85" s="155">
        <v>1.21</v>
      </c>
      <c r="X85" s="155">
        <v>0</v>
      </c>
      <c r="Y85" s="155">
        <v>763.23</v>
      </c>
      <c r="Z85" s="120" t="s">
        <v>5639</v>
      </c>
      <c r="AA85" s="120" t="s">
        <v>5640</v>
      </c>
      <c r="AB85" s="120" t="s">
        <v>5668</v>
      </c>
      <c r="AC85" s="126" t="s">
        <v>5604</v>
      </c>
      <c r="AD85" s="120" t="s">
        <v>5623</v>
      </c>
      <c r="AE85" s="142"/>
    </row>
    <row r="86" spans="1:31">
      <c r="A86" s="122">
        <v>420</v>
      </c>
      <c r="B86" s="123">
        <v>69.0164383561644</v>
      </c>
      <c r="C86" s="122" t="s">
        <v>5558</v>
      </c>
      <c r="D86" s="149">
        <v>0.5</v>
      </c>
      <c r="E86" s="149">
        <v>25.6</v>
      </c>
      <c r="F86" s="155">
        <v>0.84</v>
      </c>
      <c r="G86" s="16">
        <v>88</v>
      </c>
      <c r="H86" s="155">
        <v>6.99</v>
      </c>
      <c r="I86" s="155">
        <v>1.01</v>
      </c>
      <c r="J86" s="155">
        <v>1.75</v>
      </c>
      <c r="K86" s="155">
        <v>4.78</v>
      </c>
      <c r="L86" s="16">
        <v>73</v>
      </c>
      <c r="M86" s="155">
        <v>1.4</v>
      </c>
      <c r="N86" s="149">
        <v>5.5</v>
      </c>
      <c r="O86" s="149">
        <v>6.2</v>
      </c>
      <c r="P86" s="159">
        <v>37</v>
      </c>
      <c r="Q86" s="155">
        <v>21.6</v>
      </c>
      <c r="R86" s="155">
        <v>10.9</v>
      </c>
      <c r="S86" s="149">
        <v>0.1</v>
      </c>
      <c r="T86" s="155">
        <v>109.15</v>
      </c>
      <c r="U86" s="155">
        <v>2.37</v>
      </c>
      <c r="V86" s="155">
        <v>0.67</v>
      </c>
      <c r="W86" s="155">
        <v>1.92</v>
      </c>
      <c r="X86" s="155">
        <v>0</v>
      </c>
      <c r="Y86" s="155">
        <v>771.32</v>
      </c>
      <c r="Z86" s="120" t="s">
        <v>5640</v>
      </c>
      <c r="AA86" s="120" t="s">
        <v>5640</v>
      </c>
      <c r="AB86" s="120" t="s">
        <v>5668</v>
      </c>
      <c r="AC86" s="126" t="s">
        <v>5604</v>
      </c>
      <c r="AD86" s="120" t="s">
        <v>5623</v>
      </c>
      <c r="AE86" s="142"/>
    </row>
    <row r="87" spans="1:31">
      <c r="A87" s="122">
        <v>421</v>
      </c>
      <c r="B87" s="123">
        <v>70.386301369863006</v>
      </c>
      <c r="C87" s="122" t="s">
        <v>5557</v>
      </c>
      <c r="D87" s="149">
        <v>0.4</v>
      </c>
      <c r="E87" s="149">
        <v>44.6</v>
      </c>
      <c r="F87" s="155">
        <v>0.75</v>
      </c>
      <c r="G87" s="16">
        <v>106</v>
      </c>
      <c r="H87" s="155">
        <v>4.6100000000000003</v>
      </c>
      <c r="I87" s="155">
        <v>0.94</v>
      </c>
      <c r="J87" s="155">
        <v>1.42</v>
      </c>
      <c r="K87" s="155">
        <v>2.77</v>
      </c>
      <c r="L87" s="16">
        <v>56</v>
      </c>
      <c r="M87" s="155">
        <v>1.3</v>
      </c>
      <c r="N87" s="149">
        <v>6.8</v>
      </c>
      <c r="O87" s="149">
        <v>14</v>
      </c>
      <c r="P87" s="159">
        <v>48</v>
      </c>
      <c r="Q87" s="155">
        <v>10.199999999999999</v>
      </c>
      <c r="R87" s="155">
        <v>49.9</v>
      </c>
      <c r="S87" s="149">
        <v>1.29</v>
      </c>
      <c r="T87" s="155">
        <v>63.05</v>
      </c>
      <c r="U87" s="155">
        <v>7.5</v>
      </c>
      <c r="V87" s="155">
        <v>1.1200000000000001</v>
      </c>
      <c r="W87" s="155">
        <v>6.11</v>
      </c>
      <c r="X87" s="155">
        <v>0</v>
      </c>
      <c r="Y87" s="155">
        <v>109.75</v>
      </c>
      <c r="Z87" s="120" t="s">
        <v>5640</v>
      </c>
      <c r="AA87" s="120" t="s">
        <v>5640</v>
      </c>
      <c r="AB87" s="120" t="s">
        <v>5668</v>
      </c>
      <c r="AC87" s="126" t="s">
        <v>5604</v>
      </c>
      <c r="AD87" s="120" t="s">
        <v>5623</v>
      </c>
      <c r="AE87" s="142"/>
    </row>
    <row r="88" spans="1:31">
      <c r="A88" s="122">
        <v>422</v>
      </c>
      <c r="B88" s="123">
        <v>71.0082191780822</v>
      </c>
      <c r="C88" s="122" t="s">
        <v>5557</v>
      </c>
      <c r="D88" s="149">
        <v>0</v>
      </c>
      <c r="E88" s="149">
        <v>25.9</v>
      </c>
      <c r="F88" s="155">
        <v>0.94</v>
      </c>
      <c r="G88" s="16">
        <v>94</v>
      </c>
      <c r="H88" s="155">
        <v>3.5</v>
      </c>
      <c r="I88" s="155">
        <v>1.06</v>
      </c>
      <c r="J88" s="155">
        <v>1.56</v>
      </c>
      <c r="K88" s="155">
        <v>1.46</v>
      </c>
      <c r="L88" s="16">
        <v>60</v>
      </c>
      <c r="M88" s="155">
        <v>1.2</v>
      </c>
      <c r="N88" s="149">
        <v>8.6999999999999993</v>
      </c>
      <c r="O88" s="149">
        <v>8.9</v>
      </c>
      <c r="P88" s="159">
        <v>52</v>
      </c>
      <c r="Q88" s="155">
        <v>8.4499999999999993</v>
      </c>
      <c r="R88" s="155">
        <v>21.6</v>
      </c>
      <c r="S88" s="149">
        <v>0.93</v>
      </c>
      <c r="T88" s="155">
        <v>107.27</v>
      </c>
      <c r="U88" s="155">
        <v>3.48</v>
      </c>
      <c r="V88" s="155">
        <v>0.63</v>
      </c>
      <c r="W88" s="155">
        <v>2.65</v>
      </c>
      <c r="X88" s="155">
        <v>11.91</v>
      </c>
      <c r="Y88" s="155">
        <v>804.95</v>
      </c>
      <c r="Z88" s="120" t="s">
        <v>5639</v>
      </c>
      <c r="AA88" s="120" t="s">
        <v>5640</v>
      </c>
      <c r="AB88" s="120" t="s">
        <v>5668</v>
      </c>
      <c r="AC88" s="126" t="s">
        <v>5604</v>
      </c>
      <c r="AD88" s="120" t="s">
        <v>5623</v>
      </c>
      <c r="AE88" s="142"/>
    </row>
    <row r="89" spans="1:31">
      <c r="A89" s="122">
        <v>424</v>
      </c>
      <c r="B89" s="123">
        <v>70.139726027397302</v>
      </c>
      <c r="C89" s="122" t="s">
        <v>5559</v>
      </c>
      <c r="D89" s="149">
        <v>2.5</v>
      </c>
      <c r="E89" s="149">
        <v>35.1</v>
      </c>
      <c r="F89" s="155">
        <v>0.86</v>
      </c>
      <c r="G89" s="16">
        <v>106</v>
      </c>
      <c r="H89" s="155">
        <v>6.01</v>
      </c>
      <c r="I89" s="155">
        <v>1.64</v>
      </c>
      <c r="J89" s="155">
        <v>1.64</v>
      </c>
      <c r="K89" s="155">
        <v>3.63</v>
      </c>
      <c r="L89" s="16">
        <v>69</v>
      </c>
      <c r="M89" s="155">
        <v>1.5</v>
      </c>
      <c r="N89" s="149">
        <v>5.8</v>
      </c>
      <c r="O89" s="149">
        <v>19</v>
      </c>
      <c r="P89" s="159">
        <v>41</v>
      </c>
      <c r="Q89" s="155">
        <v>9.7799999999999994</v>
      </c>
      <c r="R89" s="155">
        <v>77.7</v>
      </c>
      <c r="S89" s="149">
        <v>4.47</v>
      </c>
      <c r="T89" s="155">
        <v>782.18</v>
      </c>
      <c r="U89" s="155">
        <v>2.5299999999999998</v>
      </c>
      <c r="V89" s="155">
        <v>1.47</v>
      </c>
      <c r="W89" s="155">
        <v>0.94</v>
      </c>
      <c r="X89" s="155">
        <v>0</v>
      </c>
      <c r="Y89" s="155">
        <v>1312.23</v>
      </c>
      <c r="Z89" s="120" t="s">
        <v>5640</v>
      </c>
      <c r="AA89" s="120" t="s">
        <v>5640</v>
      </c>
      <c r="AB89" s="120" t="s">
        <v>5668</v>
      </c>
      <c r="AC89" s="126" t="s">
        <v>5604</v>
      </c>
      <c r="AD89" s="120" t="s">
        <v>5623</v>
      </c>
      <c r="AE89" s="142"/>
    </row>
    <row r="90" spans="1:31">
      <c r="A90" s="122">
        <v>432</v>
      </c>
      <c r="B90" s="123">
        <v>71.0109589041096</v>
      </c>
      <c r="C90" s="122" t="s">
        <v>5558</v>
      </c>
      <c r="D90" s="149">
        <v>0.3</v>
      </c>
      <c r="E90" s="149">
        <v>27.8</v>
      </c>
      <c r="F90" s="155">
        <v>0.87</v>
      </c>
      <c r="G90" s="16">
        <v>90</v>
      </c>
      <c r="H90" s="155">
        <v>6.6</v>
      </c>
      <c r="I90" s="155">
        <v>2.59</v>
      </c>
      <c r="J90" s="155">
        <v>1.3</v>
      </c>
      <c r="K90" s="155">
        <v>4.1399999999999997</v>
      </c>
      <c r="L90" s="16">
        <v>71</v>
      </c>
      <c r="M90" s="155">
        <v>0.54</v>
      </c>
      <c r="N90" s="149">
        <v>5.4</v>
      </c>
      <c r="O90" s="149">
        <v>15</v>
      </c>
      <c r="P90" s="159">
        <v>37</v>
      </c>
      <c r="Q90" s="155">
        <v>10.1</v>
      </c>
      <c r="R90" s="155">
        <v>37.799999999999997</v>
      </c>
      <c r="S90" s="149">
        <v>1.1599999999999999</v>
      </c>
      <c r="T90" s="155">
        <v>100.73</v>
      </c>
      <c r="U90" s="155">
        <v>3.2</v>
      </c>
      <c r="V90" s="155">
        <v>1.1399999999999999</v>
      </c>
      <c r="W90" s="155">
        <v>1.76</v>
      </c>
      <c r="X90" s="155">
        <v>2.73</v>
      </c>
      <c r="Y90" s="155">
        <v>1179.49</v>
      </c>
      <c r="Z90" s="120" t="s">
        <v>5639</v>
      </c>
      <c r="AA90" s="120" t="s">
        <v>5640</v>
      </c>
      <c r="AB90" s="120" t="s">
        <v>5668</v>
      </c>
      <c r="AC90" s="126" t="s">
        <v>5604</v>
      </c>
      <c r="AD90" s="120" t="s">
        <v>5623</v>
      </c>
      <c r="AE90" s="142"/>
    </row>
    <row r="91" spans="1:31">
      <c r="A91" s="122">
        <v>434</v>
      </c>
      <c r="B91" s="123">
        <v>69.736986301369896</v>
      </c>
      <c r="C91" s="122" t="s">
        <v>5557</v>
      </c>
      <c r="D91" s="149">
        <v>0.7</v>
      </c>
      <c r="E91" s="149">
        <v>25.8</v>
      </c>
      <c r="F91" s="155">
        <v>0.96</v>
      </c>
      <c r="G91" s="16">
        <v>92</v>
      </c>
      <c r="H91" s="155">
        <v>6.3</v>
      </c>
      <c r="I91" s="155">
        <v>1.58</v>
      </c>
      <c r="J91" s="155">
        <v>1.56</v>
      </c>
      <c r="K91" s="155">
        <v>4.03</v>
      </c>
      <c r="L91" s="16">
        <v>64</v>
      </c>
      <c r="M91" s="155">
        <v>0.96</v>
      </c>
      <c r="N91" s="149">
        <v>7.6</v>
      </c>
      <c r="O91" s="149">
        <v>6.5</v>
      </c>
      <c r="P91" s="159">
        <v>35</v>
      </c>
      <c r="Q91" s="155">
        <v>10.3</v>
      </c>
      <c r="R91" s="155">
        <v>13.1</v>
      </c>
      <c r="S91" s="149">
        <v>0.38</v>
      </c>
      <c r="T91" s="155">
        <v>374.99</v>
      </c>
      <c r="U91" s="155">
        <v>2.23</v>
      </c>
      <c r="V91" s="155">
        <v>0.77</v>
      </c>
      <c r="W91" s="155">
        <v>4.87</v>
      </c>
      <c r="X91" s="155">
        <v>0</v>
      </c>
      <c r="Y91" s="155">
        <v>873.32</v>
      </c>
      <c r="Z91" s="120" t="s">
        <v>5640</v>
      </c>
      <c r="AA91" s="120" t="s">
        <v>5640</v>
      </c>
      <c r="AB91" s="120" t="s">
        <v>5668</v>
      </c>
      <c r="AC91" s="126" t="s">
        <v>5604</v>
      </c>
      <c r="AD91" s="120" t="s">
        <v>5623</v>
      </c>
      <c r="AE91" s="142"/>
    </row>
    <row r="92" spans="1:31">
      <c r="A92" s="122">
        <v>436</v>
      </c>
      <c r="B92" s="123">
        <v>71.254794520547904</v>
      </c>
      <c r="C92" s="122" t="s">
        <v>5557</v>
      </c>
      <c r="D92" s="149">
        <v>1.5</v>
      </c>
      <c r="E92" s="149">
        <v>27.2</v>
      </c>
      <c r="F92" s="155">
        <v>0.82</v>
      </c>
      <c r="G92" s="16">
        <v>89</v>
      </c>
      <c r="H92" s="155">
        <v>5.88</v>
      </c>
      <c r="I92" s="155">
        <v>0.86</v>
      </c>
      <c r="J92" s="155">
        <v>2.88</v>
      </c>
      <c r="K92" s="155">
        <v>2.61</v>
      </c>
      <c r="L92" s="16">
        <v>81</v>
      </c>
      <c r="M92" s="155">
        <v>0.55000000000000004</v>
      </c>
      <c r="N92" s="149">
        <v>5.5</v>
      </c>
      <c r="O92" s="149">
        <v>5.0999999999999996</v>
      </c>
      <c r="P92" s="159">
        <v>38</v>
      </c>
      <c r="Q92" s="155">
        <v>19.600000000000001</v>
      </c>
      <c r="R92" s="155">
        <v>18.5</v>
      </c>
      <c r="S92" s="149">
        <v>0.17</v>
      </c>
      <c r="T92" s="155">
        <v>86.25</v>
      </c>
      <c r="U92" s="155">
        <v>11.82</v>
      </c>
      <c r="V92" s="155">
        <v>0.56000000000000005</v>
      </c>
      <c r="W92" s="155">
        <v>2.0499999999999998</v>
      </c>
      <c r="X92" s="155">
        <v>0</v>
      </c>
      <c r="Y92" s="155">
        <v>1192.01</v>
      </c>
      <c r="Z92" s="120" t="s">
        <v>5639</v>
      </c>
      <c r="AA92" s="120" t="s">
        <v>5640</v>
      </c>
      <c r="AB92" s="120" t="s">
        <v>5668</v>
      </c>
      <c r="AC92" s="126" t="s">
        <v>5604</v>
      </c>
      <c r="AD92" s="120" t="s">
        <v>5623</v>
      </c>
      <c r="AE92" s="142"/>
    </row>
    <row r="93" spans="1:31">
      <c r="A93" s="122">
        <v>439</v>
      </c>
      <c r="B93" s="123">
        <v>70.9671232876712</v>
      </c>
      <c r="C93" s="122" t="s">
        <v>5557</v>
      </c>
      <c r="D93" s="149">
        <v>0.2</v>
      </c>
      <c r="E93" s="149">
        <v>31.8</v>
      </c>
      <c r="F93" s="155">
        <v>0.87</v>
      </c>
      <c r="G93" s="16">
        <v>94</v>
      </c>
      <c r="H93" s="155">
        <v>3.75</v>
      </c>
      <c r="I93" s="155">
        <v>0.65</v>
      </c>
      <c r="J93" s="155">
        <v>1.85</v>
      </c>
      <c r="K93" s="155">
        <v>1.62</v>
      </c>
      <c r="L93" s="16">
        <v>69</v>
      </c>
      <c r="M93" s="155">
        <v>0.54</v>
      </c>
      <c r="N93" s="149">
        <v>5.6</v>
      </c>
      <c r="O93" s="149">
        <v>12</v>
      </c>
      <c r="P93" s="159">
        <v>38</v>
      </c>
      <c r="Q93" s="155">
        <v>8.1999999999999993</v>
      </c>
      <c r="R93" s="155">
        <v>32.9</v>
      </c>
      <c r="S93" s="149">
        <v>2.5099999999999998</v>
      </c>
      <c r="T93" s="155">
        <v>49.3</v>
      </c>
      <c r="U93" s="155">
        <v>0.85</v>
      </c>
      <c r="V93" s="155">
        <v>1.21</v>
      </c>
      <c r="W93" s="155">
        <v>1.55</v>
      </c>
      <c r="X93" s="155">
        <v>16.850000000000001</v>
      </c>
      <c r="Y93" s="155">
        <v>673.58</v>
      </c>
      <c r="Z93" s="120" t="s">
        <v>5639</v>
      </c>
      <c r="AA93" s="120" t="s">
        <v>5640</v>
      </c>
      <c r="AB93" s="120" t="s">
        <v>5668</v>
      </c>
      <c r="AC93" s="126" t="s">
        <v>5604</v>
      </c>
      <c r="AD93" s="120" t="s">
        <v>5623</v>
      </c>
      <c r="AE93" s="142"/>
    </row>
    <row r="94" spans="1:31">
      <c r="A94" s="122">
        <v>441</v>
      </c>
      <c r="B94" s="123">
        <v>70.416438356164406</v>
      </c>
      <c r="C94" s="122" t="s">
        <v>5558</v>
      </c>
      <c r="D94" s="149">
        <v>0.1</v>
      </c>
      <c r="E94" s="149">
        <v>27.5</v>
      </c>
      <c r="F94" s="155">
        <v>0.82</v>
      </c>
      <c r="G94" s="16">
        <v>87</v>
      </c>
      <c r="H94" s="155">
        <v>6.1</v>
      </c>
      <c r="I94" s="155">
        <v>1.27</v>
      </c>
      <c r="J94" s="155">
        <v>1.43</v>
      </c>
      <c r="K94" s="155">
        <v>4.0999999999999996</v>
      </c>
      <c r="L94" s="16">
        <v>70</v>
      </c>
      <c r="M94" s="155">
        <v>0.54</v>
      </c>
      <c r="N94" s="149">
        <v>5.9</v>
      </c>
      <c r="O94" s="149">
        <v>9.4</v>
      </c>
      <c r="P94" s="159">
        <v>40</v>
      </c>
      <c r="Q94" s="155">
        <v>11.8</v>
      </c>
      <c r="R94" s="155">
        <v>29.7</v>
      </c>
      <c r="S94" s="149">
        <v>0.91</v>
      </c>
      <c r="T94" s="155">
        <v>102.69</v>
      </c>
      <c r="U94" s="155">
        <v>2</v>
      </c>
      <c r="V94" s="155">
        <v>0.98</v>
      </c>
      <c r="W94" s="155">
        <v>0.81</v>
      </c>
      <c r="X94" s="155">
        <v>9.56</v>
      </c>
      <c r="Y94" s="155">
        <v>727.64</v>
      </c>
      <c r="Z94" s="120" t="s">
        <v>5640</v>
      </c>
      <c r="AA94" s="120" t="s">
        <v>5640</v>
      </c>
      <c r="AB94" s="120" t="s">
        <v>5668</v>
      </c>
      <c r="AC94" s="126" t="s">
        <v>5604</v>
      </c>
      <c r="AD94" s="120" t="s">
        <v>5623</v>
      </c>
      <c r="AE94" s="142"/>
    </row>
    <row r="95" spans="1:31">
      <c r="A95" s="122">
        <v>446</v>
      </c>
      <c r="B95" s="123">
        <v>68.958904109589</v>
      </c>
      <c r="C95" s="122" t="s">
        <v>5557</v>
      </c>
      <c r="D95" s="149">
        <v>0.4</v>
      </c>
      <c r="E95" s="149">
        <v>31.7</v>
      </c>
      <c r="F95" s="155">
        <v>0.91</v>
      </c>
      <c r="G95" s="16">
        <v>108</v>
      </c>
      <c r="H95" s="155">
        <v>4.51</v>
      </c>
      <c r="I95" s="155">
        <v>1.43</v>
      </c>
      <c r="J95" s="155">
        <v>1.44</v>
      </c>
      <c r="K95" s="155">
        <v>2.4300000000000002</v>
      </c>
      <c r="L95" s="16">
        <v>57</v>
      </c>
      <c r="M95" s="155">
        <v>0.45</v>
      </c>
      <c r="N95" s="149">
        <v>8.8000000000000007</v>
      </c>
      <c r="O95" s="149">
        <v>8.5</v>
      </c>
      <c r="P95" s="159">
        <v>45</v>
      </c>
      <c r="Q95" s="155">
        <v>15</v>
      </c>
      <c r="R95" s="155">
        <v>48.9</v>
      </c>
      <c r="S95" s="149">
        <v>0.62</v>
      </c>
      <c r="T95" s="155">
        <v>119.19</v>
      </c>
      <c r="U95" s="155">
        <v>38.950000000000003</v>
      </c>
      <c r="V95" s="155">
        <v>0.97</v>
      </c>
      <c r="W95" s="155">
        <v>2.77</v>
      </c>
      <c r="X95" s="155">
        <v>0</v>
      </c>
      <c r="Y95" s="155">
        <v>148.94999999999999</v>
      </c>
      <c r="Z95" s="120" t="s">
        <v>5639</v>
      </c>
      <c r="AA95" s="120" t="s">
        <v>5640</v>
      </c>
      <c r="AB95" s="120" t="s">
        <v>5668</v>
      </c>
      <c r="AC95" s="126" t="s">
        <v>5604</v>
      </c>
      <c r="AD95" s="120" t="s">
        <v>5623</v>
      </c>
      <c r="AE95" s="142"/>
    </row>
    <row r="96" spans="1:31">
      <c r="A96" s="122">
        <v>451</v>
      </c>
      <c r="B96" s="123">
        <v>71.109589041095902</v>
      </c>
      <c r="C96" s="122" t="s">
        <v>5559</v>
      </c>
      <c r="D96" s="149">
        <v>0.3</v>
      </c>
      <c r="E96" s="149">
        <v>20.399999999999999</v>
      </c>
      <c r="F96" s="155">
        <v>0.8</v>
      </c>
      <c r="G96" s="16">
        <v>70</v>
      </c>
      <c r="H96" s="155">
        <v>3.72</v>
      </c>
      <c r="I96" s="155">
        <v>0.49</v>
      </c>
      <c r="J96" s="155">
        <v>1.79</v>
      </c>
      <c r="K96" s="155">
        <v>1.71</v>
      </c>
      <c r="L96" s="16">
        <v>58</v>
      </c>
      <c r="M96" s="155">
        <v>0.3</v>
      </c>
      <c r="N96" s="149">
        <v>4.8</v>
      </c>
      <c r="O96" s="149">
        <v>2.8</v>
      </c>
      <c r="P96" s="159">
        <v>40</v>
      </c>
      <c r="Q96" s="155">
        <v>13.1</v>
      </c>
      <c r="R96" s="155">
        <v>2.17</v>
      </c>
      <c r="S96" s="149">
        <v>1.65</v>
      </c>
      <c r="T96" s="155">
        <v>61.66</v>
      </c>
      <c r="U96" s="155">
        <v>0.77</v>
      </c>
      <c r="V96" s="155">
        <v>0.31</v>
      </c>
      <c r="W96" s="155">
        <v>1.79</v>
      </c>
      <c r="X96" s="155">
        <v>0</v>
      </c>
      <c r="Y96" s="155">
        <v>660.47</v>
      </c>
      <c r="Z96" s="120" t="s">
        <v>5640</v>
      </c>
      <c r="AA96" s="120" t="s">
        <v>5640</v>
      </c>
      <c r="AB96" s="120" t="s">
        <v>5668</v>
      </c>
      <c r="AC96" s="126" t="s">
        <v>5604</v>
      </c>
      <c r="AD96" s="120" t="s">
        <v>5623</v>
      </c>
      <c r="AE96" s="142"/>
    </row>
    <row r="97" spans="1:31">
      <c r="A97" s="122">
        <v>456</v>
      </c>
      <c r="B97" s="123">
        <v>70.545205479452093</v>
      </c>
      <c r="C97" s="122" t="s">
        <v>5559</v>
      </c>
      <c r="D97" s="149">
        <v>1.1000000000000001</v>
      </c>
      <c r="E97" s="149">
        <v>23.7</v>
      </c>
      <c r="F97" s="155">
        <v>0.9</v>
      </c>
      <c r="G97" s="16">
        <v>85</v>
      </c>
      <c r="H97" s="155">
        <v>6.39</v>
      </c>
      <c r="I97" s="155">
        <v>0.63</v>
      </c>
      <c r="J97" s="155">
        <v>2.5299999999999998</v>
      </c>
      <c r="K97" s="155">
        <v>3.57</v>
      </c>
      <c r="L97" s="16">
        <v>54</v>
      </c>
      <c r="M97" s="155">
        <v>0.26</v>
      </c>
      <c r="N97" s="149">
        <v>4.7</v>
      </c>
      <c r="O97" s="149">
        <v>4.4000000000000004</v>
      </c>
      <c r="P97" s="159">
        <v>33</v>
      </c>
      <c r="Q97" s="155">
        <v>26.3</v>
      </c>
      <c r="R97" s="155">
        <v>6.98</v>
      </c>
      <c r="S97" s="149">
        <v>0.1</v>
      </c>
      <c r="T97" s="155">
        <v>155.22999999999999</v>
      </c>
      <c r="U97" s="155">
        <v>0.9</v>
      </c>
      <c r="V97" s="155">
        <v>0.64</v>
      </c>
      <c r="W97" s="155">
        <v>1.33</v>
      </c>
      <c r="X97" s="155">
        <v>0</v>
      </c>
      <c r="Y97" s="155">
        <v>559.32000000000005</v>
      </c>
      <c r="Z97" s="120" t="s">
        <v>5640</v>
      </c>
      <c r="AA97" s="120" t="s">
        <v>5640</v>
      </c>
      <c r="AB97" s="120" t="s">
        <v>5668</v>
      </c>
      <c r="AC97" s="126" t="s">
        <v>5604</v>
      </c>
      <c r="AD97" s="120" t="s">
        <v>5623</v>
      </c>
      <c r="AE97" s="142"/>
    </row>
    <row r="98" spans="1:31">
      <c r="A98" s="122">
        <v>457</v>
      </c>
      <c r="B98" s="123">
        <v>71.0082191780822</v>
      </c>
      <c r="C98" s="122" t="s">
        <v>5558</v>
      </c>
      <c r="D98" s="149">
        <v>0</v>
      </c>
      <c r="E98" s="149">
        <v>28.3</v>
      </c>
      <c r="F98" s="155">
        <v>0.77</v>
      </c>
      <c r="G98" s="16">
        <v>92</v>
      </c>
      <c r="H98" s="155">
        <v>4.92</v>
      </c>
      <c r="I98" s="155">
        <v>1.26</v>
      </c>
      <c r="J98" s="155">
        <v>1.49</v>
      </c>
      <c r="K98" s="155">
        <v>2.86</v>
      </c>
      <c r="L98" s="16">
        <v>64</v>
      </c>
      <c r="M98" s="155">
        <v>0.28999999999999998</v>
      </c>
      <c r="N98" s="149">
        <v>6.5</v>
      </c>
      <c r="O98" s="149">
        <v>6.2</v>
      </c>
      <c r="P98" s="159">
        <v>42</v>
      </c>
      <c r="Q98" s="155">
        <v>8.9</v>
      </c>
      <c r="R98" s="155">
        <v>29.5</v>
      </c>
      <c r="S98" s="149">
        <v>0.43</v>
      </c>
      <c r="T98" s="155">
        <v>273.73</v>
      </c>
      <c r="U98" s="155">
        <v>1.21</v>
      </c>
      <c r="V98" s="155">
        <v>0.71</v>
      </c>
      <c r="W98" s="155">
        <v>1.58</v>
      </c>
      <c r="X98" s="155">
        <v>5.77</v>
      </c>
      <c r="Y98" s="155">
        <v>791.41</v>
      </c>
      <c r="Z98" s="120" t="s">
        <v>5639</v>
      </c>
      <c r="AA98" s="120" t="s">
        <v>5640</v>
      </c>
      <c r="AB98" s="120" t="s">
        <v>5668</v>
      </c>
      <c r="AC98" s="126" t="s">
        <v>5604</v>
      </c>
      <c r="AD98" s="120" t="s">
        <v>5623</v>
      </c>
      <c r="AE98" s="142"/>
    </row>
    <row r="99" spans="1:31">
      <c r="A99" s="122">
        <v>458</v>
      </c>
      <c r="B99" s="123">
        <v>70.112328767123302</v>
      </c>
      <c r="C99" s="122" t="s">
        <v>5557</v>
      </c>
      <c r="D99" s="149">
        <v>0.4</v>
      </c>
      <c r="E99" s="149">
        <v>33</v>
      </c>
      <c r="F99" s="155">
        <v>0.94</v>
      </c>
      <c r="G99" s="16">
        <v>110</v>
      </c>
      <c r="H99" s="155">
        <v>5.43</v>
      </c>
      <c r="I99" s="155">
        <v>2.88</v>
      </c>
      <c r="J99" s="155">
        <v>1.42</v>
      </c>
      <c r="K99" s="155">
        <v>2.71</v>
      </c>
      <c r="L99" s="16">
        <v>60</v>
      </c>
      <c r="M99" s="155">
        <v>0.63</v>
      </c>
      <c r="N99" s="149">
        <v>7.5</v>
      </c>
      <c r="O99" s="149">
        <v>15</v>
      </c>
      <c r="P99" s="159">
        <v>50</v>
      </c>
      <c r="Q99" s="155">
        <v>14.2</v>
      </c>
      <c r="R99" s="155">
        <v>29.8</v>
      </c>
      <c r="S99" s="149">
        <v>4.55</v>
      </c>
      <c r="T99" s="155">
        <v>173.53</v>
      </c>
      <c r="U99" s="155">
        <v>3.53</v>
      </c>
      <c r="V99" s="155">
        <v>1.07</v>
      </c>
      <c r="W99" s="155">
        <v>2.09</v>
      </c>
      <c r="X99" s="155">
        <v>0</v>
      </c>
      <c r="Y99" s="155">
        <v>977.02</v>
      </c>
      <c r="Z99" s="120" t="s">
        <v>5639</v>
      </c>
      <c r="AA99" s="120" t="s">
        <v>5640</v>
      </c>
      <c r="AB99" s="120" t="s">
        <v>5668</v>
      </c>
      <c r="AC99" s="126" t="s">
        <v>5604</v>
      </c>
      <c r="AD99" s="120" t="s">
        <v>5623</v>
      </c>
      <c r="AE99" s="142"/>
    </row>
    <row r="100" spans="1:31">
      <c r="A100" s="122">
        <v>462</v>
      </c>
      <c r="B100" s="123">
        <v>70.775342465753397</v>
      </c>
      <c r="C100" s="122" t="s">
        <v>5557</v>
      </c>
      <c r="D100" s="149">
        <v>0</v>
      </c>
      <c r="E100" s="149">
        <v>29.4</v>
      </c>
      <c r="F100" s="155">
        <v>0.87</v>
      </c>
      <c r="G100" s="16">
        <v>97</v>
      </c>
      <c r="H100" s="155">
        <v>5.42</v>
      </c>
      <c r="I100" s="155">
        <v>1.1399999999999999</v>
      </c>
      <c r="J100" s="155">
        <v>1.22</v>
      </c>
      <c r="K100" s="155">
        <v>3.69</v>
      </c>
      <c r="L100" s="16">
        <v>57</v>
      </c>
      <c r="M100" s="155">
        <v>0.33</v>
      </c>
      <c r="N100" s="149">
        <v>7.2</v>
      </c>
      <c r="O100" s="149">
        <v>15</v>
      </c>
      <c r="P100" s="159">
        <v>42</v>
      </c>
      <c r="Q100" s="155">
        <v>11.1</v>
      </c>
      <c r="R100" s="155">
        <v>25.6</v>
      </c>
      <c r="S100" s="149">
        <v>1.07</v>
      </c>
      <c r="T100" s="155">
        <v>99.42</v>
      </c>
      <c r="U100" s="155">
        <v>0.69</v>
      </c>
      <c r="V100" s="155">
        <v>1.07</v>
      </c>
      <c r="W100" s="155">
        <v>1.52</v>
      </c>
      <c r="X100" s="155">
        <v>0.82</v>
      </c>
      <c r="Y100" s="155">
        <v>556.64</v>
      </c>
      <c r="Z100" s="120" t="s">
        <v>5640</v>
      </c>
      <c r="AA100" s="120" t="s">
        <v>5640</v>
      </c>
      <c r="AB100" s="120" t="s">
        <v>5668</v>
      </c>
      <c r="AC100" s="126" t="s">
        <v>5604</v>
      </c>
      <c r="AD100" s="120" t="s">
        <v>5623</v>
      </c>
      <c r="AE100" s="142"/>
    </row>
    <row r="101" spans="1:31">
      <c r="A101" s="122">
        <v>463</v>
      </c>
      <c r="B101" s="123">
        <v>71.0219178082192</v>
      </c>
      <c r="C101" s="122" t="s">
        <v>5559</v>
      </c>
      <c r="D101" s="149">
        <v>0.1</v>
      </c>
      <c r="E101" s="149">
        <v>31</v>
      </c>
      <c r="F101" s="155">
        <v>0.81</v>
      </c>
      <c r="G101" s="16">
        <v>92</v>
      </c>
      <c r="H101" s="155">
        <v>4.28</v>
      </c>
      <c r="I101" s="155">
        <v>1.57</v>
      </c>
      <c r="J101" s="155">
        <v>1.38</v>
      </c>
      <c r="K101" s="155">
        <v>2.19</v>
      </c>
      <c r="L101" s="16">
        <v>61</v>
      </c>
      <c r="M101" s="155">
        <v>0.73</v>
      </c>
      <c r="N101" s="149">
        <v>6.7</v>
      </c>
      <c r="O101" s="149">
        <v>13</v>
      </c>
      <c r="P101" s="159">
        <v>40</v>
      </c>
      <c r="Q101" s="155">
        <v>6.1</v>
      </c>
      <c r="R101" s="155">
        <v>40.4</v>
      </c>
      <c r="S101" s="149">
        <v>1.1499999999999999</v>
      </c>
      <c r="T101" s="155">
        <v>48.04</v>
      </c>
      <c r="U101" s="155">
        <v>2.48</v>
      </c>
      <c r="V101" s="155">
        <v>1.06</v>
      </c>
      <c r="W101" s="155">
        <v>2.1800000000000002</v>
      </c>
      <c r="X101" s="155">
        <v>1.42</v>
      </c>
      <c r="Y101" s="155">
        <v>523.9</v>
      </c>
      <c r="Z101" s="120" t="s">
        <v>5639</v>
      </c>
      <c r="AA101" s="120" t="s">
        <v>5640</v>
      </c>
      <c r="AB101" s="120" t="s">
        <v>5668</v>
      </c>
      <c r="AC101" s="126" t="s">
        <v>5604</v>
      </c>
      <c r="AD101" s="120" t="s">
        <v>5623</v>
      </c>
      <c r="AE101" s="142"/>
    </row>
    <row r="102" spans="1:31">
      <c r="A102" s="122">
        <v>468</v>
      </c>
      <c r="B102" s="123">
        <v>70.720547945205496</v>
      </c>
      <c r="C102" s="122" t="s">
        <v>5557</v>
      </c>
      <c r="D102" s="149">
        <v>0.3</v>
      </c>
      <c r="E102" s="149">
        <v>33.700000000000003</v>
      </c>
      <c r="F102" s="155">
        <v>0.91</v>
      </c>
      <c r="G102" s="16">
        <v>108</v>
      </c>
      <c r="H102" s="155">
        <v>5.38</v>
      </c>
      <c r="I102" s="155">
        <v>0.49</v>
      </c>
      <c r="J102" s="155">
        <v>1.93</v>
      </c>
      <c r="K102" s="155">
        <v>3.23</v>
      </c>
      <c r="L102" s="16">
        <v>47</v>
      </c>
      <c r="M102" s="155">
        <v>0.23</v>
      </c>
      <c r="N102" s="149">
        <v>7.4</v>
      </c>
      <c r="O102" s="149">
        <v>9</v>
      </c>
      <c r="P102" s="159">
        <v>52</v>
      </c>
      <c r="Q102" s="155">
        <v>14.2</v>
      </c>
      <c r="R102" s="155">
        <v>13</v>
      </c>
      <c r="S102" s="149">
        <v>4.7699999999999996</v>
      </c>
      <c r="T102" s="155">
        <v>123.71</v>
      </c>
      <c r="U102" s="155">
        <v>2.38</v>
      </c>
      <c r="V102" s="155">
        <v>0.61</v>
      </c>
      <c r="W102" s="155">
        <v>2.31</v>
      </c>
      <c r="X102" s="155">
        <v>0</v>
      </c>
      <c r="Y102" s="155">
        <v>552.25</v>
      </c>
      <c r="Z102" s="120" t="s">
        <v>5640</v>
      </c>
      <c r="AA102" s="120" t="s">
        <v>5640</v>
      </c>
      <c r="AB102" s="120" t="s">
        <v>5641</v>
      </c>
      <c r="AC102" s="126" t="s">
        <v>5612</v>
      </c>
      <c r="AD102" s="120">
        <v>39</v>
      </c>
      <c r="AE102" s="142"/>
    </row>
    <row r="103" spans="1:31">
      <c r="A103" s="122">
        <v>470</v>
      </c>
      <c r="B103" s="123">
        <v>70.854794520547898</v>
      </c>
      <c r="C103" s="122" t="s">
        <v>5557</v>
      </c>
      <c r="D103" s="149">
        <v>0.3</v>
      </c>
      <c r="E103" s="149">
        <v>23.7</v>
      </c>
      <c r="F103" s="155">
        <v>0.75</v>
      </c>
      <c r="G103" s="16">
        <v>74</v>
      </c>
      <c r="H103" s="155">
        <v>5.49</v>
      </c>
      <c r="I103" s="155">
        <v>0.55000000000000004</v>
      </c>
      <c r="J103" s="155">
        <v>2.0099999999999998</v>
      </c>
      <c r="K103" s="155">
        <v>3.23</v>
      </c>
      <c r="L103" s="16">
        <v>60</v>
      </c>
      <c r="M103" s="155">
        <v>0.22</v>
      </c>
      <c r="N103" s="149">
        <v>6.5</v>
      </c>
      <c r="O103" s="149">
        <v>7.9</v>
      </c>
      <c r="P103" s="159">
        <v>40</v>
      </c>
      <c r="Q103" s="155">
        <v>14.2</v>
      </c>
      <c r="R103" s="155">
        <v>10.4</v>
      </c>
      <c r="S103" s="149">
        <v>0.47</v>
      </c>
      <c r="T103" s="155">
        <v>80.72</v>
      </c>
      <c r="U103" s="155">
        <v>0.34</v>
      </c>
      <c r="V103" s="155">
        <v>0.7</v>
      </c>
      <c r="W103" s="155">
        <v>1.82</v>
      </c>
      <c r="X103" s="155">
        <v>12.89</v>
      </c>
      <c r="Y103" s="155">
        <v>332.07</v>
      </c>
      <c r="Z103" s="120" t="s">
        <v>5640</v>
      </c>
      <c r="AA103" s="120" t="s">
        <v>5640</v>
      </c>
      <c r="AB103" s="120" t="s">
        <v>5668</v>
      </c>
      <c r="AC103" s="126" t="s">
        <v>5604</v>
      </c>
      <c r="AD103" s="120" t="s">
        <v>5623</v>
      </c>
      <c r="AE103" s="142"/>
    </row>
    <row r="104" spans="1:31">
      <c r="A104" s="122">
        <v>472</v>
      </c>
      <c r="B104" s="123">
        <v>70.202739726027403</v>
      </c>
      <c r="C104" s="122" t="s">
        <v>5558</v>
      </c>
      <c r="D104" s="149">
        <v>0</v>
      </c>
      <c r="E104" s="149">
        <v>33.299999999999997</v>
      </c>
      <c r="F104" s="155">
        <v>0.89</v>
      </c>
      <c r="G104" s="16">
        <v>93</v>
      </c>
      <c r="H104" s="155">
        <v>5.15</v>
      </c>
      <c r="I104" s="155">
        <v>1.56</v>
      </c>
      <c r="J104" s="155">
        <v>1.72</v>
      </c>
      <c r="K104" s="155">
        <v>2.72</v>
      </c>
      <c r="L104" s="16">
        <v>72</v>
      </c>
      <c r="M104" s="155">
        <v>0.26</v>
      </c>
      <c r="N104" s="149">
        <v>5.5</v>
      </c>
      <c r="O104" s="149">
        <v>10</v>
      </c>
      <c r="P104" s="159">
        <v>26</v>
      </c>
      <c r="Q104" s="155">
        <v>12.7</v>
      </c>
      <c r="R104" s="155">
        <v>35.799999999999997</v>
      </c>
      <c r="S104" s="149">
        <v>0.51</v>
      </c>
      <c r="T104" s="155">
        <v>71.510000000000005</v>
      </c>
      <c r="U104" s="155">
        <v>2.52</v>
      </c>
      <c r="V104" s="155">
        <v>0.99</v>
      </c>
      <c r="W104" s="155">
        <v>2.54</v>
      </c>
      <c r="X104" s="155">
        <v>0</v>
      </c>
      <c r="Y104" s="155">
        <v>711.86</v>
      </c>
      <c r="Z104" s="120" t="s">
        <v>5640</v>
      </c>
      <c r="AA104" s="120" t="s">
        <v>5640</v>
      </c>
      <c r="AB104" s="120" t="s">
        <v>5668</v>
      </c>
      <c r="AC104" s="126" t="s">
        <v>5604</v>
      </c>
      <c r="AD104" s="120" t="s">
        <v>5623</v>
      </c>
      <c r="AE104" s="142"/>
    </row>
    <row r="105" spans="1:31">
      <c r="A105" s="122">
        <v>475</v>
      </c>
      <c r="B105" s="123">
        <v>70.523287671232893</v>
      </c>
      <c r="C105" s="122" t="s">
        <v>5557</v>
      </c>
      <c r="D105" s="149">
        <v>0.8</v>
      </c>
      <c r="E105" s="149">
        <v>23</v>
      </c>
      <c r="F105" s="155">
        <v>0.88</v>
      </c>
      <c r="G105" s="16">
        <v>77</v>
      </c>
      <c r="H105" s="155">
        <v>5.31</v>
      </c>
      <c r="I105" s="155">
        <v>0.79</v>
      </c>
      <c r="J105" s="155">
        <v>1.7</v>
      </c>
      <c r="K105" s="155">
        <v>3.26</v>
      </c>
      <c r="L105" s="16">
        <v>59</v>
      </c>
      <c r="M105" s="155">
        <v>0.22</v>
      </c>
      <c r="N105" s="149">
        <v>8.6</v>
      </c>
      <c r="O105" s="149">
        <v>4.2</v>
      </c>
      <c r="P105" s="159">
        <v>45</v>
      </c>
      <c r="Q105" s="155">
        <v>9.11</v>
      </c>
      <c r="R105" s="155">
        <v>7.11</v>
      </c>
      <c r="S105" s="149">
        <v>1.59</v>
      </c>
      <c r="T105" s="155">
        <v>54.88</v>
      </c>
      <c r="U105" s="155">
        <v>0.69</v>
      </c>
      <c r="V105" s="155">
        <v>0.46</v>
      </c>
      <c r="W105" s="155">
        <v>1.82</v>
      </c>
      <c r="X105" s="155">
        <v>0</v>
      </c>
      <c r="Y105" s="155">
        <v>651.95000000000005</v>
      </c>
      <c r="Z105" s="120" t="s">
        <v>5640</v>
      </c>
      <c r="AA105" s="120" t="s">
        <v>5640</v>
      </c>
      <c r="AB105" s="120" t="s">
        <v>5641</v>
      </c>
      <c r="AC105" s="126" t="s">
        <v>5609</v>
      </c>
      <c r="AD105" s="120">
        <v>37</v>
      </c>
      <c r="AE105" s="142"/>
    </row>
    <row r="106" spans="1:31">
      <c r="A106" s="122">
        <v>476</v>
      </c>
      <c r="B106" s="123">
        <v>71.123287671232902</v>
      </c>
      <c r="C106" s="122" t="s">
        <v>5557</v>
      </c>
      <c r="D106" s="149">
        <v>1.3</v>
      </c>
      <c r="E106" s="149">
        <v>30.2</v>
      </c>
      <c r="F106" s="155">
        <v>0.86</v>
      </c>
      <c r="G106" s="16">
        <v>96</v>
      </c>
      <c r="H106" s="155">
        <v>3.71</v>
      </c>
      <c r="I106" s="155">
        <v>1.04</v>
      </c>
      <c r="J106" s="155">
        <v>1.33</v>
      </c>
      <c r="K106" s="155">
        <v>1.91</v>
      </c>
      <c r="L106" s="16">
        <v>55</v>
      </c>
      <c r="M106" s="155">
        <v>0.25</v>
      </c>
      <c r="N106" s="149">
        <v>8.3000000000000007</v>
      </c>
      <c r="O106" s="149">
        <v>22</v>
      </c>
      <c r="P106" s="159">
        <v>46</v>
      </c>
      <c r="Q106" s="155">
        <v>8.82</v>
      </c>
      <c r="R106" s="155">
        <v>21.1</v>
      </c>
      <c r="S106" s="149">
        <v>8.92</v>
      </c>
      <c r="T106" s="155">
        <v>71.52</v>
      </c>
      <c r="U106" s="155">
        <v>1.31</v>
      </c>
      <c r="V106" s="155">
        <v>1.36</v>
      </c>
      <c r="W106" s="155">
        <v>2.08</v>
      </c>
      <c r="X106" s="155">
        <v>3.31</v>
      </c>
      <c r="Y106" s="155">
        <v>902.35</v>
      </c>
      <c r="Z106" s="120" t="s">
        <v>5639</v>
      </c>
      <c r="AA106" s="120" t="s">
        <v>5640</v>
      </c>
      <c r="AB106" s="120" t="s">
        <v>5641</v>
      </c>
      <c r="AC106" s="126" t="s">
        <v>5604</v>
      </c>
      <c r="AD106" s="120" t="s">
        <v>5623</v>
      </c>
      <c r="AE106" s="142"/>
    </row>
    <row r="107" spans="1:31">
      <c r="A107" s="122">
        <v>478</v>
      </c>
      <c r="B107" s="123">
        <v>70.164383561643803</v>
      </c>
      <c r="C107" s="122" t="s">
        <v>5557</v>
      </c>
      <c r="D107" s="149">
        <v>0.4</v>
      </c>
      <c r="E107" s="149">
        <v>36.6</v>
      </c>
      <c r="F107" s="155">
        <v>0.9</v>
      </c>
      <c r="G107" s="16">
        <v>117</v>
      </c>
      <c r="H107" s="155">
        <v>3.78</v>
      </c>
      <c r="I107" s="155">
        <v>0.76</v>
      </c>
      <c r="J107" s="155">
        <v>1.67</v>
      </c>
      <c r="K107" s="155">
        <v>1.77</v>
      </c>
      <c r="L107" s="16">
        <v>55</v>
      </c>
      <c r="M107" s="155">
        <v>0.24</v>
      </c>
      <c r="N107" s="149">
        <v>7.5</v>
      </c>
      <c r="O107" s="149">
        <v>7.2</v>
      </c>
      <c r="P107" s="159">
        <v>44</v>
      </c>
      <c r="Q107" s="155">
        <v>12.3</v>
      </c>
      <c r="R107" s="155">
        <v>43.5</v>
      </c>
      <c r="S107" s="149">
        <v>0.24</v>
      </c>
      <c r="T107" s="155">
        <v>63.13</v>
      </c>
      <c r="U107" s="155">
        <v>7.64</v>
      </c>
      <c r="V107" s="155">
        <v>0.68</v>
      </c>
      <c r="W107" s="155">
        <v>3.89</v>
      </c>
      <c r="X107" s="155">
        <v>0</v>
      </c>
      <c r="Y107" s="155">
        <v>970.13</v>
      </c>
      <c r="Z107" s="120" t="s">
        <v>5639</v>
      </c>
      <c r="AA107" s="120" t="s">
        <v>5640</v>
      </c>
      <c r="AB107" s="120" t="s">
        <v>5668</v>
      </c>
      <c r="AC107" s="126" t="s">
        <v>5604</v>
      </c>
      <c r="AD107" s="120" t="s">
        <v>5623</v>
      </c>
      <c r="AE107" s="142"/>
    </row>
    <row r="108" spans="1:31">
      <c r="A108" s="122">
        <v>479</v>
      </c>
      <c r="B108" s="123">
        <v>71.375342465753405</v>
      </c>
      <c r="C108" s="122" t="s">
        <v>5559</v>
      </c>
      <c r="D108" s="149">
        <v>0.5</v>
      </c>
      <c r="E108" s="149">
        <v>28.8</v>
      </c>
      <c r="F108" s="155">
        <v>0.87</v>
      </c>
      <c r="G108" s="16">
        <v>94</v>
      </c>
      <c r="H108" s="155">
        <v>5.74</v>
      </c>
      <c r="I108" s="155">
        <v>3.56</v>
      </c>
      <c r="J108" s="155">
        <v>1.06</v>
      </c>
      <c r="K108" s="155">
        <v>3.08</v>
      </c>
      <c r="L108" s="16">
        <v>74</v>
      </c>
      <c r="M108" s="155">
        <v>0.33</v>
      </c>
      <c r="N108" s="149">
        <v>5.8</v>
      </c>
      <c r="O108" s="149">
        <v>18</v>
      </c>
      <c r="P108" s="159">
        <v>42</v>
      </c>
      <c r="Q108" s="155">
        <v>10.7</v>
      </c>
      <c r="R108" s="155">
        <v>25.7</v>
      </c>
      <c r="S108" s="149">
        <v>1.66</v>
      </c>
      <c r="T108" s="155">
        <v>149.5</v>
      </c>
      <c r="U108" s="155">
        <v>1.78</v>
      </c>
      <c r="V108" s="155">
        <v>1.37</v>
      </c>
      <c r="W108" s="155">
        <v>2.16</v>
      </c>
      <c r="X108" s="155">
        <v>0</v>
      </c>
      <c r="Y108" s="155">
        <v>862.85</v>
      </c>
      <c r="Z108" s="120" t="s">
        <v>5639</v>
      </c>
      <c r="AA108" s="120" t="s">
        <v>5640</v>
      </c>
      <c r="AB108" s="120" t="s">
        <v>5668</v>
      </c>
      <c r="AC108" s="126" t="s">
        <v>5604</v>
      </c>
      <c r="AD108" s="120" t="s">
        <v>5623</v>
      </c>
      <c r="AE108" s="142"/>
    </row>
    <row r="109" spans="1:31">
      <c r="A109" s="122">
        <v>483</v>
      </c>
      <c r="B109" s="123">
        <v>71.356164383561605</v>
      </c>
      <c r="C109" s="122" t="s">
        <v>5557</v>
      </c>
      <c r="D109" s="149">
        <v>1.2</v>
      </c>
      <c r="E109" s="149">
        <v>23.7</v>
      </c>
      <c r="F109" s="155">
        <v>0.89</v>
      </c>
      <c r="G109" s="16">
        <v>91</v>
      </c>
      <c r="H109" s="155">
        <v>4.32</v>
      </c>
      <c r="I109" s="155">
        <v>1.18</v>
      </c>
      <c r="J109" s="155">
        <v>2.1</v>
      </c>
      <c r="K109" s="155">
        <v>1.68</v>
      </c>
      <c r="L109" s="16">
        <v>67</v>
      </c>
      <c r="M109" s="155">
        <v>0.5</v>
      </c>
      <c r="N109" s="149">
        <v>7.6</v>
      </c>
      <c r="O109" s="149">
        <v>10</v>
      </c>
      <c r="P109" s="159">
        <v>43</v>
      </c>
      <c r="Q109" s="155">
        <v>9.8699999999999992</v>
      </c>
      <c r="R109" s="155">
        <v>28</v>
      </c>
      <c r="S109" s="149">
        <v>3.09</v>
      </c>
      <c r="T109" s="155">
        <v>219.58</v>
      </c>
      <c r="U109" s="155">
        <v>1.9</v>
      </c>
      <c r="V109" s="155">
        <v>0.99</v>
      </c>
      <c r="W109" s="155">
        <v>1.56</v>
      </c>
      <c r="X109" s="155">
        <v>0</v>
      </c>
      <c r="Y109" s="155">
        <v>578.9</v>
      </c>
      <c r="Z109" s="120" t="s">
        <v>5639</v>
      </c>
      <c r="AA109" s="120" t="s">
        <v>5640</v>
      </c>
      <c r="AB109" s="120" t="s">
        <v>5668</v>
      </c>
      <c r="AC109" s="126" t="s">
        <v>5604</v>
      </c>
      <c r="AD109" s="120" t="s">
        <v>5623</v>
      </c>
      <c r="AE109" s="142"/>
    </row>
    <row r="110" spans="1:31">
      <c r="A110" s="122">
        <v>484</v>
      </c>
      <c r="B110" s="123">
        <v>71.364383561643805</v>
      </c>
      <c r="C110" s="122" t="s">
        <v>5557</v>
      </c>
      <c r="D110" s="149">
        <v>1</v>
      </c>
      <c r="E110" s="149">
        <v>30.9</v>
      </c>
      <c r="F110" s="155">
        <v>0.99</v>
      </c>
      <c r="G110" s="16">
        <v>109</v>
      </c>
      <c r="H110" s="155">
        <v>5.88</v>
      </c>
      <c r="I110" s="155">
        <v>1.76</v>
      </c>
      <c r="J110" s="155">
        <v>1.3</v>
      </c>
      <c r="K110" s="155">
        <v>3.79</v>
      </c>
      <c r="L110" s="16">
        <v>93</v>
      </c>
      <c r="M110" s="155">
        <v>0.38</v>
      </c>
      <c r="N110" s="149">
        <v>6.4</v>
      </c>
      <c r="O110" s="149">
        <v>13</v>
      </c>
      <c r="P110" s="159">
        <v>51</v>
      </c>
      <c r="Q110" s="155">
        <v>6.48</v>
      </c>
      <c r="R110" s="155">
        <v>29.1</v>
      </c>
      <c r="S110" s="149">
        <v>4.5199999999999996</v>
      </c>
      <c r="T110" s="155">
        <v>59.25</v>
      </c>
      <c r="U110" s="155">
        <v>1.21</v>
      </c>
      <c r="V110" s="155">
        <v>1.38</v>
      </c>
      <c r="W110" s="155">
        <v>2.21</v>
      </c>
      <c r="X110" s="155">
        <v>0</v>
      </c>
      <c r="Y110" s="155">
        <v>1079.71</v>
      </c>
      <c r="Z110" s="120" t="s">
        <v>5640</v>
      </c>
      <c r="AA110" s="120" t="s">
        <v>5640</v>
      </c>
      <c r="AB110" s="120" t="s">
        <v>5641</v>
      </c>
      <c r="AC110" s="126" t="s">
        <v>5604</v>
      </c>
      <c r="AD110" s="120" t="s">
        <v>5623</v>
      </c>
      <c r="AE110" s="142"/>
    </row>
    <row r="111" spans="1:31">
      <c r="A111" s="122">
        <v>485</v>
      </c>
      <c r="B111" s="123">
        <v>69.9671232876712</v>
      </c>
      <c r="C111" s="122" t="s">
        <v>5558</v>
      </c>
      <c r="D111" s="149">
        <v>0.4</v>
      </c>
      <c r="E111" s="149">
        <v>23.4</v>
      </c>
      <c r="F111" s="155">
        <v>0.96</v>
      </c>
      <c r="G111" s="16">
        <v>95</v>
      </c>
      <c r="H111" s="155">
        <v>4.38</v>
      </c>
      <c r="I111" s="155">
        <v>1.1100000000000001</v>
      </c>
      <c r="J111" s="155">
        <v>0.88</v>
      </c>
      <c r="K111" s="155">
        <v>3</v>
      </c>
      <c r="L111" s="16">
        <v>70</v>
      </c>
      <c r="M111" s="155">
        <v>0.27</v>
      </c>
      <c r="N111" s="149">
        <v>5.8</v>
      </c>
      <c r="O111" s="149">
        <v>11</v>
      </c>
      <c r="P111" s="159">
        <v>35</v>
      </c>
      <c r="Q111" s="155">
        <v>9.61</v>
      </c>
      <c r="R111" s="155">
        <v>15.8</v>
      </c>
      <c r="S111" s="149">
        <v>0.65</v>
      </c>
      <c r="T111" s="155">
        <v>295.89999999999998</v>
      </c>
      <c r="U111" s="155">
        <v>0.57999999999999996</v>
      </c>
      <c r="V111" s="155">
        <v>1.1599999999999999</v>
      </c>
      <c r="W111" s="155">
        <v>3.86</v>
      </c>
      <c r="X111" s="155">
        <v>0</v>
      </c>
      <c r="Y111" s="155">
        <v>717.03</v>
      </c>
      <c r="Z111" s="120" t="s">
        <v>5639</v>
      </c>
      <c r="AA111" s="120" t="s">
        <v>5640</v>
      </c>
      <c r="AB111" s="120" t="s">
        <v>5668</v>
      </c>
      <c r="AC111" s="126" t="s">
        <v>5604</v>
      </c>
      <c r="AD111" s="120" t="s">
        <v>5623</v>
      </c>
      <c r="AE111" s="142"/>
    </row>
    <row r="112" spans="1:31">
      <c r="A112" s="122">
        <v>487</v>
      </c>
      <c r="B112" s="123">
        <v>71.208219178082203</v>
      </c>
      <c r="C112" s="122" t="s">
        <v>5558</v>
      </c>
      <c r="D112" s="149">
        <v>0.3</v>
      </c>
      <c r="E112" s="149">
        <v>21.2</v>
      </c>
      <c r="F112" s="155">
        <v>0.87</v>
      </c>
      <c r="G112" s="16">
        <v>80</v>
      </c>
      <c r="H112" s="155">
        <v>4.47</v>
      </c>
      <c r="I112" s="155">
        <v>0.73</v>
      </c>
      <c r="J112" s="155">
        <v>1.66</v>
      </c>
      <c r="K112" s="155">
        <v>2.48</v>
      </c>
      <c r="L112" s="16">
        <v>61</v>
      </c>
      <c r="M112" s="155">
        <v>0.24</v>
      </c>
      <c r="N112" s="149">
        <v>4.8</v>
      </c>
      <c r="O112" s="149">
        <v>6</v>
      </c>
      <c r="P112" s="159">
        <v>36</v>
      </c>
      <c r="Q112" s="155">
        <v>10.9</v>
      </c>
      <c r="R112" s="155">
        <v>3.59</v>
      </c>
      <c r="S112" s="149">
        <v>2.2400000000000002</v>
      </c>
      <c r="T112" s="155">
        <v>544.12</v>
      </c>
      <c r="U112" s="155">
        <v>99.22</v>
      </c>
      <c r="V112" s="155">
        <v>0.54</v>
      </c>
      <c r="W112" s="155">
        <v>2.42</v>
      </c>
      <c r="X112" s="155">
        <v>0</v>
      </c>
      <c r="Y112" s="155">
        <v>465.58</v>
      </c>
      <c r="Z112" s="120" t="s">
        <v>5640</v>
      </c>
      <c r="AA112" s="120" t="s">
        <v>5640</v>
      </c>
      <c r="AB112" s="120" t="s">
        <v>5668</v>
      </c>
      <c r="AC112" s="126" t="s">
        <v>5604</v>
      </c>
      <c r="AD112" s="120" t="s">
        <v>5623</v>
      </c>
      <c r="AE112" s="142"/>
    </row>
    <row r="113" spans="1:31">
      <c r="A113" s="122">
        <v>488</v>
      </c>
      <c r="B113" s="123">
        <v>70.120547945205502</v>
      </c>
      <c r="C113" s="122" t="s">
        <v>5558</v>
      </c>
      <c r="D113" s="149">
        <v>0.5</v>
      </c>
      <c r="E113" s="149">
        <v>19.899999999999999</v>
      </c>
      <c r="F113" s="155">
        <v>0.85</v>
      </c>
      <c r="G113" s="16">
        <v>77</v>
      </c>
      <c r="H113" s="155">
        <v>5.39</v>
      </c>
      <c r="I113" s="155">
        <v>0.75</v>
      </c>
      <c r="J113" s="155">
        <v>1.65</v>
      </c>
      <c r="K113" s="155">
        <v>3.4</v>
      </c>
      <c r="L113" s="16">
        <v>70</v>
      </c>
      <c r="M113" s="155">
        <v>0.35</v>
      </c>
      <c r="N113" s="149">
        <v>5.0999999999999996</v>
      </c>
      <c r="O113" s="149">
        <v>3.1</v>
      </c>
      <c r="P113" s="159">
        <v>44</v>
      </c>
      <c r="Q113" s="155">
        <v>21.8</v>
      </c>
      <c r="R113" s="155">
        <v>7.28</v>
      </c>
      <c r="S113" s="149">
        <v>0.24</v>
      </c>
      <c r="T113" s="155">
        <v>140.30000000000001</v>
      </c>
      <c r="U113" s="155">
        <v>1.46</v>
      </c>
      <c r="V113" s="155">
        <v>0.54</v>
      </c>
      <c r="W113" s="155">
        <v>2.25</v>
      </c>
      <c r="X113" s="155">
        <v>0</v>
      </c>
      <c r="Y113" s="155">
        <v>356.51</v>
      </c>
      <c r="Z113" s="120" t="s">
        <v>5640</v>
      </c>
      <c r="AA113" s="120" t="s">
        <v>5640</v>
      </c>
      <c r="AB113" s="120" t="s">
        <v>5668</v>
      </c>
      <c r="AC113" s="126" t="s">
        <v>5604</v>
      </c>
      <c r="AD113" s="120" t="s">
        <v>5623</v>
      </c>
      <c r="AE113" s="142"/>
    </row>
    <row r="114" spans="1:31">
      <c r="A114" s="122">
        <v>495</v>
      </c>
      <c r="B114" s="123">
        <v>69.473972602739707</v>
      </c>
      <c r="C114" s="122" t="s">
        <v>5557</v>
      </c>
      <c r="D114" s="149">
        <v>0</v>
      </c>
      <c r="E114" s="149">
        <v>29.1</v>
      </c>
      <c r="F114" s="155">
        <v>0.91</v>
      </c>
      <c r="G114" s="16">
        <v>101</v>
      </c>
      <c r="H114" s="155">
        <v>8.7100000000000009</v>
      </c>
      <c r="I114" s="155">
        <v>2.1</v>
      </c>
      <c r="J114" s="155">
        <v>1.92</v>
      </c>
      <c r="K114" s="155">
        <v>5.85</v>
      </c>
      <c r="L114" s="16">
        <v>49</v>
      </c>
      <c r="M114" s="155">
        <v>1.8</v>
      </c>
      <c r="N114" s="149">
        <v>6.9</v>
      </c>
      <c r="O114" s="149">
        <v>15</v>
      </c>
      <c r="P114" s="159">
        <v>40</v>
      </c>
      <c r="Q114" s="155">
        <v>9.52</v>
      </c>
      <c r="R114" s="155">
        <v>16.5</v>
      </c>
      <c r="S114" s="149">
        <v>1.77</v>
      </c>
      <c r="T114" s="155">
        <v>228.33</v>
      </c>
      <c r="U114" s="155">
        <v>2.23</v>
      </c>
      <c r="V114" s="155">
        <v>1.3</v>
      </c>
      <c r="W114" s="155">
        <v>1.03</v>
      </c>
      <c r="X114" s="155">
        <v>1.44</v>
      </c>
      <c r="Y114" s="155">
        <v>688.48</v>
      </c>
      <c r="Z114" s="120" t="s">
        <v>5640</v>
      </c>
      <c r="AA114" s="120" t="s">
        <v>5640</v>
      </c>
      <c r="AB114" s="120" t="s">
        <v>5668</v>
      </c>
      <c r="AC114" s="126" t="s">
        <v>5613</v>
      </c>
      <c r="AD114" s="120">
        <v>59</v>
      </c>
      <c r="AE114" s="142"/>
    </row>
    <row r="115" spans="1:31">
      <c r="A115" s="122">
        <v>497</v>
      </c>
      <c r="B115" s="123">
        <v>70.216438356164403</v>
      </c>
      <c r="C115" s="122" t="s">
        <v>5557</v>
      </c>
      <c r="D115" s="149">
        <v>0</v>
      </c>
      <c r="E115" s="149">
        <v>23.8</v>
      </c>
      <c r="F115" s="155">
        <v>0.81</v>
      </c>
      <c r="G115" s="16">
        <v>79</v>
      </c>
      <c r="H115" s="155">
        <v>4.7</v>
      </c>
      <c r="I115" s="155">
        <v>0.44</v>
      </c>
      <c r="J115" s="155">
        <v>2.0099999999999998</v>
      </c>
      <c r="K115" s="155">
        <v>2.4900000000000002</v>
      </c>
      <c r="L115" s="16">
        <v>77</v>
      </c>
      <c r="M115" s="155">
        <v>0.25</v>
      </c>
      <c r="N115" s="149">
        <v>7.9</v>
      </c>
      <c r="O115" s="149">
        <v>12</v>
      </c>
      <c r="P115" s="159">
        <v>41</v>
      </c>
      <c r="Q115" s="155">
        <v>15.3</v>
      </c>
      <c r="R115" s="155">
        <v>17</v>
      </c>
      <c r="S115" s="149">
        <v>1.06</v>
      </c>
      <c r="T115" s="155">
        <v>176.5</v>
      </c>
      <c r="U115" s="155">
        <v>0.81</v>
      </c>
      <c r="V115" s="155">
        <v>0.95</v>
      </c>
      <c r="W115" s="155">
        <v>1.31</v>
      </c>
      <c r="X115" s="155">
        <v>0</v>
      </c>
      <c r="Y115" s="155">
        <v>779.93</v>
      </c>
      <c r="Z115" s="120" t="s">
        <v>5639</v>
      </c>
      <c r="AA115" s="120" t="s">
        <v>5640</v>
      </c>
      <c r="AB115" s="120" t="s">
        <v>5668</v>
      </c>
      <c r="AC115" s="126" t="s">
        <v>5604</v>
      </c>
      <c r="AD115" s="120" t="s">
        <v>5623</v>
      </c>
      <c r="AE115" s="142"/>
    </row>
    <row r="116" spans="1:31">
      <c r="A116" s="122">
        <v>517</v>
      </c>
      <c r="B116" s="123">
        <v>71.156164383561602</v>
      </c>
      <c r="C116" s="122" t="s">
        <v>5557</v>
      </c>
      <c r="D116" s="149">
        <v>0.3</v>
      </c>
      <c r="E116" s="149">
        <v>27.5</v>
      </c>
      <c r="F116" s="155">
        <v>0.77</v>
      </c>
      <c r="G116" s="16">
        <v>79</v>
      </c>
      <c r="H116" s="155">
        <v>5.41</v>
      </c>
      <c r="I116" s="155">
        <v>1.37</v>
      </c>
      <c r="J116" s="155">
        <v>1.54</v>
      </c>
      <c r="K116" s="155">
        <v>3.26</v>
      </c>
      <c r="L116" s="16">
        <v>75</v>
      </c>
      <c r="M116" s="155">
        <v>0.97</v>
      </c>
      <c r="N116" s="149">
        <v>5.5</v>
      </c>
      <c r="O116" s="149">
        <v>9</v>
      </c>
      <c r="P116" s="159">
        <v>46</v>
      </c>
      <c r="Q116" s="155">
        <v>8.91</v>
      </c>
      <c r="R116" s="155">
        <v>25.1</v>
      </c>
      <c r="S116" s="149">
        <v>0.65</v>
      </c>
      <c r="T116" s="155">
        <v>172.73</v>
      </c>
      <c r="U116" s="155">
        <v>2.62</v>
      </c>
      <c r="V116" s="155">
        <v>0.84</v>
      </c>
      <c r="W116" s="155">
        <v>2.0299999999999998</v>
      </c>
      <c r="X116" s="155">
        <v>0</v>
      </c>
      <c r="Y116" s="155">
        <v>704.4</v>
      </c>
      <c r="Z116" s="120" t="s">
        <v>5640</v>
      </c>
      <c r="AA116" s="120" t="s">
        <v>5640</v>
      </c>
      <c r="AB116" s="120" t="s">
        <v>5668</v>
      </c>
      <c r="AC116" s="126" t="s">
        <v>5604</v>
      </c>
      <c r="AD116" s="120" t="s">
        <v>5623</v>
      </c>
      <c r="AE116" s="142"/>
    </row>
    <row r="117" spans="1:31">
      <c r="A117" s="122">
        <v>524</v>
      </c>
      <c r="B117" s="123">
        <v>70.901369863013699</v>
      </c>
      <c r="C117" s="122" t="s">
        <v>5557</v>
      </c>
      <c r="D117" s="149">
        <v>0</v>
      </c>
      <c r="E117" s="149">
        <v>28.5</v>
      </c>
      <c r="F117" s="155">
        <v>0.82</v>
      </c>
      <c r="G117" s="16">
        <v>84</v>
      </c>
      <c r="H117" s="155">
        <v>4.97</v>
      </c>
      <c r="I117" s="155">
        <v>1.1299999999999999</v>
      </c>
      <c r="J117" s="155">
        <v>1.77</v>
      </c>
      <c r="K117" s="155">
        <v>2.69</v>
      </c>
      <c r="L117" s="16">
        <v>62</v>
      </c>
      <c r="M117" s="155">
        <v>0.21</v>
      </c>
      <c r="N117" s="149">
        <v>5.3</v>
      </c>
      <c r="O117" s="149">
        <v>4.5999999999999996</v>
      </c>
      <c r="P117" s="159">
        <v>40</v>
      </c>
      <c r="Q117" s="155">
        <v>10.7</v>
      </c>
      <c r="R117" s="155">
        <v>14.8</v>
      </c>
      <c r="S117" s="149">
        <v>1.85</v>
      </c>
      <c r="T117" s="155">
        <v>76.650000000000006</v>
      </c>
      <c r="U117" s="155">
        <v>1.37</v>
      </c>
      <c r="V117" s="155">
        <v>0.67</v>
      </c>
      <c r="W117" s="155">
        <v>1.88</v>
      </c>
      <c r="X117" s="155">
        <v>0</v>
      </c>
      <c r="Y117" s="155">
        <v>415.85</v>
      </c>
      <c r="Z117" s="120" t="s">
        <v>5639</v>
      </c>
      <c r="AA117" s="120" t="s">
        <v>5640</v>
      </c>
      <c r="AB117" s="120" t="s">
        <v>5668</v>
      </c>
      <c r="AC117" s="126" t="s">
        <v>5604</v>
      </c>
      <c r="AD117" s="120" t="s">
        <v>5623</v>
      </c>
      <c r="AE117" s="142"/>
    </row>
    <row r="118" spans="1:31">
      <c r="A118" s="122">
        <v>526</v>
      </c>
      <c r="B118" s="123">
        <v>71.386301369863006</v>
      </c>
      <c r="C118" s="122" t="s">
        <v>5557</v>
      </c>
      <c r="D118" s="149">
        <v>0.2</v>
      </c>
      <c r="E118" s="149">
        <v>26.1</v>
      </c>
      <c r="F118" s="155">
        <v>0.99</v>
      </c>
      <c r="G118" s="16">
        <v>92</v>
      </c>
      <c r="H118" s="155">
        <v>4.71</v>
      </c>
      <c r="I118" s="155">
        <v>0.8</v>
      </c>
      <c r="J118" s="155">
        <v>2.23</v>
      </c>
      <c r="K118" s="155">
        <v>2.12</v>
      </c>
      <c r="L118" s="16">
        <v>59</v>
      </c>
      <c r="M118" s="155">
        <v>0.46</v>
      </c>
      <c r="N118" s="149">
        <v>6.3</v>
      </c>
      <c r="O118" s="149">
        <v>4</v>
      </c>
      <c r="P118" s="159">
        <v>36</v>
      </c>
      <c r="Q118" s="155">
        <v>17.7</v>
      </c>
      <c r="R118" s="155">
        <v>14.6</v>
      </c>
      <c r="S118" s="149">
        <v>5.92</v>
      </c>
      <c r="T118" s="155">
        <v>521.85</v>
      </c>
      <c r="U118" s="155">
        <v>1.36</v>
      </c>
      <c r="V118" s="155">
        <v>0.7</v>
      </c>
      <c r="W118" s="155">
        <v>1.39</v>
      </c>
      <c r="X118" s="155">
        <v>0</v>
      </c>
      <c r="Y118" s="155">
        <v>510.36</v>
      </c>
      <c r="Z118" s="120" t="s">
        <v>5640</v>
      </c>
      <c r="AA118" s="120" t="s">
        <v>5640</v>
      </c>
      <c r="AB118" s="120" t="s">
        <v>5667</v>
      </c>
      <c r="AC118" s="126" t="s">
        <v>5604</v>
      </c>
      <c r="AD118" s="120" t="s">
        <v>5623</v>
      </c>
      <c r="AE118" s="142"/>
    </row>
    <row r="119" spans="1:31">
      <c r="A119" s="122">
        <v>529</v>
      </c>
      <c r="B119" s="123">
        <v>69.9808219178082</v>
      </c>
      <c r="C119" s="122" t="s">
        <v>5557</v>
      </c>
      <c r="D119" s="149">
        <v>0.9</v>
      </c>
      <c r="E119" s="149">
        <v>27.1</v>
      </c>
      <c r="F119" s="155">
        <v>0.9</v>
      </c>
      <c r="G119" s="16">
        <v>90</v>
      </c>
      <c r="H119" s="155">
        <v>3.42</v>
      </c>
      <c r="I119" s="155">
        <v>1.62</v>
      </c>
      <c r="J119" s="155">
        <v>1.33</v>
      </c>
      <c r="K119" s="155">
        <v>1.36</v>
      </c>
      <c r="L119" s="16">
        <v>81</v>
      </c>
      <c r="M119" s="155">
        <v>0.73</v>
      </c>
      <c r="N119" s="149">
        <v>14.2</v>
      </c>
      <c r="O119" s="149">
        <v>8.1</v>
      </c>
      <c r="P119" s="159">
        <v>77</v>
      </c>
      <c r="Q119" s="155">
        <v>4.3899999999999997</v>
      </c>
      <c r="R119" s="155">
        <v>32.4</v>
      </c>
      <c r="S119" s="149" t="s">
        <v>5668</v>
      </c>
      <c r="T119" s="155" t="s">
        <v>5668</v>
      </c>
      <c r="U119" s="155">
        <v>3.85</v>
      </c>
      <c r="V119" s="155">
        <v>0.65</v>
      </c>
      <c r="W119" s="155">
        <v>2.76</v>
      </c>
      <c r="X119" s="155" t="s">
        <v>5668</v>
      </c>
      <c r="Y119" s="155" t="s">
        <v>5668</v>
      </c>
      <c r="Z119" s="120" t="s">
        <v>5639</v>
      </c>
      <c r="AA119" s="120" t="s">
        <v>5639</v>
      </c>
      <c r="AB119" s="120" t="s">
        <v>5641</v>
      </c>
      <c r="AC119" s="126" t="s">
        <v>5604</v>
      </c>
      <c r="AD119" s="120" t="s">
        <v>5623</v>
      </c>
      <c r="AE119" s="142"/>
    </row>
    <row r="120" spans="1:31">
      <c r="A120" s="122">
        <v>530</v>
      </c>
      <c r="B120" s="123">
        <v>70.076712328767101</v>
      </c>
      <c r="C120" s="122" t="s">
        <v>5557</v>
      </c>
      <c r="D120" s="149">
        <v>0</v>
      </c>
      <c r="E120" s="149">
        <v>28.1</v>
      </c>
      <c r="F120" s="155">
        <v>0.86</v>
      </c>
      <c r="G120" s="16">
        <v>92</v>
      </c>
      <c r="H120" s="155">
        <v>5.83</v>
      </c>
      <c r="I120" s="155">
        <v>0.71</v>
      </c>
      <c r="J120" s="155">
        <v>1.67</v>
      </c>
      <c r="K120" s="155">
        <v>3.84</v>
      </c>
      <c r="L120" s="16">
        <v>69</v>
      </c>
      <c r="M120" s="155">
        <v>0.35</v>
      </c>
      <c r="N120" s="149">
        <v>8.6</v>
      </c>
      <c r="O120" s="149">
        <v>3</v>
      </c>
      <c r="P120" s="159">
        <v>56</v>
      </c>
      <c r="Q120" s="155">
        <v>8.8000000000000007</v>
      </c>
      <c r="R120" s="155">
        <v>14.1</v>
      </c>
      <c r="S120" s="149">
        <v>0.05</v>
      </c>
      <c r="T120" s="155">
        <v>255.56</v>
      </c>
      <c r="U120" s="155">
        <v>1.08</v>
      </c>
      <c r="V120" s="155">
        <v>0.28999999999999998</v>
      </c>
      <c r="W120" s="155">
        <v>2.44</v>
      </c>
      <c r="X120" s="155">
        <v>0</v>
      </c>
      <c r="Y120" s="155">
        <v>1061.43</v>
      </c>
      <c r="Z120" s="120" t="s">
        <v>5640</v>
      </c>
      <c r="AA120" s="120" t="s">
        <v>5639</v>
      </c>
      <c r="AB120" s="120" t="s">
        <v>5641</v>
      </c>
      <c r="AC120" s="126" t="s">
        <v>5604</v>
      </c>
      <c r="AD120" s="120" t="s">
        <v>5623</v>
      </c>
      <c r="AE120" s="142"/>
    </row>
    <row r="121" spans="1:31">
      <c r="A121" s="122">
        <v>536</v>
      </c>
      <c r="B121" s="123">
        <v>70.778082191780797</v>
      </c>
      <c r="C121" s="122" t="s">
        <v>5557</v>
      </c>
      <c r="D121" s="149">
        <v>0</v>
      </c>
      <c r="E121" s="149">
        <v>33</v>
      </c>
      <c r="F121" s="155">
        <v>0.89</v>
      </c>
      <c r="G121" s="16">
        <v>102</v>
      </c>
      <c r="H121" s="155">
        <v>4.5199999999999996</v>
      </c>
      <c r="I121" s="155">
        <v>3.07</v>
      </c>
      <c r="J121" s="155">
        <v>1.06</v>
      </c>
      <c r="K121" s="155">
        <v>2.0699999999999998</v>
      </c>
      <c r="L121" s="16">
        <v>55</v>
      </c>
      <c r="M121" s="155">
        <v>0.79</v>
      </c>
      <c r="N121" s="149">
        <v>8.5</v>
      </c>
      <c r="O121" s="149">
        <v>11</v>
      </c>
      <c r="P121" s="159">
        <v>48</v>
      </c>
      <c r="Q121" s="155">
        <v>8.17</v>
      </c>
      <c r="R121" s="155">
        <v>12.6</v>
      </c>
      <c r="S121" s="149">
        <v>3.5</v>
      </c>
      <c r="T121" s="155">
        <v>54.12</v>
      </c>
      <c r="U121" s="155">
        <v>4.91</v>
      </c>
      <c r="V121" s="155">
        <v>1.1100000000000001</v>
      </c>
      <c r="W121" s="155">
        <v>1.98</v>
      </c>
      <c r="X121" s="155">
        <v>0</v>
      </c>
      <c r="Y121" s="155">
        <v>764.42</v>
      </c>
      <c r="Z121" s="120" t="s">
        <v>5639</v>
      </c>
      <c r="AA121" s="120" t="s">
        <v>5640</v>
      </c>
      <c r="AB121" s="120" t="s">
        <v>5641</v>
      </c>
      <c r="AC121" s="126" t="s">
        <v>5604</v>
      </c>
      <c r="AD121" s="120" t="s">
        <v>5623</v>
      </c>
      <c r="AE121" s="142"/>
    </row>
    <row r="122" spans="1:31">
      <c r="A122" s="122">
        <v>543</v>
      </c>
      <c r="B122" s="123">
        <v>71.465753424657507</v>
      </c>
      <c r="C122" s="122" t="s">
        <v>5557</v>
      </c>
      <c r="D122" s="149">
        <v>0.4</v>
      </c>
      <c r="E122" s="149">
        <v>27.6</v>
      </c>
      <c r="F122" s="155">
        <v>0.8</v>
      </c>
      <c r="G122" s="16">
        <v>88</v>
      </c>
      <c r="H122" s="155">
        <v>4.5999999999999996</v>
      </c>
      <c r="I122" s="155">
        <v>1.03</v>
      </c>
      <c r="J122" s="155">
        <v>1.88</v>
      </c>
      <c r="K122" s="155">
        <v>2.2599999999999998</v>
      </c>
      <c r="L122" s="16">
        <v>59</v>
      </c>
      <c r="M122" s="155">
        <v>1.5</v>
      </c>
      <c r="N122" s="149">
        <v>7.2</v>
      </c>
      <c r="O122" s="149">
        <v>19</v>
      </c>
      <c r="P122" s="159">
        <v>44</v>
      </c>
      <c r="Q122" s="155">
        <v>10.5</v>
      </c>
      <c r="R122" s="155">
        <v>31.8</v>
      </c>
      <c r="S122" s="149">
        <v>1.25</v>
      </c>
      <c r="T122" s="155">
        <v>137.13</v>
      </c>
      <c r="U122" s="155">
        <v>7.93</v>
      </c>
      <c r="V122" s="155">
        <v>1.2</v>
      </c>
      <c r="W122" s="155">
        <v>1.71</v>
      </c>
      <c r="X122" s="155">
        <v>0</v>
      </c>
      <c r="Y122" s="155">
        <v>1203.67</v>
      </c>
      <c r="Z122" s="120" t="s">
        <v>5640</v>
      </c>
      <c r="AA122" s="120" t="s">
        <v>5640</v>
      </c>
      <c r="AB122" s="120" t="s">
        <v>5641</v>
      </c>
      <c r="AC122" s="126" t="s">
        <v>5604</v>
      </c>
      <c r="AD122" s="120" t="s">
        <v>5623</v>
      </c>
      <c r="AE122" s="142"/>
    </row>
    <row r="123" spans="1:31">
      <c r="A123" s="122">
        <v>547</v>
      </c>
      <c r="B123" s="123">
        <v>70.676712328767096</v>
      </c>
      <c r="C123" s="122" t="s">
        <v>5558</v>
      </c>
      <c r="D123" s="149">
        <v>0.2</v>
      </c>
      <c r="E123" s="149">
        <v>24.3</v>
      </c>
      <c r="F123" s="155">
        <v>0.96</v>
      </c>
      <c r="G123" s="16">
        <v>97</v>
      </c>
      <c r="H123" s="155">
        <v>5.59</v>
      </c>
      <c r="I123" s="155">
        <v>1.2</v>
      </c>
      <c r="J123" s="155">
        <v>1.62</v>
      </c>
      <c r="K123" s="155">
        <v>3.44</v>
      </c>
      <c r="L123" s="16">
        <v>64</v>
      </c>
      <c r="M123" s="155">
        <v>0.28999999999999998</v>
      </c>
      <c r="N123" s="149">
        <v>4.8</v>
      </c>
      <c r="O123" s="149">
        <v>12</v>
      </c>
      <c r="P123" s="159">
        <v>38</v>
      </c>
      <c r="Q123" s="155">
        <v>7.3</v>
      </c>
      <c r="R123" s="155">
        <v>20.6</v>
      </c>
      <c r="S123" s="149" t="s">
        <v>5668</v>
      </c>
      <c r="T123" s="155" t="s">
        <v>5668</v>
      </c>
      <c r="U123" s="155">
        <v>0.64</v>
      </c>
      <c r="V123" s="155">
        <v>0.88</v>
      </c>
      <c r="W123" s="155">
        <v>2.0499999999999998</v>
      </c>
      <c r="X123" s="155" t="s">
        <v>5668</v>
      </c>
      <c r="Y123" s="155" t="s">
        <v>5668</v>
      </c>
      <c r="Z123" s="120" t="s">
        <v>5640</v>
      </c>
      <c r="AA123" s="120" t="s">
        <v>5640</v>
      </c>
      <c r="AB123" s="120" t="s">
        <v>5668</v>
      </c>
      <c r="AC123" s="126" t="s">
        <v>5604</v>
      </c>
      <c r="AD123" s="120" t="s">
        <v>5623</v>
      </c>
      <c r="AE123" s="142"/>
    </row>
    <row r="124" spans="1:31">
      <c r="A124" s="122">
        <v>550</v>
      </c>
      <c r="B124" s="123">
        <v>70.027397260274</v>
      </c>
      <c r="C124" s="122" t="s">
        <v>5557</v>
      </c>
      <c r="D124" s="149">
        <v>1.1000000000000001</v>
      </c>
      <c r="E124" s="149">
        <v>22.9</v>
      </c>
      <c r="F124" s="155">
        <v>0.97</v>
      </c>
      <c r="G124" s="16">
        <v>92</v>
      </c>
      <c r="H124" s="155">
        <v>4.8099999999999996</v>
      </c>
      <c r="I124" s="155">
        <v>3.33</v>
      </c>
      <c r="J124" s="155">
        <v>0.92</v>
      </c>
      <c r="K124" s="155">
        <v>2.39</v>
      </c>
      <c r="L124" s="16">
        <v>89</v>
      </c>
      <c r="M124" s="155">
        <v>0.74</v>
      </c>
      <c r="N124" s="149">
        <v>9</v>
      </c>
      <c r="O124" s="149">
        <v>66</v>
      </c>
      <c r="P124" s="159">
        <v>59</v>
      </c>
      <c r="Q124" s="155">
        <v>8.2899999999999991</v>
      </c>
      <c r="R124" s="155">
        <v>57.7</v>
      </c>
      <c r="S124" s="149">
        <v>3.3</v>
      </c>
      <c r="T124" s="155">
        <v>126.98</v>
      </c>
      <c r="U124" s="155">
        <v>12.36</v>
      </c>
      <c r="V124" s="155">
        <v>0.34</v>
      </c>
      <c r="W124" s="155">
        <v>3.81</v>
      </c>
      <c r="X124" s="155">
        <v>0</v>
      </c>
      <c r="Y124" s="155">
        <v>1319.38</v>
      </c>
      <c r="Z124" s="120" t="s">
        <v>5639</v>
      </c>
      <c r="AA124" s="120" t="s">
        <v>5639</v>
      </c>
      <c r="AB124" s="120" t="s">
        <v>5668</v>
      </c>
      <c r="AC124" s="126" t="s">
        <v>5604</v>
      </c>
      <c r="AD124" s="120" t="s">
        <v>5623</v>
      </c>
      <c r="AE124" s="142"/>
    </row>
    <row r="125" spans="1:31">
      <c r="A125" s="122">
        <v>551</v>
      </c>
      <c r="B125" s="123">
        <v>71.158904109589002</v>
      </c>
      <c r="C125" s="122" t="s">
        <v>5557</v>
      </c>
      <c r="D125" s="149">
        <v>0.3</v>
      </c>
      <c r="E125" s="149">
        <v>21.9</v>
      </c>
      <c r="F125" s="155">
        <v>0.87</v>
      </c>
      <c r="G125" s="16">
        <v>78</v>
      </c>
      <c r="H125" s="155">
        <v>6.03</v>
      </c>
      <c r="I125" s="155">
        <v>0.97</v>
      </c>
      <c r="J125" s="155">
        <v>3.3</v>
      </c>
      <c r="K125" s="155">
        <v>2.2999999999999998</v>
      </c>
      <c r="L125" s="16">
        <v>72</v>
      </c>
      <c r="M125" s="155">
        <v>0.34</v>
      </c>
      <c r="N125" s="149">
        <v>7.2</v>
      </c>
      <c r="O125" s="149">
        <v>10</v>
      </c>
      <c r="P125" s="159">
        <v>44</v>
      </c>
      <c r="Q125" s="155">
        <v>18.3</v>
      </c>
      <c r="R125" s="155">
        <v>5.49</v>
      </c>
      <c r="S125" s="149">
        <v>2.1</v>
      </c>
      <c r="T125" s="155">
        <v>73.08</v>
      </c>
      <c r="U125" s="155">
        <v>1.62</v>
      </c>
      <c r="V125" s="155">
        <v>0.95</v>
      </c>
      <c r="W125" s="155">
        <v>2.09</v>
      </c>
      <c r="X125" s="155">
        <v>0</v>
      </c>
      <c r="Y125" s="155">
        <v>901.43</v>
      </c>
      <c r="Z125" s="120" t="s">
        <v>5640</v>
      </c>
      <c r="AA125" s="120" t="s">
        <v>5640</v>
      </c>
      <c r="AB125" s="120" t="s">
        <v>5668</v>
      </c>
      <c r="AC125" s="126" t="s">
        <v>5604</v>
      </c>
      <c r="AD125" s="120" t="s">
        <v>5623</v>
      </c>
      <c r="AE125" s="142"/>
    </row>
    <row r="126" spans="1:31">
      <c r="A126" s="122">
        <v>552</v>
      </c>
      <c r="B126" s="123">
        <v>70.523287671232893</v>
      </c>
      <c r="C126" s="122" t="s">
        <v>5557</v>
      </c>
      <c r="D126" s="149">
        <v>1.2</v>
      </c>
      <c r="E126" s="149">
        <v>19.899999999999999</v>
      </c>
      <c r="F126" s="155">
        <v>0.79</v>
      </c>
      <c r="G126" s="16">
        <v>75</v>
      </c>
      <c r="H126" s="155">
        <v>5.34</v>
      </c>
      <c r="I126" s="155">
        <v>0.7</v>
      </c>
      <c r="J126" s="155">
        <v>2.1800000000000002</v>
      </c>
      <c r="K126" s="155">
        <v>2.84</v>
      </c>
      <c r="L126" s="16">
        <v>50</v>
      </c>
      <c r="M126" s="155">
        <v>0.2</v>
      </c>
      <c r="N126" s="149">
        <v>6</v>
      </c>
      <c r="O126" s="149">
        <v>16</v>
      </c>
      <c r="P126" s="159">
        <v>41</v>
      </c>
      <c r="Q126" s="155">
        <v>15.1</v>
      </c>
      <c r="R126" s="155">
        <v>12.2</v>
      </c>
      <c r="S126" s="149">
        <v>0.1</v>
      </c>
      <c r="T126" s="155">
        <v>113.79</v>
      </c>
      <c r="U126" s="155">
        <v>5.21</v>
      </c>
      <c r="V126" s="155">
        <v>0.83</v>
      </c>
      <c r="W126" s="155">
        <v>2.71</v>
      </c>
      <c r="X126" s="155">
        <v>0</v>
      </c>
      <c r="Y126" s="155">
        <v>889.54</v>
      </c>
      <c r="Z126" s="120" t="s">
        <v>5640</v>
      </c>
      <c r="AA126" s="120" t="s">
        <v>5640</v>
      </c>
      <c r="AB126" s="120" t="s">
        <v>5668</v>
      </c>
      <c r="AC126" s="126" t="s">
        <v>5604</v>
      </c>
      <c r="AD126" s="120" t="s">
        <v>5623</v>
      </c>
      <c r="AE126" s="142"/>
    </row>
    <row r="127" spans="1:31">
      <c r="A127" s="122">
        <v>558</v>
      </c>
      <c r="B127" s="123">
        <v>71.027397260274</v>
      </c>
      <c r="C127" s="122" t="s">
        <v>5558</v>
      </c>
      <c r="D127" s="149">
        <v>0.2</v>
      </c>
      <c r="E127" s="149">
        <v>25.5</v>
      </c>
      <c r="F127" s="155">
        <v>0.83</v>
      </c>
      <c r="G127" s="16">
        <v>83</v>
      </c>
      <c r="H127" s="155">
        <v>5.31</v>
      </c>
      <c r="I127" s="155">
        <v>0.79</v>
      </c>
      <c r="J127" s="155">
        <v>2.56</v>
      </c>
      <c r="K127" s="155">
        <v>2.4</v>
      </c>
      <c r="L127" s="16">
        <v>58</v>
      </c>
      <c r="M127" s="155">
        <v>0.28000000000000003</v>
      </c>
      <c r="N127" s="149">
        <v>7.3</v>
      </c>
      <c r="O127" s="149">
        <v>11</v>
      </c>
      <c r="P127" s="159">
        <v>34</v>
      </c>
      <c r="Q127" s="155">
        <v>18.8</v>
      </c>
      <c r="R127" s="155">
        <v>22.9</v>
      </c>
      <c r="S127" s="149" t="s">
        <v>5668</v>
      </c>
      <c r="T127" s="155" t="s">
        <v>5668</v>
      </c>
      <c r="U127" s="155">
        <v>1.1000000000000001</v>
      </c>
      <c r="V127" s="155">
        <v>0.71</v>
      </c>
      <c r="W127" s="155">
        <v>1.67</v>
      </c>
      <c r="X127" s="155" t="s">
        <v>5668</v>
      </c>
      <c r="Y127" s="155" t="s">
        <v>5668</v>
      </c>
      <c r="Z127" s="120" t="s">
        <v>5640</v>
      </c>
      <c r="AA127" s="120" t="s">
        <v>5640</v>
      </c>
      <c r="AB127" s="120" t="s">
        <v>5668</v>
      </c>
      <c r="AC127" s="126" t="s">
        <v>5604</v>
      </c>
      <c r="AD127" s="120" t="s">
        <v>5623</v>
      </c>
      <c r="AE127" s="142"/>
    </row>
    <row r="128" spans="1:31">
      <c r="A128" s="122">
        <v>561</v>
      </c>
      <c r="B128" s="123">
        <v>71.290410958904104</v>
      </c>
      <c r="C128" s="122" t="s">
        <v>5557</v>
      </c>
      <c r="D128" s="149">
        <v>0.2</v>
      </c>
      <c r="E128" s="149">
        <v>21.9</v>
      </c>
      <c r="F128" s="155">
        <v>1.05</v>
      </c>
      <c r="G128" s="16">
        <v>97</v>
      </c>
      <c r="H128" s="155">
        <v>3.95</v>
      </c>
      <c r="I128" s="155">
        <v>1.74</v>
      </c>
      <c r="J128" s="155">
        <v>0.3</v>
      </c>
      <c r="K128" s="155">
        <v>2.87</v>
      </c>
      <c r="L128" s="16">
        <v>74</v>
      </c>
      <c r="M128" s="155">
        <v>2.6</v>
      </c>
      <c r="N128" s="149">
        <v>4.4000000000000004</v>
      </c>
      <c r="O128" s="149">
        <v>17</v>
      </c>
      <c r="P128" s="159">
        <v>38</v>
      </c>
      <c r="Q128" s="155">
        <v>16.3</v>
      </c>
      <c r="R128" s="155">
        <v>10.3</v>
      </c>
      <c r="S128" s="149">
        <v>4.4800000000000004</v>
      </c>
      <c r="T128" s="155">
        <v>315.20999999999998</v>
      </c>
      <c r="U128" s="155">
        <v>27.15</v>
      </c>
      <c r="V128" s="155">
        <v>1.32</v>
      </c>
      <c r="W128" s="155">
        <v>7.1</v>
      </c>
      <c r="X128" s="155">
        <v>2.23</v>
      </c>
      <c r="Y128" s="155">
        <v>2276.46</v>
      </c>
      <c r="Z128" s="120" t="s">
        <v>5640</v>
      </c>
      <c r="AA128" s="120" t="s">
        <v>5640</v>
      </c>
      <c r="AB128" s="120" t="s">
        <v>5667</v>
      </c>
      <c r="AC128" s="126" t="s">
        <v>5604</v>
      </c>
      <c r="AD128" s="120" t="s">
        <v>5623</v>
      </c>
      <c r="AE128" s="142"/>
    </row>
    <row r="129" spans="1:31">
      <c r="A129" s="122">
        <v>563</v>
      </c>
      <c r="B129" s="123">
        <v>69.972602739726</v>
      </c>
      <c r="C129" s="122" t="s">
        <v>5557</v>
      </c>
      <c r="D129" s="149">
        <v>0.7</v>
      </c>
      <c r="E129" s="149">
        <v>29.9</v>
      </c>
      <c r="F129" s="155">
        <v>0.93</v>
      </c>
      <c r="G129" s="16">
        <v>100</v>
      </c>
      <c r="H129" s="155">
        <v>3.92</v>
      </c>
      <c r="I129" s="155">
        <v>2.2999999999999998</v>
      </c>
      <c r="J129" s="155">
        <v>1.37</v>
      </c>
      <c r="K129" s="155">
        <v>1.52</v>
      </c>
      <c r="L129" s="16">
        <v>68</v>
      </c>
      <c r="M129" s="155">
        <v>0.33</v>
      </c>
      <c r="N129" s="149">
        <v>13.1</v>
      </c>
      <c r="O129" s="149">
        <v>51</v>
      </c>
      <c r="P129" s="159">
        <v>63</v>
      </c>
      <c r="Q129" s="155">
        <v>4.6900000000000004</v>
      </c>
      <c r="R129" s="155">
        <v>36.6</v>
      </c>
      <c r="S129" s="149">
        <v>0.1</v>
      </c>
      <c r="T129" s="155">
        <v>16.399999999999999</v>
      </c>
      <c r="U129" s="155">
        <v>1.33</v>
      </c>
      <c r="V129" s="155">
        <v>1.72</v>
      </c>
      <c r="W129" s="155">
        <v>4.1399999999999997</v>
      </c>
      <c r="X129" s="155">
        <v>0</v>
      </c>
      <c r="Y129" s="155">
        <v>1798.27</v>
      </c>
      <c r="Z129" s="120" t="s">
        <v>5640</v>
      </c>
      <c r="AA129" s="120" t="s">
        <v>5639</v>
      </c>
      <c r="AB129" s="120" t="s">
        <v>5641</v>
      </c>
      <c r="AC129" s="126" t="s">
        <v>5614</v>
      </c>
      <c r="AD129" s="120">
        <v>60</v>
      </c>
      <c r="AE129" s="142"/>
    </row>
    <row r="130" spans="1:31">
      <c r="A130" s="122">
        <v>577</v>
      </c>
      <c r="B130" s="123">
        <v>70.857534246575398</v>
      </c>
      <c r="C130" s="122" t="s">
        <v>5557</v>
      </c>
      <c r="D130" s="149">
        <v>0.2</v>
      </c>
      <c r="E130" s="149">
        <v>26.6</v>
      </c>
      <c r="F130" s="155">
        <v>0.88</v>
      </c>
      <c r="G130" s="16">
        <v>92</v>
      </c>
      <c r="H130" s="155">
        <v>6.43</v>
      </c>
      <c r="I130" s="155">
        <v>1.73</v>
      </c>
      <c r="J130" s="155">
        <v>1.65</v>
      </c>
      <c r="K130" s="155">
        <v>4</v>
      </c>
      <c r="L130" s="16">
        <v>67</v>
      </c>
      <c r="M130" s="155">
        <v>0.37</v>
      </c>
      <c r="N130" s="149">
        <v>6.5</v>
      </c>
      <c r="O130" s="149">
        <v>19</v>
      </c>
      <c r="P130" s="159">
        <v>43</v>
      </c>
      <c r="Q130" s="155">
        <v>8.67</v>
      </c>
      <c r="R130" s="155">
        <v>31.4</v>
      </c>
      <c r="S130" s="149">
        <v>1.1100000000000001</v>
      </c>
      <c r="T130" s="155">
        <v>62.57</v>
      </c>
      <c r="U130" s="155">
        <v>0.38</v>
      </c>
      <c r="V130" s="155">
        <v>1.1100000000000001</v>
      </c>
      <c r="W130" s="155">
        <v>1.65</v>
      </c>
      <c r="X130" s="155">
        <v>6.65</v>
      </c>
      <c r="Y130" s="155">
        <v>890.01</v>
      </c>
      <c r="Z130" s="120" t="s">
        <v>5639</v>
      </c>
      <c r="AA130" s="120" t="s">
        <v>5640</v>
      </c>
      <c r="AB130" s="120" t="s">
        <v>5668</v>
      </c>
      <c r="AC130" s="126" t="s">
        <v>5604</v>
      </c>
      <c r="AD130" s="120" t="s">
        <v>5623</v>
      </c>
      <c r="AE130" s="142"/>
    </row>
    <row r="131" spans="1:31">
      <c r="A131" s="122">
        <v>584</v>
      </c>
      <c r="B131" s="123">
        <v>70.630136986301395</v>
      </c>
      <c r="C131" s="122" t="s">
        <v>5559</v>
      </c>
      <c r="D131" s="149">
        <v>1.7</v>
      </c>
      <c r="E131" s="149">
        <v>21.6</v>
      </c>
      <c r="F131" s="155">
        <v>0.81</v>
      </c>
      <c r="G131" s="16">
        <v>77</v>
      </c>
      <c r="H131" s="155">
        <v>5.91</v>
      </c>
      <c r="I131" s="155">
        <v>1.23</v>
      </c>
      <c r="J131" s="155">
        <v>2.0699999999999998</v>
      </c>
      <c r="K131" s="155">
        <v>3.28</v>
      </c>
      <c r="L131" s="16">
        <v>89</v>
      </c>
      <c r="M131" s="155">
        <v>0.37</v>
      </c>
      <c r="N131" s="149">
        <v>4.7</v>
      </c>
      <c r="O131" s="149">
        <v>7.2</v>
      </c>
      <c r="P131" s="159">
        <v>32</v>
      </c>
      <c r="Q131" s="155">
        <v>11.9</v>
      </c>
      <c r="R131" s="155">
        <v>5.6</v>
      </c>
      <c r="S131" s="149" t="s">
        <v>5668</v>
      </c>
      <c r="T131" s="155" t="s">
        <v>5668</v>
      </c>
      <c r="U131" s="155">
        <v>1.86</v>
      </c>
      <c r="V131" s="155">
        <v>0.63</v>
      </c>
      <c r="W131" s="155">
        <v>2.12</v>
      </c>
      <c r="X131" s="155" t="s">
        <v>5668</v>
      </c>
      <c r="Y131" s="155" t="s">
        <v>5668</v>
      </c>
      <c r="Z131" s="120" t="s">
        <v>5640</v>
      </c>
      <c r="AA131" s="120" t="s">
        <v>5640</v>
      </c>
      <c r="AB131" s="120" t="s">
        <v>5668</v>
      </c>
      <c r="AC131" s="126" t="s">
        <v>5604</v>
      </c>
      <c r="AD131" s="120" t="s">
        <v>5623</v>
      </c>
      <c r="AE131" s="142"/>
    </row>
    <row r="132" spans="1:31">
      <c r="A132" s="122">
        <v>587</v>
      </c>
      <c r="B132" s="123">
        <v>70.709589041095896</v>
      </c>
      <c r="C132" s="122" t="s">
        <v>5557</v>
      </c>
      <c r="D132" s="149">
        <v>2.2000000000000002</v>
      </c>
      <c r="E132" s="149">
        <v>27.5</v>
      </c>
      <c r="F132" s="155">
        <v>0.85</v>
      </c>
      <c r="G132" s="16">
        <v>92</v>
      </c>
      <c r="H132" s="155">
        <v>3.56</v>
      </c>
      <c r="I132" s="155">
        <v>0.66</v>
      </c>
      <c r="J132" s="155">
        <v>2.0699999999999998</v>
      </c>
      <c r="K132" s="155">
        <v>1.19</v>
      </c>
      <c r="L132" s="16">
        <v>63</v>
      </c>
      <c r="M132" s="155">
        <v>0.26</v>
      </c>
      <c r="N132" s="149">
        <v>4.7</v>
      </c>
      <c r="O132" s="149">
        <v>3</v>
      </c>
      <c r="P132" s="159">
        <v>65</v>
      </c>
      <c r="Q132" s="155" t="s">
        <v>5668</v>
      </c>
      <c r="R132" s="155" t="s">
        <v>5668</v>
      </c>
      <c r="S132" s="149" t="s">
        <v>5668</v>
      </c>
      <c r="T132" s="155" t="s">
        <v>5668</v>
      </c>
      <c r="U132" s="155">
        <v>1.06</v>
      </c>
      <c r="V132" s="155">
        <v>0.12</v>
      </c>
      <c r="W132" s="155">
        <v>3.74</v>
      </c>
      <c r="X132" s="155" t="s">
        <v>5668</v>
      </c>
      <c r="Y132" s="155" t="s">
        <v>5668</v>
      </c>
      <c r="Z132" s="120" t="s">
        <v>5640</v>
      </c>
      <c r="AA132" s="120" t="s">
        <v>5639</v>
      </c>
      <c r="AB132" s="120" t="s">
        <v>5668</v>
      </c>
      <c r="AC132" s="126" t="s">
        <v>5604</v>
      </c>
      <c r="AD132" s="120" t="s">
        <v>5623</v>
      </c>
      <c r="AE132" s="142"/>
    </row>
    <row r="133" spans="1:31">
      <c r="A133" s="122">
        <v>589</v>
      </c>
      <c r="B133" s="123">
        <v>71.487671232876707</v>
      </c>
      <c r="C133" s="122" t="s">
        <v>5557</v>
      </c>
      <c r="D133" s="149">
        <v>0.3</v>
      </c>
      <c r="E133" s="149">
        <v>29</v>
      </c>
      <c r="F133" s="155">
        <v>0.91</v>
      </c>
      <c r="G133" s="16">
        <v>98</v>
      </c>
      <c r="H133" s="155">
        <v>6.83</v>
      </c>
      <c r="I133" s="155">
        <v>2.0099999999999998</v>
      </c>
      <c r="J133" s="155">
        <v>1.26</v>
      </c>
      <c r="K133" s="155">
        <v>4.66</v>
      </c>
      <c r="L133" s="16">
        <v>75</v>
      </c>
      <c r="M133" s="155">
        <v>1.4</v>
      </c>
      <c r="N133" s="149">
        <v>7.7</v>
      </c>
      <c r="O133" s="149">
        <v>27</v>
      </c>
      <c r="P133" s="159">
        <v>49</v>
      </c>
      <c r="Q133" s="155">
        <v>3.68</v>
      </c>
      <c r="R133" s="155">
        <v>31.4</v>
      </c>
      <c r="S133" s="149">
        <v>17.79</v>
      </c>
      <c r="T133" s="155">
        <v>109.28</v>
      </c>
      <c r="U133" s="155">
        <v>3.54</v>
      </c>
      <c r="V133" s="155">
        <v>1.38</v>
      </c>
      <c r="W133" s="155">
        <v>2.29</v>
      </c>
      <c r="X133" s="155">
        <v>0</v>
      </c>
      <c r="Y133" s="155">
        <v>1169.6199999999999</v>
      </c>
      <c r="Z133" s="120" t="s">
        <v>5640</v>
      </c>
      <c r="AA133" s="120" t="s">
        <v>5640</v>
      </c>
      <c r="AB133" s="120" t="s">
        <v>5668</v>
      </c>
      <c r="AC133" s="126" t="s">
        <v>5606</v>
      </c>
      <c r="AD133" s="120">
        <v>38</v>
      </c>
      <c r="AE133" s="142"/>
    </row>
    <row r="134" spans="1:31">
      <c r="A134" s="122">
        <v>591</v>
      </c>
      <c r="B134" s="123">
        <v>71.706849315068496</v>
      </c>
      <c r="C134" s="122" t="s">
        <v>5557</v>
      </c>
      <c r="D134" s="149">
        <v>0.5</v>
      </c>
      <c r="E134" s="149">
        <v>25</v>
      </c>
      <c r="F134" s="155">
        <v>0.93</v>
      </c>
      <c r="G134" s="16">
        <v>93</v>
      </c>
      <c r="H134" s="155">
        <v>4.9400000000000004</v>
      </c>
      <c r="I134" s="155">
        <v>1.0900000000000001</v>
      </c>
      <c r="J134" s="155">
        <v>2.0099999999999998</v>
      </c>
      <c r="K134" s="155">
        <v>2.44</v>
      </c>
      <c r="L134" s="16">
        <v>77</v>
      </c>
      <c r="M134" s="155">
        <v>0.2</v>
      </c>
      <c r="N134" s="149">
        <v>5.6</v>
      </c>
      <c r="O134" s="149">
        <v>7.2</v>
      </c>
      <c r="P134" s="159">
        <v>37</v>
      </c>
      <c r="Q134" s="155">
        <v>14.5</v>
      </c>
      <c r="R134" s="155">
        <v>21.2</v>
      </c>
      <c r="S134" s="149">
        <v>3.05</v>
      </c>
      <c r="T134" s="155">
        <v>199.62</v>
      </c>
      <c r="U134" s="155">
        <v>1.81</v>
      </c>
      <c r="V134" s="155">
        <v>0.92</v>
      </c>
      <c r="W134" s="155">
        <v>1.91</v>
      </c>
      <c r="X134" s="155">
        <v>0.63</v>
      </c>
      <c r="Y134" s="155">
        <v>434.41</v>
      </c>
      <c r="Z134" s="120" t="s">
        <v>5640</v>
      </c>
      <c r="AA134" s="120" t="s">
        <v>5640</v>
      </c>
      <c r="AB134" s="120" t="s">
        <v>5641</v>
      </c>
      <c r="AC134" s="126" t="s">
        <v>5604</v>
      </c>
      <c r="AD134" s="120" t="s">
        <v>5623</v>
      </c>
      <c r="AE134" s="142"/>
    </row>
    <row r="135" spans="1:31">
      <c r="A135" s="122">
        <v>598</v>
      </c>
      <c r="B135" s="123">
        <v>71.241095890411003</v>
      </c>
      <c r="C135" s="122" t="s">
        <v>5557</v>
      </c>
      <c r="D135" s="149">
        <v>0.4</v>
      </c>
      <c r="E135" s="149">
        <v>29.9</v>
      </c>
      <c r="F135" s="155">
        <v>0.8</v>
      </c>
      <c r="G135" s="16">
        <v>93</v>
      </c>
      <c r="H135" s="155">
        <v>3.87</v>
      </c>
      <c r="I135" s="155">
        <v>0.96</v>
      </c>
      <c r="J135" s="155">
        <v>1.72</v>
      </c>
      <c r="K135" s="155">
        <v>1.71</v>
      </c>
      <c r="L135" s="16">
        <v>69</v>
      </c>
      <c r="M135" s="155">
        <v>0.33</v>
      </c>
      <c r="N135" s="149">
        <v>7</v>
      </c>
      <c r="O135" s="149">
        <v>16</v>
      </c>
      <c r="P135" s="159">
        <v>40</v>
      </c>
      <c r="Q135" s="155">
        <v>12.3</v>
      </c>
      <c r="R135" s="155">
        <v>53.6</v>
      </c>
      <c r="S135" s="149">
        <v>3.29</v>
      </c>
      <c r="T135" s="155">
        <v>82.18</v>
      </c>
      <c r="U135" s="155">
        <v>3.29</v>
      </c>
      <c r="V135" s="155">
        <v>1.1399999999999999</v>
      </c>
      <c r="W135" s="155">
        <v>1.63</v>
      </c>
      <c r="X135" s="155">
        <v>0</v>
      </c>
      <c r="Y135" s="155">
        <v>822.75</v>
      </c>
      <c r="Z135" s="120" t="s">
        <v>5639</v>
      </c>
      <c r="AA135" s="120" t="s">
        <v>5640</v>
      </c>
      <c r="AB135" s="120" t="s">
        <v>5668</v>
      </c>
      <c r="AC135" s="126" t="s">
        <v>5604</v>
      </c>
      <c r="AD135" s="120" t="s">
        <v>5623</v>
      </c>
      <c r="AE135" s="142"/>
    </row>
    <row r="136" spans="1:31">
      <c r="A136" s="122">
        <v>600</v>
      </c>
      <c r="B136" s="123">
        <v>71.284931506849304</v>
      </c>
      <c r="C136" s="122" t="s">
        <v>5558</v>
      </c>
      <c r="D136" s="149">
        <v>1.2</v>
      </c>
      <c r="E136" s="149">
        <v>24.8</v>
      </c>
      <c r="F136" s="155">
        <v>0.94</v>
      </c>
      <c r="G136" s="16">
        <v>95</v>
      </c>
      <c r="H136" s="155">
        <v>4.12</v>
      </c>
      <c r="I136" s="155">
        <v>1.2</v>
      </c>
      <c r="J136" s="155">
        <v>1.56</v>
      </c>
      <c r="K136" s="155">
        <v>2.02</v>
      </c>
      <c r="L136" s="16">
        <v>76</v>
      </c>
      <c r="M136" s="155">
        <v>0.34</v>
      </c>
      <c r="N136" s="149">
        <v>6.4</v>
      </c>
      <c r="O136" s="149">
        <v>16</v>
      </c>
      <c r="P136" s="159">
        <v>37</v>
      </c>
      <c r="Q136" s="155">
        <v>12.1</v>
      </c>
      <c r="R136" s="155">
        <v>21.4</v>
      </c>
      <c r="S136" s="149" t="s">
        <v>5668</v>
      </c>
      <c r="T136" s="155" t="s">
        <v>5668</v>
      </c>
      <c r="U136" s="155">
        <v>1.53</v>
      </c>
      <c r="V136" s="155">
        <v>0.94</v>
      </c>
      <c r="W136" s="155">
        <v>1.84</v>
      </c>
      <c r="X136" s="155" t="s">
        <v>5668</v>
      </c>
      <c r="Y136" s="155" t="s">
        <v>5668</v>
      </c>
      <c r="Z136" s="120" t="s">
        <v>5639</v>
      </c>
      <c r="AA136" s="120" t="s">
        <v>5640</v>
      </c>
      <c r="AB136" s="120" t="s">
        <v>5668</v>
      </c>
      <c r="AC136" s="126" t="s">
        <v>5604</v>
      </c>
      <c r="AD136" s="120" t="s">
        <v>5623</v>
      </c>
      <c r="AE136" s="142"/>
    </row>
    <row r="137" spans="1:31">
      <c r="A137" s="122">
        <v>602</v>
      </c>
      <c r="B137" s="123">
        <v>71.646575342465795</v>
      </c>
      <c r="C137" s="122" t="s">
        <v>5557</v>
      </c>
      <c r="D137" s="149">
        <v>0.6</v>
      </c>
      <c r="E137" s="149">
        <v>30</v>
      </c>
      <c r="F137" s="155">
        <v>0.98</v>
      </c>
      <c r="G137" s="16">
        <v>105</v>
      </c>
      <c r="H137" s="155">
        <v>4.91</v>
      </c>
      <c r="I137" s="155">
        <v>1.31</v>
      </c>
      <c r="J137" s="155">
        <v>1.34</v>
      </c>
      <c r="K137" s="155">
        <v>2.98</v>
      </c>
      <c r="L137" s="16">
        <v>61</v>
      </c>
      <c r="M137" s="155">
        <v>0.53</v>
      </c>
      <c r="N137" s="149">
        <v>6.5</v>
      </c>
      <c r="O137" s="149">
        <v>23</v>
      </c>
      <c r="P137" s="159">
        <v>42</v>
      </c>
      <c r="Q137" s="155">
        <v>6.43</v>
      </c>
      <c r="R137" s="155">
        <v>34.700000000000003</v>
      </c>
      <c r="S137" s="149">
        <v>0.12</v>
      </c>
      <c r="T137" s="155">
        <v>131.9</v>
      </c>
      <c r="U137" s="155">
        <v>3.54</v>
      </c>
      <c r="V137" s="155">
        <v>1.58</v>
      </c>
      <c r="W137" s="155">
        <v>1.43</v>
      </c>
      <c r="X137" s="155">
        <v>1.74</v>
      </c>
      <c r="Y137" s="155">
        <v>765.62</v>
      </c>
      <c r="Z137" s="120" t="s">
        <v>5639</v>
      </c>
      <c r="AA137" s="120" t="s">
        <v>5640</v>
      </c>
      <c r="AB137" s="120" t="s">
        <v>5668</v>
      </c>
      <c r="AC137" s="126" t="s">
        <v>5604</v>
      </c>
      <c r="AD137" s="120" t="s">
        <v>5623</v>
      </c>
      <c r="AE137" s="142"/>
    </row>
    <row r="138" spans="1:31">
      <c r="A138" s="122">
        <v>604</v>
      </c>
      <c r="B138" s="123">
        <v>71.627397260273995</v>
      </c>
      <c r="C138" s="122" t="s">
        <v>5557</v>
      </c>
      <c r="D138" s="149">
        <v>0.5</v>
      </c>
      <c r="E138" s="149">
        <v>28.9</v>
      </c>
      <c r="F138" s="155">
        <v>0.94</v>
      </c>
      <c r="G138" s="16">
        <v>102</v>
      </c>
      <c r="H138" s="155">
        <v>7.01</v>
      </c>
      <c r="I138" s="155">
        <v>3.28</v>
      </c>
      <c r="J138" s="155">
        <v>1.27</v>
      </c>
      <c r="K138" s="155">
        <v>4.2699999999999996</v>
      </c>
      <c r="L138" s="16">
        <v>90</v>
      </c>
      <c r="M138" s="155">
        <v>1.9</v>
      </c>
      <c r="N138" s="149">
        <v>16.5</v>
      </c>
      <c r="O138" s="149">
        <v>33</v>
      </c>
      <c r="P138" s="159">
        <v>59</v>
      </c>
      <c r="Q138" s="155">
        <v>11.7</v>
      </c>
      <c r="R138" s="155">
        <v>36.4</v>
      </c>
      <c r="S138" s="149">
        <v>15.96</v>
      </c>
      <c r="T138" s="155">
        <v>253.37</v>
      </c>
      <c r="U138" s="155">
        <v>6.25</v>
      </c>
      <c r="V138" s="155">
        <v>2.6</v>
      </c>
      <c r="W138" s="155">
        <v>1.86</v>
      </c>
      <c r="X138" s="155">
        <v>0</v>
      </c>
      <c r="Y138" s="155">
        <v>1348.58</v>
      </c>
      <c r="Z138" s="120" t="s">
        <v>5640</v>
      </c>
      <c r="AA138" s="120" t="s">
        <v>5640</v>
      </c>
      <c r="AB138" s="120" t="s">
        <v>5641</v>
      </c>
      <c r="AC138" s="126" t="s">
        <v>5611</v>
      </c>
      <c r="AD138" s="120">
        <v>39</v>
      </c>
      <c r="AE138" s="142"/>
    </row>
    <row r="139" spans="1:31">
      <c r="A139" s="122">
        <v>614</v>
      </c>
      <c r="B139" s="123">
        <v>71.263013698630104</v>
      </c>
      <c r="C139" s="122" t="s">
        <v>5559</v>
      </c>
      <c r="D139" s="149">
        <v>0.4</v>
      </c>
      <c r="E139" s="149">
        <v>20.6</v>
      </c>
      <c r="F139" s="155">
        <v>0.85</v>
      </c>
      <c r="G139" s="16">
        <v>82</v>
      </c>
      <c r="H139" s="155">
        <v>6.74</v>
      </c>
      <c r="I139" s="155">
        <v>0.91</v>
      </c>
      <c r="J139" s="155">
        <v>2.62</v>
      </c>
      <c r="K139" s="155">
        <v>3.7</v>
      </c>
      <c r="L139" s="16">
        <v>66</v>
      </c>
      <c r="M139" s="155">
        <v>0.2</v>
      </c>
      <c r="N139" s="149">
        <v>5.3</v>
      </c>
      <c r="O139" s="149">
        <v>7.4</v>
      </c>
      <c r="P139" s="159">
        <v>35</v>
      </c>
      <c r="Q139" s="155">
        <v>28</v>
      </c>
      <c r="R139" s="155">
        <v>12.5</v>
      </c>
      <c r="S139" s="149">
        <v>1.65</v>
      </c>
      <c r="T139" s="155">
        <v>158.25</v>
      </c>
      <c r="U139" s="155">
        <v>0.94</v>
      </c>
      <c r="V139" s="155">
        <v>0.64</v>
      </c>
      <c r="W139" s="155">
        <v>1.72</v>
      </c>
      <c r="X139" s="155">
        <v>0</v>
      </c>
      <c r="Y139" s="155">
        <v>1224.79</v>
      </c>
      <c r="Z139" s="120" t="s">
        <v>5640</v>
      </c>
      <c r="AA139" s="120" t="s">
        <v>5640</v>
      </c>
      <c r="AB139" s="120" t="s">
        <v>5668</v>
      </c>
      <c r="AC139" s="126" t="s">
        <v>5604</v>
      </c>
      <c r="AD139" s="120" t="s">
        <v>5623</v>
      </c>
      <c r="AE139" s="142"/>
    </row>
    <row r="140" spans="1:31">
      <c r="A140" s="122">
        <v>617</v>
      </c>
      <c r="B140" s="123">
        <v>71.843835616438398</v>
      </c>
      <c r="C140" s="122" t="s">
        <v>5559</v>
      </c>
      <c r="D140" s="149">
        <v>0.2</v>
      </c>
      <c r="E140" s="149">
        <v>23.1</v>
      </c>
      <c r="F140" s="155">
        <v>0.9</v>
      </c>
      <c r="G140" s="16">
        <v>88</v>
      </c>
      <c r="H140" s="155">
        <v>5.85</v>
      </c>
      <c r="I140" s="155">
        <v>0.92</v>
      </c>
      <c r="J140" s="155">
        <v>1.53</v>
      </c>
      <c r="K140" s="155">
        <v>3.9</v>
      </c>
      <c r="L140" s="16">
        <v>76</v>
      </c>
      <c r="M140" s="155">
        <v>2.2999999999999998</v>
      </c>
      <c r="N140" s="149">
        <v>5.9</v>
      </c>
      <c r="O140" s="149">
        <v>6.8</v>
      </c>
      <c r="P140" s="159">
        <v>37</v>
      </c>
      <c r="Q140" s="155">
        <v>14.8</v>
      </c>
      <c r="R140" s="155">
        <v>15.4</v>
      </c>
      <c r="S140" s="149">
        <v>1.38</v>
      </c>
      <c r="T140" s="155">
        <v>168.9</v>
      </c>
      <c r="U140" s="155">
        <v>2.04</v>
      </c>
      <c r="V140" s="155">
        <v>0.73</v>
      </c>
      <c r="W140" s="155">
        <v>2.06</v>
      </c>
      <c r="X140" s="155">
        <v>6</v>
      </c>
      <c r="Y140" s="155">
        <v>655.61</v>
      </c>
      <c r="Z140" s="120" t="s">
        <v>5640</v>
      </c>
      <c r="AA140" s="120" t="s">
        <v>5640</v>
      </c>
      <c r="AB140" s="120" t="s">
        <v>5668</v>
      </c>
      <c r="AC140" s="126" t="s">
        <v>5604</v>
      </c>
      <c r="AD140" s="120" t="s">
        <v>5623</v>
      </c>
      <c r="AE140" s="142"/>
    </row>
    <row r="141" spans="1:31">
      <c r="A141" s="122">
        <v>618</v>
      </c>
      <c r="B141" s="123">
        <v>71.528767123287693</v>
      </c>
      <c r="C141" s="122" t="s">
        <v>5559</v>
      </c>
      <c r="D141" s="149">
        <v>0.1</v>
      </c>
      <c r="E141" s="149">
        <v>21.8</v>
      </c>
      <c r="F141" s="155">
        <v>0.86</v>
      </c>
      <c r="G141" s="16">
        <v>81</v>
      </c>
      <c r="H141" s="155">
        <v>5.73</v>
      </c>
      <c r="I141" s="155">
        <v>1.1499999999999999</v>
      </c>
      <c r="J141" s="155">
        <v>1.71</v>
      </c>
      <c r="K141" s="155">
        <v>3.5</v>
      </c>
      <c r="L141" s="16">
        <v>59</v>
      </c>
      <c r="M141" s="155">
        <v>0.42</v>
      </c>
      <c r="N141" s="149">
        <v>5.2</v>
      </c>
      <c r="O141" s="149">
        <v>6.4</v>
      </c>
      <c r="P141" s="159">
        <v>33</v>
      </c>
      <c r="Q141" s="155">
        <v>11.8</v>
      </c>
      <c r="R141" s="155">
        <v>12.5</v>
      </c>
      <c r="S141" s="149">
        <v>0.85</v>
      </c>
      <c r="T141" s="155">
        <v>54.27</v>
      </c>
      <c r="U141" s="155">
        <v>1.0900000000000001</v>
      </c>
      <c r="V141" s="155">
        <v>0.66</v>
      </c>
      <c r="W141" s="155">
        <v>1.84</v>
      </c>
      <c r="X141" s="155">
        <v>0</v>
      </c>
      <c r="Y141" s="155">
        <v>333.52</v>
      </c>
      <c r="Z141" s="120" t="s">
        <v>5640</v>
      </c>
      <c r="AA141" s="120" t="s">
        <v>5640</v>
      </c>
      <c r="AB141" s="120" t="s">
        <v>5668</v>
      </c>
      <c r="AC141" s="126" t="s">
        <v>5604</v>
      </c>
      <c r="AD141" s="120" t="s">
        <v>5623</v>
      </c>
      <c r="AE141" s="142"/>
    </row>
    <row r="142" spans="1:31">
      <c r="A142" s="122">
        <v>628</v>
      </c>
      <c r="B142" s="123">
        <v>71.443835616438307</v>
      </c>
      <c r="C142" s="122" t="s">
        <v>5559</v>
      </c>
      <c r="D142" s="149">
        <v>0.9</v>
      </c>
      <c r="E142" s="149">
        <v>25.8</v>
      </c>
      <c r="F142" s="155">
        <v>0.83</v>
      </c>
      <c r="G142" s="16">
        <v>80</v>
      </c>
      <c r="H142" s="155">
        <v>6.08</v>
      </c>
      <c r="I142" s="155">
        <v>0.68</v>
      </c>
      <c r="J142" s="155">
        <v>2.34</v>
      </c>
      <c r="K142" s="155">
        <v>3.43</v>
      </c>
      <c r="L142" s="16">
        <v>44</v>
      </c>
      <c r="M142" s="155">
        <v>0.41</v>
      </c>
      <c r="N142" s="149">
        <v>5.3</v>
      </c>
      <c r="O142" s="149">
        <v>8</v>
      </c>
      <c r="P142" s="159">
        <v>34</v>
      </c>
      <c r="Q142" s="155">
        <v>11.9</v>
      </c>
      <c r="R142" s="155">
        <v>21.3</v>
      </c>
      <c r="S142" s="149">
        <v>0.3</v>
      </c>
      <c r="T142" s="155">
        <v>67.19</v>
      </c>
      <c r="U142" s="155">
        <v>14.92</v>
      </c>
      <c r="V142" s="155">
        <v>0.53</v>
      </c>
      <c r="W142" s="155">
        <v>1.6</v>
      </c>
      <c r="X142" s="155">
        <v>0.63</v>
      </c>
      <c r="Y142" s="155">
        <v>913.25</v>
      </c>
      <c r="Z142" s="120" t="s">
        <v>5640</v>
      </c>
      <c r="AA142" s="120" t="s">
        <v>5640</v>
      </c>
      <c r="AB142" s="120" t="s">
        <v>5668</v>
      </c>
      <c r="AC142" s="126" t="s">
        <v>5604</v>
      </c>
      <c r="AD142" s="120" t="s">
        <v>5623</v>
      </c>
      <c r="AE142" s="142"/>
    </row>
    <row r="143" spans="1:31">
      <c r="A143" s="122">
        <v>638</v>
      </c>
      <c r="B143" s="123">
        <v>71.167123287671203</v>
      </c>
      <c r="C143" s="122" t="s">
        <v>5558</v>
      </c>
      <c r="D143" s="149">
        <v>0.5</v>
      </c>
      <c r="E143" s="149">
        <v>22.4</v>
      </c>
      <c r="F143" s="155">
        <v>0.84</v>
      </c>
      <c r="G143" s="16">
        <v>83</v>
      </c>
      <c r="H143" s="155">
        <v>6.65</v>
      </c>
      <c r="I143" s="155">
        <v>0.63</v>
      </c>
      <c r="J143" s="155">
        <v>2.79</v>
      </c>
      <c r="K143" s="155">
        <v>3.57</v>
      </c>
      <c r="L143" s="16">
        <v>60</v>
      </c>
      <c r="M143" s="155">
        <v>0.35</v>
      </c>
      <c r="N143" s="149">
        <v>5.8</v>
      </c>
      <c r="O143" s="149">
        <v>4.8</v>
      </c>
      <c r="P143" s="159">
        <v>35</v>
      </c>
      <c r="Q143" s="155">
        <v>10.5</v>
      </c>
      <c r="R143" s="155">
        <v>8.1199999999999992</v>
      </c>
      <c r="S143" s="149">
        <v>0.1</v>
      </c>
      <c r="T143" s="155">
        <v>306.87</v>
      </c>
      <c r="U143" s="155">
        <v>1.26</v>
      </c>
      <c r="V143" s="155">
        <v>0.55000000000000004</v>
      </c>
      <c r="W143" s="155">
        <v>1.77</v>
      </c>
      <c r="X143" s="155">
        <v>2.0499999999999998</v>
      </c>
      <c r="Y143" s="155">
        <v>690.95</v>
      </c>
      <c r="Z143" s="120" t="s">
        <v>5640</v>
      </c>
      <c r="AA143" s="120" t="s">
        <v>5640</v>
      </c>
      <c r="AB143" s="120" t="s">
        <v>5668</v>
      </c>
      <c r="AC143" s="126" t="s">
        <v>5604</v>
      </c>
      <c r="AD143" s="120" t="s">
        <v>5623</v>
      </c>
      <c r="AE143" s="142"/>
    </row>
    <row r="144" spans="1:31">
      <c r="A144" s="122">
        <v>640</v>
      </c>
      <c r="B144" s="123">
        <v>71.254794520547904</v>
      </c>
      <c r="C144" s="122" t="s">
        <v>5558</v>
      </c>
      <c r="D144" s="149">
        <v>0.6</v>
      </c>
      <c r="E144" s="149">
        <v>25</v>
      </c>
      <c r="F144" s="155">
        <v>0.88</v>
      </c>
      <c r="G144" s="16">
        <v>92</v>
      </c>
      <c r="H144" s="155">
        <v>4.8099999999999996</v>
      </c>
      <c r="I144" s="155">
        <v>0.84</v>
      </c>
      <c r="J144" s="155">
        <v>2.77</v>
      </c>
      <c r="K144" s="155">
        <v>1.66</v>
      </c>
      <c r="L144" s="16">
        <v>69</v>
      </c>
      <c r="M144" s="155">
        <v>0.51</v>
      </c>
      <c r="N144" s="149">
        <v>6.6</v>
      </c>
      <c r="O144" s="149">
        <v>5.7</v>
      </c>
      <c r="P144" s="159">
        <v>34</v>
      </c>
      <c r="Q144" s="155">
        <v>14.4</v>
      </c>
      <c r="R144" s="155">
        <v>13.2</v>
      </c>
      <c r="S144" s="149">
        <v>0.96</v>
      </c>
      <c r="T144" s="155">
        <v>55.88</v>
      </c>
      <c r="U144" s="155">
        <v>0.71</v>
      </c>
      <c r="V144" s="155">
        <v>0.75</v>
      </c>
      <c r="W144" s="155">
        <v>1.28</v>
      </c>
      <c r="X144" s="155">
        <v>1.02</v>
      </c>
      <c r="Y144" s="155">
        <v>567.91999999999996</v>
      </c>
      <c r="Z144" s="120" t="s">
        <v>5639</v>
      </c>
      <c r="AA144" s="120" t="s">
        <v>5640</v>
      </c>
      <c r="AB144" s="120" t="s">
        <v>5668</v>
      </c>
      <c r="AC144" s="126" t="s">
        <v>5604</v>
      </c>
      <c r="AD144" s="120" t="s">
        <v>5623</v>
      </c>
      <c r="AE144" s="142"/>
    </row>
    <row r="145" spans="1:40">
      <c r="A145" s="122">
        <v>643</v>
      </c>
      <c r="B145" s="123">
        <v>70.471232876712307</v>
      </c>
      <c r="C145" s="122" t="s">
        <v>5559</v>
      </c>
      <c r="D145" s="149">
        <v>0.2</v>
      </c>
      <c r="E145" s="149">
        <v>27.4</v>
      </c>
      <c r="F145" s="155">
        <v>0.86</v>
      </c>
      <c r="G145" s="16">
        <v>90</v>
      </c>
      <c r="H145" s="155">
        <v>5.24</v>
      </c>
      <c r="I145" s="155">
        <v>0.71</v>
      </c>
      <c r="J145" s="155">
        <v>2.06</v>
      </c>
      <c r="K145" s="155">
        <v>2.86</v>
      </c>
      <c r="L145" s="16">
        <v>59</v>
      </c>
      <c r="M145" s="155">
        <v>0.3</v>
      </c>
      <c r="N145" s="149">
        <v>5.9</v>
      </c>
      <c r="O145" s="149">
        <v>4.5999999999999996</v>
      </c>
      <c r="P145" s="159">
        <v>36</v>
      </c>
      <c r="Q145" s="155">
        <v>34.799999999999997</v>
      </c>
      <c r="R145" s="155">
        <v>10.1</v>
      </c>
      <c r="S145" s="149">
        <v>0.1</v>
      </c>
      <c r="T145" s="155">
        <v>220.89</v>
      </c>
      <c r="U145" s="155">
        <v>2.77</v>
      </c>
      <c r="V145" s="155">
        <v>0.51</v>
      </c>
      <c r="W145" s="155">
        <v>2.09</v>
      </c>
      <c r="X145" s="155">
        <v>0</v>
      </c>
      <c r="Y145" s="155">
        <v>867.17</v>
      </c>
      <c r="Z145" s="120" t="s">
        <v>5640</v>
      </c>
      <c r="AA145" s="120" t="s">
        <v>5640</v>
      </c>
      <c r="AB145" s="120" t="s">
        <v>5668</v>
      </c>
      <c r="AC145" s="126" t="s">
        <v>5604</v>
      </c>
      <c r="AD145" s="120" t="s">
        <v>5623</v>
      </c>
      <c r="AE145" s="142"/>
    </row>
    <row r="146" spans="1:40">
      <c r="A146" s="122">
        <v>646</v>
      </c>
      <c r="B146" s="123">
        <v>71.402739726027406</v>
      </c>
      <c r="C146" s="122" t="s">
        <v>5558</v>
      </c>
      <c r="D146" s="149">
        <v>0.3</v>
      </c>
      <c r="E146" s="149">
        <v>31.9</v>
      </c>
      <c r="F146" s="155">
        <v>0.89</v>
      </c>
      <c r="G146" s="16">
        <v>96</v>
      </c>
      <c r="H146" s="155">
        <v>4.41</v>
      </c>
      <c r="I146" s="155">
        <v>2.04</v>
      </c>
      <c r="J146" s="155">
        <v>0.86</v>
      </c>
      <c r="K146" s="155">
        <v>2.63</v>
      </c>
      <c r="L146" s="16">
        <v>64</v>
      </c>
      <c r="M146" s="155">
        <v>0.36</v>
      </c>
      <c r="N146" s="149">
        <v>5.7</v>
      </c>
      <c r="O146" s="149">
        <v>16</v>
      </c>
      <c r="P146" s="159">
        <v>35</v>
      </c>
      <c r="Q146" s="155">
        <v>7.49</v>
      </c>
      <c r="R146" s="155">
        <v>23.4</v>
      </c>
      <c r="S146" s="149">
        <v>1.52</v>
      </c>
      <c r="T146" s="155">
        <v>188.26</v>
      </c>
      <c r="U146" s="155">
        <v>2.4</v>
      </c>
      <c r="V146" s="155">
        <v>1.25</v>
      </c>
      <c r="W146" s="155">
        <v>1.31</v>
      </c>
      <c r="X146" s="155">
        <v>0</v>
      </c>
      <c r="Y146" s="155">
        <v>585.88</v>
      </c>
      <c r="Z146" s="120" t="s">
        <v>5640</v>
      </c>
      <c r="AA146" s="120" t="s">
        <v>5640</v>
      </c>
      <c r="AB146" s="120" t="s">
        <v>5668</v>
      </c>
      <c r="AC146" s="126" t="s">
        <v>5604</v>
      </c>
      <c r="AD146" s="120" t="s">
        <v>5623</v>
      </c>
      <c r="AE146" s="142"/>
    </row>
    <row r="147" spans="1:40">
      <c r="A147" s="122">
        <v>655</v>
      </c>
      <c r="B147" s="123">
        <v>71.454794520547907</v>
      </c>
      <c r="C147" s="122" t="s">
        <v>5559</v>
      </c>
      <c r="D147" s="149">
        <v>0</v>
      </c>
      <c r="E147" s="149">
        <v>27.1</v>
      </c>
      <c r="F147" s="155">
        <v>0.92</v>
      </c>
      <c r="G147" s="16">
        <v>91</v>
      </c>
      <c r="H147" s="155">
        <v>5.39</v>
      </c>
      <c r="I147" s="155">
        <v>0.88</v>
      </c>
      <c r="J147" s="155">
        <v>1.79</v>
      </c>
      <c r="K147" s="155">
        <v>3.21</v>
      </c>
      <c r="L147" s="16">
        <v>72</v>
      </c>
      <c r="M147" s="155">
        <v>1.2</v>
      </c>
      <c r="N147" s="149">
        <v>5.7</v>
      </c>
      <c r="O147" s="149">
        <v>6.4</v>
      </c>
      <c r="P147" s="159">
        <v>38</v>
      </c>
      <c r="Q147" s="155">
        <v>11.7</v>
      </c>
      <c r="R147" s="155">
        <v>15.1</v>
      </c>
      <c r="S147" s="149">
        <v>0.31</v>
      </c>
      <c r="T147" s="155">
        <v>120.59</v>
      </c>
      <c r="U147" s="155">
        <v>3.52</v>
      </c>
      <c r="V147" s="155">
        <v>0.55000000000000004</v>
      </c>
      <c r="W147" s="155">
        <v>1.66</v>
      </c>
      <c r="X147" s="155">
        <v>1.65</v>
      </c>
      <c r="Y147" s="155">
        <v>464.81</v>
      </c>
      <c r="Z147" s="120" t="s">
        <v>5639</v>
      </c>
      <c r="AA147" s="120" t="s">
        <v>5640</v>
      </c>
      <c r="AB147" s="120" t="s">
        <v>5668</v>
      </c>
      <c r="AC147" s="126" t="s">
        <v>5604</v>
      </c>
      <c r="AD147" s="120" t="s">
        <v>5623</v>
      </c>
      <c r="AE147" s="142"/>
    </row>
    <row r="148" spans="1:40">
      <c r="AE148" s="144"/>
      <c r="AM148" s="146"/>
    </row>
    <row r="149" spans="1:40">
      <c r="A149" s="124"/>
      <c r="AE149" s="144"/>
    </row>
    <row r="150" spans="1:40" ht="16">
      <c r="A150" s="130" t="s">
        <v>5657</v>
      </c>
    </row>
    <row r="152" spans="1:40">
      <c r="AN152" s="148"/>
    </row>
    <row r="153" spans="1:40">
      <c r="AM153" s="138"/>
      <c r="AN153" s="139"/>
    </row>
    <row r="154" spans="1:40">
      <c r="P154" s="160"/>
      <c r="AM154" s="145"/>
      <c r="AN154" s="148"/>
    </row>
    <row r="155" spans="1:40">
      <c r="P155" s="160"/>
    </row>
    <row r="156" spans="1:40">
      <c r="P156" s="160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16"/>
  <sheetViews>
    <sheetView workbookViewId="0">
      <selection activeCell="A16" sqref="A16"/>
    </sheetView>
  </sheetViews>
  <sheetFormatPr baseColWidth="10" defaultColWidth="18.6640625" defaultRowHeight="14" x14ac:dyDescent="0"/>
  <cols>
    <col min="1" max="1" width="51" style="68" customWidth="1"/>
    <col min="2" max="2" width="15.1640625" style="59" customWidth="1"/>
    <col min="3" max="3" width="18.6640625" style="59"/>
    <col min="4" max="4" width="19.5" style="59" customWidth="1"/>
    <col min="5" max="7" width="18.6640625" style="59"/>
    <col min="8" max="16384" width="18.6640625" style="44"/>
  </cols>
  <sheetData>
    <row r="1" spans="1:174" s="28" customFormat="1" ht="20.25" customHeight="1">
      <c r="A1" s="28" t="s">
        <v>5621</v>
      </c>
    </row>
    <row r="2" spans="1:174" s="28" customFormat="1" ht="31.5" customHeight="1">
      <c r="A2" s="30" t="s">
        <v>5560</v>
      </c>
      <c r="B2" s="31" t="s">
        <v>5595</v>
      </c>
      <c r="C2" s="31" t="s">
        <v>5561</v>
      </c>
      <c r="D2" s="31" t="s">
        <v>5593</v>
      </c>
      <c r="E2" s="31" t="s">
        <v>5562</v>
      </c>
      <c r="F2" s="31" t="s">
        <v>5594</v>
      </c>
      <c r="G2" s="31" t="s">
        <v>5563</v>
      </c>
    </row>
    <row r="3" spans="1:174" s="46" customFormat="1">
      <c r="A3" s="67" t="s">
        <v>5564</v>
      </c>
      <c r="B3" s="58">
        <v>46</v>
      </c>
      <c r="C3" s="58">
        <v>2.4677000000000002E-3</v>
      </c>
      <c r="D3" s="58">
        <v>7</v>
      </c>
      <c r="E3" s="58">
        <v>0.57411999999999996</v>
      </c>
      <c r="F3" s="58">
        <v>39</v>
      </c>
      <c r="G3" s="58">
        <v>2.1743999999999999E-3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4"/>
      <c r="DZ3" s="44"/>
      <c r="EA3" s="44"/>
      <c r="EB3" s="44"/>
      <c r="EC3" s="44"/>
      <c r="ED3" s="44"/>
      <c r="EE3" s="44"/>
      <c r="EF3" s="44"/>
      <c r="EG3" s="44"/>
      <c r="EH3" s="44"/>
      <c r="EI3" s="44"/>
      <c r="EJ3" s="44"/>
      <c r="EK3" s="44"/>
      <c r="EL3" s="44"/>
      <c r="EM3" s="44"/>
      <c r="EN3" s="44"/>
      <c r="EO3" s="44"/>
      <c r="EP3" s="44"/>
      <c r="EQ3" s="44"/>
      <c r="ER3" s="44"/>
      <c r="ES3" s="44"/>
      <c r="ET3" s="44"/>
      <c r="EU3" s="44"/>
      <c r="EV3" s="44"/>
      <c r="EW3" s="44"/>
      <c r="EX3" s="44"/>
      <c r="EY3" s="44"/>
      <c r="EZ3" s="44"/>
      <c r="FA3" s="44"/>
      <c r="FB3" s="44"/>
      <c r="FC3" s="44"/>
      <c r="FD3" s="44"/>
      <c r="FE3" s="44"/>
      <c r="FF3" s="44"/>
      <c r="FG3" s="44"/>
      <c r="FH3" s="44"/>
      <c r="FI3" s="44"/>
      <c r="FJ3" s="44"/>
      <c r="FK3" s="44"/>
      <c r="FL3" s="44"/>
      <c r="FM3" s="44"/>
      <c r="FN3" s="44"/>
      <c r="FO3" s="44"/>
      <c r="FP3" s="44"/>
      <c r="FQ3" s="44"/>
      <c r="FR3" s="44"/>
    </row>
    <row r="4" spans="1:174">
      <c r="A4" s="67" t="s">
        <v>5565</v>
      </c>
      <c r="B4" s="58">
        <v>49</v>
      </c>
      <c r="C4" s="58">
        <v>4.9165E-2</v>
      </c>
      <c r="D4" s="58">
        <v>12</v>
      </c>
      <c r="E4" s="58">
        <v>0.92225999999999997</v>
      </c>
      <c r="F4" s="58">
        <v>37</v>
      </c>
      <c r="G4" s="58">
        <v>4.6978000000000002E-3</v>
      </c>
    </row>
    <row r="5" spans="1:174" s="46" customFormat="1">
      <c r="A5" s="67" t="s">
        <v>5566</v>
      </c>
      <c r="B5" s="58">
        <v>174</v>
      </c>
      <c r="C5" s="58">
        <v>9.1149999999999995E-2</v>
      </c>
      <c r="D5" s="58">
        <v>51</v>
      </c>
      <c r="E5" s="58">
        <v>0.93767999999999996</v>
      </c>
      <c r="F5" s="58">
        <v>123</v>
      </c>
      <c r="G5" s="58">
        <v>6.5520999999999999E-3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  <c r="EX5" s="44"/>
      <c r="EY5" s="44"/>
      <c r="EZ5" s="44"/>
      <c r="FA5" s="44"/>
      <c r="FB5" s="44"/>
      <c r="FC5" s="44"/>
      <c r="FD5" s="44"/>
      <c r="FE5" s="44"/>
      <c r="FF5" s="44"/>
      <c r="FG5" s="44"/>
      <c r="FH5" s="44"/>
      <c r="FI5" s="44"/>
      <c r="FJ5" s="44"/>
      <c r="FK5" s="44"/>
      <c r="FL5" s="44"/>
      <c r="FM5" s="44"/>
      <c r="FN5" s="44"/>
      <c r="FO5" s="44"/>
      <c r="FP5" s="44"/>
      <c r="FQ5" s="44"/>
      <c r="FR5" s="44"/>
    </row>
    <row r="6" spans="1:174" s="46" customFormat="1">
      <c r="A6" s="67" t="s">
        <v>5567</v>
      </c>
      <c r="B6" s="58">
        <v>42</v>
      </c>
      <c r="C6" s="58">
        <v>1.2026E-2</v>
      </c>
      <c r="D6" s="58">
        <v>9</v>
      </c>
      <c r="E6" s="58">
        <v>0.25945000000000001</v>
      </c>
      <c r="F6" s="58">
        <v>33</v>
      </c>
      <c r="G6" s="58">
        <v>2.1323999999999999E-2</v>
      </c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</row>
    <row r="7" spans="1:174" s="46" customFormat="1">
      <c r="A7" s="67" t="s">
        <v>5568</v>
      </c>
      <c r="B7" s="58">
        <v>17</v>
      </c>
      <c r="C7" s="58">
        <v>2.6124000000000001E-2</v>
      </c>
      <c r="D7" s="58">
        <v>3</v>
      </c>
      <c r="E7" s="58">
        <v>0.40933999999999998</v>
      </c>
      <c r="F7" s="58">
        <v>14</v>
      </c>
      <c r="G7" s="58">
        <v>2.9756000000000001E-2</v>
      </c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  <c r="EM7" s="44"/>
      <c r="EN7" s="44"/>
      <c r="EO7" s="44"/>
      <c r="EP7" s="44"/>
      <c r="EQ7" s="44"/>
      <c r="ER7" s="44"/>
      <c r="ES7" s="44"/>
      <c r="ET7" s="44"/>
      <c r="EU7" s="44"/>
      <c r="EV7" s="44"/>
      <c r="EW7" s="44"/>
      <c r="EX7" s="44"/>
      <c r="EY7" s="44"/>
      <c r="EZ7" s="44"/>
      <c r="FA7" s="44"/>
      <c r="FB7" s="44"/>
      <c r="FC7" s="44"/>
      <c r="FD7" s="44"/>
      <c r="FE7" s="44"/>
      <c r="FF7" s="44"/>
      <c r="FG7" s="44"/>
      <c r="FH7" s="44"/>
      <c r="FI7" s="44"/>
      <c r="FJ7" s="44"/>
      <c r="FK7" s="44"/>
      <c r="FL7" s="44"/>
      <c r="FM7" s="44"/>
      <c r="FN7" s="44"/>
      <c r="FO7" s="44"/>
      <c r="FP7" s="44"/>
      <c r="FQ7" s="44"/>
      <c r="FR7" s="44"/>
    </row>
    <row r="8" spans="1:174" s="46" customFormat="1">
      <c r="A8" s="67" t="s">
        <v>5569</v>
      </c>
      <c r="B8" s="58">
        <v>59</v>
      </c>
      <c r="C8" s="58">
        <v>2.1854999999999999E-2</v>
      </c>
      <c r="D8" s="58">
        <v>11</v>
      </c>
      <c r="E8" s="58">
        <v>0.40194999999999997</v>
      </c>
      <c r="F8" s="58">
        <v>48</v>
      </c>
      <c r="G8" s="58">
        <v>3.2496999999999998E-2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</row>
    <row r="9" spans="1:174" s="46" customFormat="1">
      <c r="A9" s="67" t="s">
        <v>5570</v>
      </c>
      <c r="B9" s="58">
        <v>22</v>
      </c>
      <c r="C9" s="58">
        <v>7.2894E-2</v>
      </c>
      <c r="D9" s="58">
        <v>4</v>
      </c>
      <c r="E9" s="58">
        <v>0.79573000000000005</v>
      </c>
      <c r="F9" s="58">
        <v>18</v>
      </c>
      <c r="G9" s="58">
        <v>3.2830999999999999E-2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</row>
    <row r="10" spans="1:174" s="46" customFormat="1">
      <c r="A10" s="67" t="s">
        <v>5571</v>
      </c>
      <c r="B10" s="58">
        <v>19</v>
      </c>
      <c r="C10" s="58">
        <v>7.0956000000000005E-2</v>
      </c>
      <c r="D10" s="58">
        <v>6</v>
      </c>
      <c r="E10" s="58">
        <v>0.53749999999999998</v>
      </c>
      <c r="F10" s="58">
        <v>13</v>
      </c>
      <c r="G10" s="58">
        <v>3.3977E-2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44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  <c r="FN10" s="44"/>
      <c r="FO10" s="44"/>
      <c r="FP10" s="44"/>
      <c r="FQ10" s="44"/>
      <c r="FR10" s="44"/>
    </row>
    <row r="11" spans="1:174" s="46" customFormat="1">
      <c r="A11" s="67" t="s">
        <v>5572</v>
      </c>
      <c r="B11" s="58">
        <v>8</v>
      </c>
      <c r="C11" s="58">
        <v>2.2557000000000001E-2</v>
      </c>
      <c r="D11" s="58">
        <v>0</v>
      </c>
      <c r="E11" s="58" t="s">
        <v>6</v>
      </c>
      <c r="F11" s="58">
        <v>8</v>
      </c>
      <c r="G11" s="58">
        <v>3.6256999999999998E-2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</row>
    <row r="12" spans="1:174" s="46" customFormat="1">
      <c r="A12" s="67" t="s">
        <v>5573</v>
      </c>
      <c r="B12" s="58">
        <v>15</v>
      </c>
      <c r="C12" s="58">
        <v>0.61380999999999997</v>
      </c>
      <c r="D12" s="58">
        <v>2</v>
      </c>
      <c r="E12" s="58">
        <v>1</v>
      </c>
      <c r="F12" s="58">
        <v>13</v>
      </c>
      <c r="G12" s="58">
        <v>4.2764999999999997E-2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</row>
    <row r="13" spans="1:174" s="46" customFormat="1">
      <c r="A13" s="67" t="s">
        <v>5574</v>
      </c>
      <c r="B13" s="58">
        <v>12</v>
      </c>
      <c r="C13" s="58">
        <v>3.0556E-2</v>
      </c>
      <c r="D13" s="58">
        <v>1</v>
      </c>
      <c r="E13" s="58">
        <v>0.34793000000000002</v>
      </c>
      <c r="F13" s="58">
        <v>11</v>
      </c>
      <c r="G13" s="58">
        <v>4.7099000000000002E-2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</row>
    <row r="14" spans="1:174">
      <c r="A14" s="67" t="s">
        <v>5575</v>
      </c>
      <c r="B14" s="58">
        <v>25</v>
      </c>
      <c r="C14" s="58">
        <v>8.9288999999999993E-2</v>
      </c>
      <c r="D14" s="58">
        <v>5</v>
      </c>
      <c r="E14" s="58">
        <v>0.74126999999999998</v>
      </c>
      <c r="F14" s="58">
        <v>20</v>
      </c>
      <c r="G14" s="58">
        <v>4.7272000000000002E-2</v>
      </c>
    </row>
    <row r="15" spans="1:174">
      <c r="A15" s="69" t="s">
        <v>5585</v>
      </c>
      <c r="B15" s="70">
        <v>9</v>
      </c>
      <c r="C15" s="70">
        <v>0.40901999999999999</v>
      </c>
      <c r="D15" s="70">
        <v>3</v>
      </c>
      <c r="E15" s="70">
        <v>4.7362000000000001E-2</v>
      </c>
      <c r="F15" s="70">
        <v>6</v>
      </c>
      <c r="G15" s="70">
        <v>0.81381000000000003</v>
      </c>
    </row>
    <row r="16" spans="1:174">
      <c r="A16" s="69" t="s">
        <v>5586</v>
      </c>
      <c r="B16" s="70">
        <v>33</v>
      </c>
      <c r="C16" s="70">
        <v>0.41932999999999998</v>
      </c>
      <c r="D16" s="70">
        <v>22</v>
      </c>
      <c r="E16" s="70">
        <v>3.7101000000000002E-2</v>
      </c>
      <c r="F16" s="70">
        <v>11</v>
      </c>
      <c r="G16" s="70">
        <v>0.92486999999999997</v>
      </c>
    </row>
  </sheetData>
  <sortState ref="A3:G209">
    <sortCondition ref="G3:G209"/>
    <sortCondition descending="1" ref="F3:F209"/>
  </sortState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4" x14ac:dyDescent="0"/>
  <cols>
    <col min="1" max="1" width="64.5" bestFit="1" customWidth="1"/>
    <col min="3" max="3" width="15.5" style="19" customWidth="1"/>
    <col min="4" max="4" width="15.6640625" style="19" customWidth="1"/>
    <col min="5" max="5" width="15.83203125" style="15" customWidth="1"/>
    <col min="6" max="6" width="15.5" style="15" customWidth="1"/>
    <col min="7" max="7" width="16.1640625" style="16" customWidth="1"/>
  </cols>
  <sheetData>
    <row r="1" spans="1:7" s="28" customFormat="1" ht="20.25" customHeight="1">
      <c r="A1" s="28" t="s">
        <v>5817</v>
      </c>
    </row>
    <row r="2" spans="1:7" ht="56">
      <c r="A2" s="1" t="s">
        <v>4786</v>
      </c>
      <c r="B2" s="1" t="s">
        <v>4781</v>
      </c>
      <c r="C2" s="18" t="s">
        <v>5543</v>
      </c>
      <c r="D2" s="18" t="s">
        <v>5544</v>
      </c>
      <c r="E2" s="20" t="s">
        <v>5552</v>
      </c>
      <c r="F2" s="20" t="s">
        <v>5553</v>
      </c>
      <c r="G2" s="21" t="s">
        <v>5551</v>
      </c>
    </row>
    <row r="3" spans="1:7">
      <c r="A3" s="11" t="s">
        <v>1214</v>
      </c>
      <c r="B3" s="11">
        <v>3.9983133401050499E-3</v>
      </c>
      <c r="C3" s="22">
        <v>9.3321935837124601E-7</v>
      </c>
      <c r="D3" s="22">
        <v>0</v>
      </c>
      <c r="E3" s="17" t="e">
        <f t="shared" ref="E3:E34" si="0">C3/D3</f>
        <v>#DIV/0!</v>
      </c>
      <c r="F3" s="17">
        <f t="shared" ref="F3:F34" si="1">D3/C3</f>
        <v>0</v>
      </c>
      <c r="G3" s="14" t="s">
        <v>4782</v>
      </c>
    </row>
    <row r="4" spans="1:7">
      <c r="A4" s="11" t="s">
        <v>3289</v>
      </c>
      <c r="B4" s="11">
        <v>4.3390037592941797E-3</v>
      </c>
      <c r="C4" s="22">
        <v>8.01057187677644E-7</v>
      </c>
      <c r="D4" s="22">
        <v>0</v>
      </c>
      <c r="E4" s="17" t="e">
        <f t="shared" si="0"/>
        <v>#DIV/0!</v>
      </c>
      <c r="F4" s="17">
        <f t="shared" si="1"/>
        <v>0</v>
      </c>
      <c r="G4" s="14" t="s">
        <v>4782</v>
      </c>
    </row>
    <row r="5" spans="1:7">
      <c r="A5" s="11" t="s">
        <v>3275</v>
      </c>
      <c r="B5" s="11">
        <v>4.3390037592941797E-3</v>
      </c>
      <c r="C5" s="22">
        <v>1.05919375060777E-6</v>
      </c>
      <c r="D5" s="22">
        <v>0</v>
      </c>
      <c r="E5" s="17" t="e">
        <f t="shared" si="0"/>
        <v>#DIV/0!</v>
      </c>
      <c r="F5" s="17">
        <f t="shared" si="1"/>
        <v>0</v>
      </c>
      <c r="G5" s="14" t="s">
        <v>4782</v>
      </c>
    </row>
    <row r="6" spans="1:7">
      <c r="A6" s="11" t="s">
        <v>1058</v>
      </c>
      <c r="B6" s="11">
        <v>4.3390037592941797E-3</v>
      </c>
      <c r="C6" s="22">
        <v>2.6464162010809302E-7</v>
      </c>
      <c r="D6" s="22">
        <v>0</v>
      </c>
      <c r="E6" s="17" t="e">
        <f t="shared" si="0"/>
        <v>#DIV/0!</v>
      </c>
      <c r="F6" s="17">
        <f t="shared" si="1"/>
        <v>0</v>
      </c>
      <c r="G6" s="14" t="s">
        <v>4782</v>
      </c>
    </row>
    <row r="7" spans="1:7">
      <c r="A7" s="11" t="s">
        <v>1160</v>
      </c>
      <c r="B7" s="11">
        <v>4.5956219464150603E-3</v>
      </c>
      <c r="C7" s="22">
        <v>5.2376028131282895E-7</v>
      </c>
      <c r="D7" s="22">
        <v>0</v>
      </c>
      <c r="E7" s="17" t="e">
        <f t="shared" si="0"/>
        <v>#DIV/0!</v>
      </c>
      <c r="F7" s="17">
        <f t="shared" si="1"/>
        <v>0</v>
      </c>
      <c r="G7" s="14" t="s">
        <v>4782</v>
      </c>
    </row>
    <row r="8" spans="1:7">
      <c r="A8" s="11" t="s">
        <v>3197</v>
      </c>
      <c r="B8" s="11">
        <v>4.79963482554041E-3</v>
      </c>
      <c r="C8" s="22">
        <v>0</v>
      </c>
      <c r="D8" s="22">
        <v>0</v>
      </c>
      <c r="E8" s="17" t="e">
        <f t="shared" si="0"/>
        <v>#DIV/0!</v>
      </c>
      <c r="F8" s="13" t="e">
        <f t="shared" si="1"/>
        <v>#DIV/0!</v>
      </c>
      <c r="G8" s="14" t="s">
        <v>6</v>
      </c>
    </row>
    <row r="9" spans="1:7">
      <c r="A9" s="11" t="s">
        <v>2643</v>
      </c>
      <c r="B9" s="11">
        <v>4.79963482554041E-3</v>
      </c>
      <c r="C9" s="22">
        <v>6.4536409191149297E-7</v>
      </c>
      <c r="D9" s="22">
        <v>0</v>
      </c>
      <c r="E9" s="17" t="e">
        <f t="shared" si="0"/>
        <v>#DIV/0!</v>
      </c>
      <c r="F9" s="17">
        <f t="shared" si="1"/>
        <v>0</v>
      </c>
      <c r="G9" s="14" t="s">
        <v>4782</v>
      </c>
    </row>
    <row r="10" spans="1:7">
      <c r="A10" s="11" t="s">
        <v>2538</v>
      </c>
      <c r="B10" s="11">
        <v>6.3179461448417702E-3</v>
      </c>
      <c r="C10" s="22">
        <v>1.20719932960861E-6</v>
      </c>
      <c r="D10" s="22">
        <v>0</v>
      </c>
      <c r="E10" s="17" t="e">
        <f t="shared" si="0"/>
        <v>#DIV/0!</v>
      </c>
      <c r="F10" s="17">
        <f t="shared" si="1"/>
        <v>0</v>
      </c>
      <c r="G10" s="14" t="s">
        <v>4782</v>
      </c>
    </row>
    <row r="11" spans="1:7">
      <c r="A11" s="11" t="s">
        <v>3277</v>
      </c>
      <c r="B11" s="11">
        <v>7.6841776635387599E-3</v>
      </c>
      <c r="C11" s="22">
        <v>1.27024978865148E-6</v>
      </c>
      <c r="D11" s="22">
        <v>0</v>
      </c>
      <c r="E11" s="17" t="e">
        <f t="shared" si="0"/>
        <v>#DIV/0!</v>
      </c>
      <c r="F11" s="17">
        <f t="shared" si="1"/>
        <v>0</v>
      </c>
      <c r="G11" s="14" t="s">
        <v>4782</v>
      </c>
    </row>
    <row r="12" spans="1:7">
      <c r="A12" s="11" t="s">
        <v>2629</v>
      </c>
      <c r="B12" s="11">
        <v>7.8057507398974803E-3</v>
      </c>
      <c r="C12" s="22">
        <v>4.1177529199404098E-7</v>
      </c>
      <c r="D12" s="22">
        <v>0</v>
      </c>
      <c r="E12" s="17" t="e">
        <f t="shared" si="0"/>
        <v>#DIV/0!</v>
      </c>
      <c r="F12" s="17">
        <f t="shared" si="1"/>
        <v>0</v>
      </c>
      <c r="G12" s="14" t="s">
        <v>4782</v>
      </c>
    </row>
    <row r="13" spans="1:7">
      <c r="A13" s="11" t="s">
        <v>1196</v>
      </c>
      <c r="B13" s="11">
        <v>8.7163035540199097E-3</v>
      </c>
      <c r="C13" s="22">
        <v>2.30198430620962E-7</v>
      </c>
      <c r="D13" s="22">
        <v>0</v>
      </c>
      <c r="E13" s="17" t="e">
        <f t="shared" si="0"/>
        <v>#DIV/0!</v>
      </c>
      <c r="F13" s="17">
        <f t="shared" si="1"/>
        <v>0</v>
      </c>
      <c r="G13" s="14" t="s">
        <v>4782</v>
      </c>
    </row>
    <row r="14" spans="1:7">
      <c r="A14" s="11" t="s">
        <v>3297</v>
      </c>
      <c r="B14" s="11">
        <v>8.9505435959129891E-3</v>
      </c>
      <c r="C14" s="22">
        <v>7.5430506357895503E-7</v>
      </c>
      <c r="D14" s="22">
        <v>0</v>
      </c>
      <c r="E14" s="17" t="e">
        <f t="shared" si="0"/>
        <v>#DIV/0!</v>
      </c>
      <c r="F14" s="17">
        <f t="shared" si="1"/>
        <v>0</v>
      </c>
      <c r="G14" s="14" t="s">
        <v>4782</v>
      </c>
    </row>
    <row r="15" spans="1:7">
      <c r="A15" s="11" t="s">
        <v>1142</v>
      </c>
      <c r="B15" s="11">
        <v>1.05611174001765E-2</v>
      </c>
      <c r="C15" s="22">
        <v>3.5958573903241898E-7</v>
      </c>
      <c r="D15" s="22">
        <v>0</v>
      </c>
      <c r="E15" s="17" t="e">
        <f t="shared" si="0"/>
        <v>#DIV/0!</v>
      </c>
      <c r="F15" s="17">
        <f t="shared" si="1"/>
        <v>0</v>
      </c>
      <c r="G15" s="14" t="s">
        <v>4782</v>
      </c>
    </row>
    <row r="16" spans="1:7">
      <c r="A16" s="11" t="s">
        <v>1168</v>
      </c>
      <c r="B16" s="11">
        <v>1.06960894295835E-2</v>
      </c>
      <c r="C16" s="22">
        <v>2.6507080099569498E-7</v>
      </c>
      <c r="D16" s="22">
        <v>0</v>
      </c>
      <c r="E16" s="17" t="e">
        <f t="shared" si="0"/>
        <v>#DIV/0!</v>
      </c>
      <c r="F16" s="17">
        <f t="shared" si="1"/>
        <v>0</v>
      </c>
      <c r="G16" s="14" t="s">
        <v>4782</v>
      </c>
    </row>
    <row r="17" spans="1:7">
      <c r="A17" s="11" t="s">
        <v>1156</v>
      </c>
      <c r="B17" s="11">
        <v>1.2050553452764901E-2</v>
      </c>
      <c r="C17" s="22">
        <v>3.1523313371528399E-7</v>
      </c>
      <c r="D17" s="22">
        <v>0</v>
      </c>
      <c r="E17" s="17" t="e">
        <f t="shared" si="0"/>
        <v>#DIV/0!</v>
      </c>
      <c r="F17" s="17">
        <f t="shared" si="1"/>
        <v>0</v>
      </c>
      <c r="G17" s="14" t="s">
        <v>4782</v>
      </c>
    </row>
    <row r="18" spans="1:7">
      <c r="A18" s="11" t="s">
        <v>2524</v>
      </c>
      <c r="B18" s="11">
        <v>1.21536257545714E-2</v>
      </c>
      <c r="C18" s="22">
        <v>1.2054520276548201E-6</v>
      </c>
      <c r="D18" s="22">
        <v>0</v>
      </c>
      <c r="E18" s="17" t="e">
        <f t="shared" si="0"/>
        <v>#DIV/0!</v>
      </c>
      <c r="F18" s="17">
        <f t="shared" si="1"/>
        <v>0</v>
      </c>
      <c r="G18" s="14" t="s">
        <v>4782</v>
      </c>
    </row>
    <row r="19" spans="1:7">
      <c r="A19" s="11" t="s">
        <v>2534</v>
      </c>
      <c r="B19" s="11">
        <v>1.24256851332983E-2</v>
      </c>
      <c r="C19" s="22">
        <v>9.4621929221282998E-7</v>
      </c>
      <c r="D19" s="22">
        <v>0</v>
      </c>
      <c r="E19" s="17" t="e">
        <f t="shared" si="0"/>
        <v>#DIV/0!</v>
      </c>
      <c r="F19" s="17">
        <f t="shared" si="1"/>
        <v>0</v>
      </c>
      <c r="G19" s="14" t="s">
        <v>4782</v>
      </c>
    </row>
    <row r="20" spans="1:7">
      <c r="A20" s="11" t="s">
        <v>1558</v>
      </c>
      <c r="B20" s="11">
        <v>1.3207256525445301E-2</v>
      </c>
      <c r="C20" s="22">
        <v>1.5922321588852E-6</v>
      </c>
      <c r="D20" s="22">
        <v>0</v>
      </c>
      <c r="E20" s="17" t="e">
        <f t="shared" si="0"/>
        <v>#DIV/0!</v>
      </c>
      <c r="F20" s="17">
        <f t="shared" si="1"/>
        <v>0</v>
      </c>
      <c r="G20" s="14" t="s">
        <v>4782</v>
      </c>
    </row>
    <row r="21" spans="1:7">
      <c r="A21" s="11" t="s">
        <v>2184</v>
      </c>
      <c r="B21" s="11">
        <v>1.6143151949223802E-2</v>
      </c>
      <c r="C21" s="22">
        <v>1.7272268988430199E-7</v>
      </c>
      <c r="D21" s="22">
        <v>0</v>
      </c>
      <c r="E21" s="17" t="e">
        <f t="shared" si="0"/>
        <v>#DIV/0!</v>
      </c>
      <c r="F21" s="17">
        <f t="shared" si="1"/>
        <v>0</v>
      </c>
      <c r="G21" s="14" t="s">
        <v>4782</v>
      </c>
    </row>
    <row r="22" spans="1:7">
      <c r="A22" s="11" t="s">
        <v>1182</v>
      </c>
      <c r="B22" s="11">
        <v>1.6593225964261101E-2</v>
      </c>
      <c r="C22" s="22">
        <v>4.5946336263769101E-7</v>
      </c>
      <c r="D22" s="22">
        <v>0</v>
      </c>
      <c r="E22" s="17" t="e">
        <f t="shared" si="0"/>
        <v>#DIV/0!</v>
      </c>
      <c r="F22" s="17">
        <f t="shared" si="1"/>
        <v>0</v>
      </c>
      <c r="G22" s="14" t="s">
        <v>4782</v>
      </c>
    </row>
    <row r="23" spans="1:7">
      <c r="A23" s="11" t="s">
        <v>1222</v>
      </c>
      <c r="B23" s="11">
        <v>1.8500374862023002E-2</v>
      </c>
      <c r="C23" s="22">
        <v>1.1479848548438199E-6</v>
      </c>
      <c r="D23" s="22">
        <v>0</v>
      </c>
      <c r="E23" s="17" t="e">
        <f t="shared" si="0"/>
        <v>#DIV/0!</v>
      </c>
      <c r="F23" s="17">
        <f t="shared" si="1"/>
        <v>0</v>
      </c>
      <c r="G23" s="14" t="s">
        <v>4782</v>
      </c>
    </row>
    <row r="24" spans="1:7">
      <c r="A24" s="11" t="s">
        <v>3295</v>
      </c>
      <c r="B24" s="11">
        <v>2.3479179528828099E-2</v>
      </c>
      <c r="C24" s="22">
        <v>5.1526293396511196E-7</v>
      </c>
      <c r="D24" s="22">
        <v>0</v>
      </c>
      <c r="E24" s="17" t="e">
        <f t="shared" si="0"/>
        <v>#DIV/0!</v>
      </c>
      <c r="F24" s="17">
        <f t="shared" si="1"/>
        <v>0</v>
      </c>
      <c r="G24" s="14" t="s">
        <v>4782</v>
      </c>
    </row>
    <row r="25" spans="1:7">
      <c r="A25" s="11" t="s">
        <v>3287</v>
      </c>
      <c r="B25" s="11">
        <v>2.4545479386891E-2</v>
      </c>
      <c r="C25" s="22">
        <v>1.91617080515915E-7</v>
      </c>
      <c r="D25" s="22">
        <v>0</v>
      </c>
      <c r="E25" s="17" t="e">
        <f t="shared" si="0"/>
        <v>#DIV/0!</v>
      </c>
      <c r="F25" s="17">
        <f t="shared" si="1"/>
        <v>0</v>
      </c>
      <c r="G25" s="14" t="s">
        <v>4782</v>
      </c>
    </row>
    <row r="26" spans="1:7">
      <c r="A26" s="11" t="s">
        <v>2542</v>
      </c>
      <c r="B26" s="11">
        <v>3.5657068350704597E-2</v>
      </c>
      <c r="C26" s="22">
        <v>1.1080694375004599E-6</v>
      </c>
      <c r="D26" s="22">
        <v>0</v>
      </c>
      <c r="E26" s="17" t="e">
        <f t="shared" si="0"/>
        <v>#DIV/0!</v>
      </c>
      <c r="F26" s="17">
        <f t="shared" si="1"/>
        <v>0</v>
      </c>
      <c r="G26" s="14" t="s">
        <v>4782</v>
      </c>
    </row>
    <row r="27" spans="1:7">
      <c r="A27" s="11" t="s">
        <v>2526</v>
      </c>
      <c r="B27" s="11">
        <v>3.60699879873084E-2</v>
      </c>
      <c r="C27" s="22">
        <v>1.2302616451148801E-6</v>
      </c>
      <c r="D27" s="22">
        <v>0</v>
      </c>
      <c r="E27" s="17" t="e">
        <f t="shared" si="0"/>
        <v>#DIV/0!</v>
      </c>
      <c r="F27" s="17">
        <f t="shared" si="1"/>
        <v>0</v>
      </c>
      <c r="G27" s="14" t="s">
        <v>4782</v>
      </c>
    </row>
    <row r="28" spans="1:7">
      <c r="A28" s="11" t="s">
        <v>1184</v>
      </c>
      <c r="B28" s="11">
        <v>3.9432699177597001E-2</v>
      </c>
      <c r="C28" s="22">
        <v>1.3460864611499099E-7</v>
      </c>
      <c r="D28" s="22">
        <v>0</v>
      </c>
      <c r="E28" s="17" t="e">
        <f t="shared" si="0"/>
        <v>#DIV/0!</v>
      </c>
      <c r="F28" s="17">
        <f t="shared" si="1"/>
        <v>0</v>
      </c>
      <c r="G28" s="14" t="s">
        <v>4782</v>
      </c>
    </row>
    <row r="29" spans="1:7">
      <c r="A29" s="11" t="s">
        <v>1166</v>
      </c>
      <c r="B29" s="11">
        <v>4.4441161297622399E-2</v>
      </c>
      <c r="C29" s="22">
        <v>7.7366973503858501E-7</v>
      </c>
      <c r="D29" s="22">
        <v>0</v>
      </c>
      <c r="E29" s="17" t="e">
        <f t="shared" si="0"/>
        <v>#DIV/0!</v>
      </c>
      <c r="F29" s="17">
        <f t="shared" si="1"/>
        <v>0</v>
      </c>
      <c r="G29" s="14" t="s">
        <v>4782</v>
      </c>
    </row>
    <row r="30" spans="1:7">
      <c r="A30" s="11" t="s">
        <v>1114</v>
      </c>
      <c r="B30" s="11">
        <v>4.4890125078779403E-2</v>
      </c>
      <c r="C30" s="22">
        <v>4.2118108111350302E-7</v>
      </c>
      <c r="D30" s="22">
        <v>0</v>
      </c>
      <c r="E30" s="17" t="e">
        <f t="shared" si="0"/>
        <v>#DIV/0!</v>
      </c>
      <c r="F30" s="17">
        <f t="shared" si="1"/>
        <v>0</v>
      </c>
      <c r="G30" s="14" t="s">
        <v>4782</v>
      </c>
    </row>
    <row r="31" spans="1:7">
      <c r="A31" s="11" t="s">
        <v>3437</v>
      </c>
      <c r="B31" s="11">
        <v>4.3390037592941797E-3</v>
      </c>
      <c r="C31" s="22">
        <v>7.4080227407795998E-6</v>
      </c>
      <c r="D31" s="22">
        <v>7.5288420007112702E-8</v>
      </c>
      <c r="E31" s="17">
        <f t="shared" si="0"/>
        <v>98.395247769573913</v>
      </c>
      <c r="F31" s="17">
        <f t="shared" si="1"/>
        <v>1.0163092452816843E-2</v>
      </c>
      <c r="G31" s="14">
        <v>1.9929741236621401</v>
      </c>
    </row>
    <row r="32" spans="1:7">
      <c r="A32" s="11" t="s">
        <v>4643</v>
      </c>
      <c r="B32" s="11">
        <v>3.9983133401050499E-3</v>
      </c>
      <c r="C32" s="22">
        <v>5.6228886171377501E-5</v>
      </c>
      <c r="D32" s="22">
        <v>9.6059026772811303E-7</v>
      </c>
      <c r="E32" s="17">
        <f t="shared" si="0"/>
        <v>58.535764998290212</v>
      </c>
      <c r="F32" s="17">
        <f t="shared" si="1"/>
        <v>1.7083572752986304E-2</v>
      </c>
      <c r="G32" s="14">
        <v>1.7674212984803299</v>
      </c>
    </row>
    <row r="33" spans="1:7">
      <c r="A33" s="11" t="s">
        <v>4373</v>
      </c>
      <c r="B33" s="11">
        <v>7.9630667620390304E-3</v>
      </c>
      <c r="C33" s="22">
        <v>1.8491084653667701E-4</v>
      </c>
      <c r="D33" s="22">
        <v>3.9587789451920904E-6</v>
      </c>
      <c r="E33" s="17">
        <f t="shared" si="0"/>
        <v>46.709060823224277</v>
      </c>
      <c r="F33" s="17">
        <f t="shared" si="1"/>
        <v>2.1409122392432874E-2</v>
      </c>
      <c r="G33" s="14">
        <v>1.6694011350379001</v>
      </c>
    </row>
    <row r="34" spans="1:7">
      <c r="A34" s="11" t="s">
        <v>3505</v>
      </c>
      <c r="B34" s="11">
        <v>3.9983133401050499E-3</v>
      </c>
      <c r="C34" s="22">
        <v>6.8014163524012902E-6</v>
      </c>
      <c r="D34" s="22">
        <v>1.48668422583152E-7</v>
      </c>
      <c r="E34" s="17">
        <f t="shared" si="0"/>
        <v>45.748897003310695</v>
      </c>
      <c r="F34" s="17">
        <f t="shared" si="1"/>
        <v>2.1858450487399365E-2</v>
      </c>
      <c r="G34" s="14">
        <v>1.6603806277762301</v>
      </c>
    </row>
    <row r="35" spans="1:7">
      <c r="A35" s="11" t="s">
        <v>4749</v>
      </c>
      <c r="B35" s="11">
        <v>4.3390037592941797E-3</v>
      </c>
      <c r="C35" s="22">
        <v>1.21446889470402E-4</v>
      </c>
      <c r="D35" s="22">
        <v>2.7225985445556699E-6</v>
      </c>
      <c r="E35" s="17">
        <f t="shared" ref="E35:E66" si="2">C35/D35</f>
        <v>44.606976564083276</v>
      </c>
      <c r="F35" s="17">
        <f t="shared" ref="F35:F66" si="3">D35/C35</f>
        <v>2.2418017920658218E-2</v>
      </c>
      <c r="G35" s="14">
        <v>1.64940278800214</v>
      </c>
    </row>
    <row r="36" spans="1:7">
      <c r="A36" s="11" t="s">
        <v>1178</v>
      </c>
      <c r="B36" s="11">
        <v>6.3322060820579099E-3</v>
      </c>
      <c r="C36" s="22">
        <v>1.45320925097779E-4</v>
      </c>
      <c r="D36" s="22">
        <v>3.6314201119089302E-6</v>
      </c>
      <c r="E36" s="17">
        <f t="shared" si="2"/>
        <v>40.017657175277385</v>
      </c>
      <c r="F36" s="17">
        <f t="shared" si="3"/>
        <v>2.4988969134799643E-2</v>
      </c>
      <c r="G36" s="14">
        <v>1.6022516593718501</v>
      </c>
    </row>
    <row r="37" spans="1:7">
      <c r="A37" s="11" t="s">
        <v>1180</v>
      </c>
      <c r="B37" s="11">
        <v>1.0162584091950699E-2</v>
      </c>
      <c r="C37" s="22">
        <v>1.5941588959889199E-4</v>
      </c>
      <c r="D37" s="22">
        <v>4.3664199044844E-6</v>
      </c>
      <c r="E37" s="17">
        <f t="shared" si="2"/>
        <v>36.509518801700381</v>
      </c>
      <c r="F37" s="17">
        <f t="shared" si="3"/>
        <v>2.739011723028862E-2</v>
      </c>
      <c r="G37" s="14">
        <v>1.56240610895237</v>
      </c>
    </row>
    <row r="38" spans="1:7">
      <c r="A38" s="11" t="s">
        <v>4379</v>
      </c>
      <c r="B38" s="11">
        <v>4.3390037592941797E-3</v>
      </c>
      <c r="C38" s="22">
        <v>1.40466871665638E-4</v>
      </c>
      <c r="D38" s="22">
        <v>3.8551606391653002E-6</v>
      </c>
      <c r="E38" s="17">
        <f t="shared" si="2"/>
        <v>36.436061895478154</v>
      </c>
      <c r="F38" s="17">
        <f t="shared" si="3"/>
        <v>2.7445337063830809E-2</v>
      </c>
      <c r="G38" s="14">
        <v>1.5615314311580899</v>
      </c>
    </row>
    <row r="39" spans="1:7">
      <c r="A39" s="11" t="s">
        <v>3949</v>
      </c>
      <c r="B39" s="11">
        <v>6.3322060820579099E-3</v>
      </c>
      <c r="C39" s="22">
        <v>1.3932399259741399E-4</v>
      </c>
      <c r="D39" s="22">
        <v>4.0367757951996097E-6</v>
      </c>
      <c r="E39" s="17">
        <f t="shared" si="2"/>
        <v>34.513681132128553</v>
      </c>
      <c r="F39" s="17">
        <f t="shared" si="3"/>
        <v>2.8974017467789225E-2</v>
      </c>
      <c r="G39" s="14">
        <v>1.5379912823894699</v>
      </c>
    </row>
    <row r="40" spans="1:7">
      <c r="A40" s="11" t="s">
        <v>1206</v>
      </c>
      <c r="B40" s="11">
        <v>5.78775553952588E-3</v>
      </c>
      <c r="C40" s="22">
        <v>1.49945288488845E-4</v>
      </c>
      <c r="D40" s="22">
        <v>4.4365699089674697E-6</v>
      </c>
      <c r="E40" s="17">
        <f t="shared" si="2"/>
        <v>33.797571449458353</v>
      </c>
      <c r="F40" s="17">
        <f t="shared" si="3"/>
        <v>2.9587924726941474E-2</v>
      </c>
      <c r="G40" s="14">
        <v>1.52888549483411</v>
      </c>
    </row>
    <row r="41" spans="1:7">
      <c r="A41" s="11" t="s">
        <v>3497</v>
      </c>
      <c r="B41" s="11">
        <v>1.93920131890171E-2</v>
      </c>
      <c r="C41" s="22">
        <v>9.5755469093514094E-5</v>
      </c>
      <c r="D41" s="22">
        <v>2.8590888982224402E-6</v>
      </c>
      <c r="E41" s="17">
        <f t="shared" si="2"/>
        <v>33.491602570681664</v>
      </c>
      <c r="F41" s="17">
        <f t="shared" si="3"/>
        <v>2.9858230817398794E-2</v>
      </c>
      <c r="G41" s="14">
        <v>1.5249359289955899</v>
      </c>
    </row>
    <row r="42" spans="1:7">
      <c r="A42" s="11" t="s">
        <v>4747</v>
      </c>
      <c r="B42" s="11">
        <v>6.3179461448417702E-3</v>
      </c>
      <c r="C42" s="22">
        <v>8.84709991105363E-5</v>
      </c>
      <c r="D42" s="22">
        <v>2.7269875514020401E-6</v>
      </c>
      <c r="E42" s="17">
        <f t="shared" si="2"/>
        <v>32.44275870091532</v>
      </c>
      <c r="F42" s="17">
        <f t="shared" si="3"/>
        <v>3.0823519331966878E-2</v>
      </c>
      <c r="G42" s="14">
        <v>1.51111777641596</v>
      </c>
    </row>
    <row r="43" spans="1:7">
      <c r="A43" s="11" t="s">
        <v>4705</v>
      </c>
      <c r="B43" s="11">
        <v>4.79963482554041E-3</v>
      </c>
      <c r="C43" s="22">
        <v>1.4224407082380101E-4</v>
      </c>
      <c r="D43" s="22">
        <v>4.4880251193342098E-6</v>
      </c>
      <c r="E43" s="17">
        <f t="shared" si="2"/>
        <v>31.694134288825605</v>
      </c>
      <c r="F43" s="17">
        <f t="shared" si="3"/>
        <v>3.1551579572645712E-2</v>
      </c>
      <c r="G43" s="14">
        <v>1.5009788937094899</v>
      </c>
    </row>
    <row r="44" spans="1:7">
      <c r="A44" s="11" t="s">
        <v>1204</v>
      </c>
      <c r="B44" s="11">
        <v>9.1375140228625792E-3</v>
      </c>
      <c r="C44" s="22">
        <v>1.31921232423792E-4</v>
      </c>
      <c r="D44" s="22">
        <v>4.21108928030856E-6</v>
      </c>
      <c r="E44" s="17">
        <f t="shared" si="2"/>
        <v>31.327104139223025</v>
      </c>
      <c r="F44" s="17">
        <f t="shared" si="3"/>
        <v>3.1921239689306373E-2</v>
      </c>
      <c r="G44" s="14">
        <v>1.4959202507871501</v>
      </c>
    </row>
    <row r="45" spans="1:7">
      <c r="A45" s="11" t="s">
        <v>3731</v>
      </c>
      <c r="B45" s="11">
        <v>3.9983133401050499E-3</v>
      </c>
      <c r="C45" s="22">
        <v>4.73224780996028E-5</v>
      </c>
      <c r="D45" s="22">
        <v>1.58792529061269E-6</v>
      </c>
      <c r="E45" s="17">
        <f t="shared" si="2"/>
        <v>29.801451226552196</v>
      </c>
      <c r="F45" s="17">
        <f t="shared" si="3"/>
        <v>3.3555412868921969E-2</v>
      </c>
      <c r="G45" s="14">
        <v>1.4742374132150999</v>
      </c>
    </row>
    <row r="46" spans="1:7">
      <c r="A46" s="11" t="s">
        <v>3493</v>
      </c>
      <c r="B46" s="11">
        <v>6.3322060820579099E-3</v>
      </c>
      <c r="C46" s="22">
        <v>9.7017230589614199E-5</v>
      </c>
      <c r="D46" s="22">
        <v>3.2603948735564698E-6</v>
      </c>
      <c r="E46" s="17">
        <f t="shared" si="2"/>
        <v>29.756282398943561</v>
      </c>
      <c r="F46" s="17">
        <f t="shared" si="3"/>
        <v>3.3606348622215759E-2</v>
      </c>
      <c r="G46" s="14">
        <v>1.4735786716831001</v>
      </c>
    </row>
    <row r="47" spans="1:7">
      <c r="A47" s="11" t="s">
        <v>3727</v>
      </c>
      <c r="B47" s="11">
        <v>4.79963482554041E-3</v>
      </c>
      <c r="C47" s="22">
        <v>8.5371790499549005E-5</v>
      </c>
      <c r="D47" s="22">
        <v>2.8878128325007499E-6</v>
      </c>
      <c r="E47" s="17">
        <f t="shared" si="2"/>
        <v>29.562785211955678</v>
      </c>
      <c r="F47" s="17">
        <f t="shared" si="3"/>
        <v>3.3826312129602173E-2</v>
      </c>
      <c r="G47" s="14">
        <v>1.4707453480313499</v>
      </c>
    </row>
    <row r="48" spans="1:7">
      <c r="A48" s="11" t="s">
        <v>4685</v>
      </c>
      <c r="B48" s="11">
        <v>9.6338334190689094E-3</v>
      </c>
      <c r="C48" s="22">
        <v>9.6508582953894201E-5</v>
      </c>
      <c r="D48" s="22">
        <v>3.3189489820853099E-6</v>
      </c>
      <c r="E48" s="17">
        <f t="shared" si="2"/>
        <v>29.078055575671261</v>
      </c>
      <c r="F48" s="17">
        <f t="shared" si="3"/>
        <v>3.4390194949509283E-2</v>
      </c>
      <c r="G48" s="14">
        <v>1.46356536226301</v>
      </c>
    </row>
    <row r="49" spans="1:7">
      <c r="A49" s="11" t="s">
        <v>4367</v>
      </c>
      <c r="B49" s="11">
        <v>3.9983133401050499E-3</v>
      </c>
      <c r="C49" s="22">
        <v>8.0389761952951301E-5</v>
      </c>
      <c r="D49" s="22">
        <v>2.8090304930365699E-6</v>
      </c>
      <c r="E49" s="17">
        <f t="shared" si="2"/>
        <v>28.618330115046113</v>
      </c>
      <c r="F49" s="17">
        <f t="shared" si="3"/>
        <v>3.4942639768986698E-2</v>
      </c>
      <c r="G49" s="14">
        <v>1.4566442889982201</v>
      </c>
    </row>
    <row r="50" spans="1:7">
      <c r="A50" s="11" t="s">
        <v>4149</v>
      </c>
      <c r="B50" s="11">
        <v>3.9983133401050499E-3</v>
      </c>
      <c r="C50" s="22">
        <v>5.83109169105489E-5</v>
      </c>
      <c r="D50" s="22">
        <v>2.1238878481151999E-6</v>
      </c>
      <c r="E50" s="17">
        <f t="shared" si="2"/>
        <v>27.454800385197228</v>
      </c>
      <c r="F50" s="17">
        <f t="shared" si="3"/>
        <v>3.64235028472168E-2</v>
      </c>
      <c r="G50" s="14">
        <v>1.4386182904448701</v>
      </c>
    </row>
    <row r="51" spans="1:7">
      <c r="A51" s="11" t="s">
        <v>1140</v>
      </c>
      <c r="B51" s="11">
        <v>4.79963482554041E-3</v>
      </c>
      <c r="C51" s="22">
        <v>1.3188850280002699E-4</v>
      </c>
      <c r="D51" s="22">
        <v>4.8444698232510304E-6</v>
      </c>
      <c r="E51" s="17">
        <f t="shared" si="2"/>
        <v>27.224548322507488</v>
      </c>
      <c r="F51" s="17">
        <f t="shared" si="3"/>
        <v>3.6731555218246358E-2</v>
      </c>
      <c r="G51" s="14">
        <v>1.43496068318741</v>
      </c>
    </row>
    <row r="52" spans="1:7">
      <c r="A52" s="11" t="s">
        <v>3395</v>
      </c>
      <c r="B52" s="11">
        <v>7.6841776635387599E-3</v>
      </c>
      <c r="C52" s="22">
        <v>9.4844948004896903E-5</v>
      </c>
      <c r="D52" s="22">
        <v>3.5705649235855201E-6</v>
      </c>
      <c r="E52" s="17">
        <f t="shared" si="2"/>
        <v>26.563008945277684</v>
      </c>
      <c r="F52" s="17">
        <f t="shared" si="3"/>
        <v>3.7646337508679635E-2</v>
      </c>
      <c r="G52" s="14">
        <v>1.4242772685241101</v>
      </c>
    </row>
    <row r="53" spans="1:7">
      <c r="A53" s="11" t="s">
        <v>1150</v>
      </c>
      <c r="B53" s="11">
        <v>6.3179461448417702E-3</v>
      </c>
      <c r="C53" s="22">
        <v>1.27900096226328E-4</v>
      </c>
      <c r="D53" s="22">
        <v>4.9251387353781003E-6</v>
      </c>
      <c r="E53" s="17">
        <f t="shared" si="2"/>
        <v>25.968831153445503</v>
      </c>
      <c r="F53" s="17">
        <f t="shared" si="3"/>
        <v>3.8507701563122589E-2</v>
      </c>
      <c r="G53" s="14">
        <v>1.4144524026507701</v>
      </c>
    </row>
    <row r="54" spans="1:7">
      <c r="A54" s="11" t="s">
        <v>1550</v>
      </c>
      <c r="B54" s="11">
        <v>3.7236583887855397E-2</v>
      </c>
      <c r="C54" s="22">
        <v>2.94334314071567E-6</v>
      </c>
      <c r="D54" s="22">
        <v>1.1430824654497801E-7</v>
      </c>
      <c r="E54" s="17">
        <f t="shared" si="2"/>
        <v>25.749175844085084</v>
      </c>
      <c r="F54" s="17">
        <f t="shared" si="3"/>
        <v>3.8836194449684211E-2</v>
      </c>
      <c r="G54" s="14">
        <v>1.41076333310171</v>
      </c>
    </row>
    <row r="55" spans="1:7">
      <c r="A55" s="11" t="s">
        <v>3937</v>
      </c>
      <c r="B55" s="11">
        <v>6.3179461448417702E-3</v>
      </c>
      <c r="C55" s="22">
        <v>1.0967839071870599E-4</v>
      </c>
      <c r="D55" s="22">
        <v>4.3425585564904699E-6</v>
      </c>
      <c r="E55" s="17">
        <f t="shared" si="2"/>
        <v>25.256629079826361</v>
      </c>
      <c r="F55" s="17">
        <f t="shared" si="3"/>
        <v>3.9593565587845853E-2</v>
      </c>
      <c r="G55" s="14">
        <v>1.4023753862144901</v>
      </c>
    </row>
    <row r="56" spans="1:7">
      <c r="A56" s="11" t="s">
        <v>1132</v>
      </c>
      <c r="B56" s="11">
        <v>6.3179461448417702E-3</v>
      </c>
      <c r="C56" s="22">
        <v>1.11892481683142E-4</v>
      </c>
      <c r="D56" s="22">
        <v>4.48065850095634E-6</v>
      </c>
      <c r="E56" s="17">
        <f t="shared" si="2"/>
        <v>24.972329772344839</v>
      </c>
      <c r="F56" s="17">
        <f t="shared" si="3"/>
        <v>4.0044321419599072E-2</v>
      </c>
      <c r="G56" s="14">
        <v>1.39745906137714</v>
      </c>
    </row>
    <row r="57" spans="1:7">
      <c r="A57" s="11" t="s">
        <v>1162</v>
      </c>
      <c r="B57" s="11">
        <v>4.3390037592941797E-3</v>
      </c>
      <c r="C57" s="22">
        <v>8.7969245565593004E-5</v>
      </c>
      <c r="D57" s="22">
        <v>3.5231488835327399E-6</v>
      </c>
      <c r="E57" s="17">
        <f t="shared" si="2"/>
        <v>24.968926512519189</v>
      </c>
      <c r="F57" s="17">
        <f t="shared" si="3"/>
        <v>4.0049779452817458E-2</v>
      </c>
      <c r="G57" s="14">
        <v>1.39739987115747</v>
      </c>
    </row>
    <row r="58" spans="1:7">
      <c r="A58" s="11" t="s">
        <v>781</v>
      </c>
      <c r="B58" s="11">
        <v>7.4913048858579198E-3</v>
      </c>
      <c r="C58" s="22">
        <v>3.5024383398884198E-6</v>
      </c>
      <c r="D58" s="22">
        <v>1.40904079521735E-7</v>
      </c>
      <c r="E58" s="17">
        <f t="shared" si="2"/>
        <v>24.856898052750527</v>
      </c>
      <c r="F58" s="17">
        <f t="shared" si="3"/>
        <v>4.0230281263487967E-2</v>
      </c>
      <c r="G58" s="14">
        <v>1.3954469311186799</v>
      </c>
    </row>
    <row r="59" spans="1:7">
      <c r="A59" s="11" t="s">
        <v>1134</v>
      </c>
      <c r="B59" s="11">
        <v>1.36352903459262E-2</v>
      </c>
      <c r="C59" s="22">
        <v>1.24696854508049E-4</v>
      </c>
      <c r="D59" s="22">
        <v>5.0245633343184602E-6</v>
      </c>
      <c r="E59" s="17">
        <f t="shared" si="2"/>
        <v>24.817451032282207</v>
      </c>
      <c r="F59" s="17">
        <f t="shared" si="3"/>
        <v>4.0294226780148108E-2</v>
      </c>
      <c r="G59" s="14">
        <v>1.39475717363887</v>
      </c>
    </row>
    <row r="60" spans="1:7">
      <c r="A60" s="11" t="s">
        <v>1202</v>
      </c>
      <c r="B60" s="11">
        <v>6.3179461448417702E-3</v>
      </c>
      <c r="C60" s="22">
        <v>1.5773520988081701E-4</v>
      </c>
      <c r="D60" s="22">
        <v>6.3975746955254499E-6</v>
      </c>
      <c r="E60" s="17">
        <f t="shared" si="2"/>
        <v>24.655469828455328</v>
      </c>
      <c r="F60" s="17">
        <f t="shared" si="3"/>
        <v>4.0558951297933965E-2</v>
      </c>
      <c r="G60" s="14">
        <v>1.39191328275284</v>
      </c>
    </row>
    <row r="61" spans="1:7">
      <c r="A61" s="11" t="s">
        <v>4629</v>
      </c>
      <c r="B61" s="11">
        <v>4.3390037592941797E-3</v>
      </c>
      <c r="C61" s="22">
        <v>6.4352983690752901E-5</v>
      </c>
      <c r="D61" s="22">
        <v>2.63642919607255E-6</v>
      </c>
      <c r="E61" s="17">
        <f t="shared" si="2"/>
        <v>24.409145440590098</v>
      </c>
      <c r="F61" s="17">
        <f t="shared" si="3"/>
        <v>4.0968251118578478E-2</v>
      </c>
      <c r="G61" s="14">
        <v>1.3875525751184301</v>
      </c>
    </row>
    <row r="62" spans="1:7">
      <c r="A62" s="11" t="s">
        <v>4313</v>
      </c>
      <c r="B62" s="11">
        <v>4.7138111741240104E-3</v>
      </c>
      <c r="C62" s="22">
        <v>6.0568015309519399E-5</v>
      </c>
      <c r="D62" s="22">
        <v>2.5164230802026802E-6</v>
      </c>
      <c r="E62" s="17">
        <f t="shared" si="2"/>
        <v>24.069090681142963</v>
      </c>
      <c r="F62" s="17">
        <f t="shared" si="3"/>
        <v>4.154706188312525E-2</v>
      </c>
      <c r="G62" s="14">
        <v>1.38145968314493</v>
      </c>
    </row>
    <row r="63" spans="1:7">
      <c r="A63" s="11" t="s">
        <v>1158</v>
      </c>
      <c r="B63" s="11">
        <v>7.4369694147666202E-3</v>
      </c>
      <c r="C63" s="22">
        <v>1.3488622426400401E-4</v>
      </c>
      <c r="D63" s="22">
        <v>5.6652168361244597E-6</v>
      </c>
      <c r="E63" s="17">
        <f t="shared" si="2"/>
        <v>23.80954307060184</v>
      </c>
      <c r="F63" s="17">
        <f t="shared" si="3"/>
        <v>4.1999966023485838E-2</v>
      </c>
      <c r="G63" s="14">
        <v>1.37675106093111</v>
      </c>
    </row>
    <row r="64" spans="1:7">
      <c r="A64" s="11" t="s">
        <v>3495</v>
      </c>
      <c r="B64" s="11">
        <v>4.3390037592941797E-3</v>
      </c>
      <c r="C64" s="22">
        <v>1.04409005988385E-4</v>
      </c>
      <c r="D64" s="22">
        <v>4.5002291411416598E-6</v>
      </c>
      <c r="E64" s="17">
        <f t="shared" si="2"/>
        <v>23.200819939114822</v>
      </c>
      <c r="F64" s="17">
        <f t="shared" si="3"/>
        <v>4.3101924958870781E-2</v>
      </c>
      <c r="G64" s="14">
        <v>1.3655033335435101</v>
      </c>
    </row>
    <row r="65" spans="1:7">
      <c r="A65" s="11" t="s">
        <v>2631</v>
      </c>
      <c r="B65" s="11">
        <v>4.0393037005896403E-3</v>
      </c>
      <c r="C65" s="22">
        <v>6.8259772837581594E-5</v>
      </c>
      <c r="D65" s="22">
        <v>2.9886766381574499E-6</v>
      </c>
      <c r="E65" s="17">
        <f t="shared" si="2"/>
        <v>22.839464118026651</v>
      </c>
      <c r="F65" s="17">
        <f t="shared" si="3"/>
        <v>4.3783864403837899E-2</v>
      </c>
      <c r="G65" s="14">
        <v>1.35868590984902</v>
      </c>
    </row>
    <row r="66" spans="1:7">
      <c r="A66" s="11" t="s">
        <v>2639</v>
      </c>
      <c r="B66" s="11">
        <v>4.3390037592941797E-3</v>
      </c>
      <c r="C66" s="22">
        <v>4.45411312071206E-5</v>
      </c>
      <c r="D66" s="22">
        <v>2.0256039784511602E-6</v>
      </c>
      <c r="E66" s="17">
        <f t="shared" si="2"/>
        <v>21.989061870414638</v>
      </c>
      <c r="F66" s="17">
        <f t="shared" si="3"/>
        <v>4.5477156137591214E-2</v>
      </c>
      <c r="G66" s="14">
        <v>1.3422067012483201</v>
      </c>
    </row>
    <row r="67" spans="1:7">
      <c r="A67" s="11" t="s">
        <v>1208</v>
      </c>
      <c r="B67" s="11">
        <v>6.3322060820579099E-3</v>
      </c>
      <c r="C67" s="22">
        <v>1.9504687770558301E-4</v>
      </c>
      <c r="D67" s="22">
        <v>8.9780500942124707E-6</v>
      </c>
      <c r="E67" s="17">
        <f t="shared" ref="E67:E98" si="4">C67/D67</f>
        <v>21.724859591874662</v>
      </c>
      <c r="F67" s="17">
        <f t="shared" ref="F67:F98" si="5">D67/C67</f>
        <v>4.6030216939768442E-2</v>
      </c>
      <c r="G67" s="14">
        <v>1.33695697827739</v>
      </c>
    </row>
    <row r="68" spans="1:7">
      <c r="A68" s="11" t="s">
        <v>3723</v>
      </c>
      <c r="B68" s="11">
        <v>3.9983133401050499E-3</v>
      </c>
      <c r="C68" s="22">
        <v>3.9859891658465601E-5</v>
      </c>
      <c r="D68" s="22">
        <v>1.8827282096275201E-6</v>
      </c>
      <c r="E68" s="17">
        <f t="shared" si="4"/>
        <v>21.171346694991893</v>
      </c>
      <c r="F68" s="17">
        <f t="shared" si="5"/>
        <v>4.7233650953179621E-2</v>
      </c>
      <c r="G68" s="14">
        <v>1.32574848407525</v>
      </c>
    </row>
    <row r="69" spans="1:7">
      <c r="A69" s="11" t="s">
        <v>1148</v>
      </c>
      <c r="B69" s="11">
        <v>4.3390037592941797E-3</v>
      </c>
      <c r="C69" s="22">
        <v>7.1958175288251394E-5</v>
      </c>
      <c r="D69" s="22">
        <v>3.43255950494616E-6</v>
      </c>
      <c r="E69" s="17">
        <f t="shared" si="4"/>
        <v>20.96341671122175</v>
      </c>
      <c r="F69" s="17">
        <f t="shared" si="5"/>
        <v>4.7702147687819337E-2</v>
      </c>
      <c r="G69" s="14">
        <v>1.3214620673336499</v>
      </c>
    </row>
    <row r="70" spans="1:7">
      <c r="A70" s="11" t="s">
        <v>779</v>
      </c>
      <c r="B70" s="11">
        <v>6.0271459839252696E-3</v>
      </c>
      <c r="C70" s="22">
        <v>3.1109781014154502E-6</v>
      </c>
      <c r="D70" s="22">
        <v>1.51643433324885E-7</v>
      </c>
      <c r="E70" s="17">
        <f t="shared" si="4"/>
        <v>20.515086167631186</v>
      </c>
      <c r="F70" s="17">
        <f t="shared" si="5"/>
        <v>4.8744616124391689E-2</v>
      </c>
      <c r="G70" s="14">
        <v>1.3120733454339699</v>
      </c>
    </row>
    <row r="71" spans="1:7">
      <c r="A71" s="11" t="s">
        <v>1212</v>
      </c>
      <c r="B71" s="11">
        <v>4.3390037592941797E-3</v>
      </c>
      <c r="C71" s="22">
        <v>5.57050388014258E-5</v>
      </c>
      <c r="D71" s="22">
        <v>2.8127608363442399E-6</v>
      </c>
      <c r="E71" s="17">
        <f t="shared" si="4"/>
        <v>19.804399322420149</v>
      </c>
      <c r="F71" s="17">
        <f t="shared" si="5"/>
        <v>5.0493831381592108E-2</v>
      </c>
      <c r="G71" s="14">
        <v>1.2967616745658901</v>
      </c>
    </row>
    <row r="72" spans="1:7">
      <c r="A72" s="11" t="s">
        <v>2637</v>
      </c>
      <c r="B72" s="11">
        <v>3.9983133401050499E-3</v>
      </c>
      <c r="C72" s="22">
        <v>5.1018491049570199E-5</v>
      </c>
      <c r="D72" s="22">
        <v>2.5914680387800801E-6</v>
      </c>
      <c r="E72" s="17">
        <f t="shared" si="4"/>
        <v>19.687100240521154</v>
      </c>
      <c r="F72" s="17">
        <f t="shared" si="5"/>
        <v>5.0794682192034597E-2</v>
      </c>
      <c r="G72" s="14">
        <v>1.29418175258899</v>
      </c>
    </row>
    <row r="73" spans="1:7">
      <c r="A73" s="11" t="s">
        <v>2557</v>
      </c>
      <c r="B73" s="11">
        <v>6.3179461448417702E-3</v>
      </c>
      <c r="C73" s="22">
        <v>3.1805940759874501E-6</v>
      </c>
      <c r="D73" s="22">
        <v>1.65090715013135E-7</v>
      </c>
      <c r="E73" s="17">
        <f t="shared" si="4"/>
        <v>19.265735663779726</v>
      </c>
      <c r="F73" s="17">
        <f t="shared" si="5"/>
        <v>5.1905622367695817E-2</v>
      </c>
      <c r="G73" s="14">
        <v>1.2847855972379401</v>
      </c>
    </row>
    <row r="74" spans="1:7">
      <c r="A74" s="11" t="s">
        <v>4337</v>
      </c>
      <c r="B74" s="11">
        <v>4.3390037592941797E-3</v>
      </c>
      <c r="C74" s="22">
        <v>5.2180653787488799E-5</v>
      </c>
      <c r="D74" s="22">
        <v>2.7295256029013699E-6</v>
      </c>
      <c r="E74" s="17">
        <f t="shared" si="4"/>
        <v>19.117114612159337</v>
      </c>
      <c r="F74" s="17">
        <f t="shared" si="5"/>
        <v>5.2309149172749925E-2</v>
      </c>
      <c r="G74" s="14">
        <v>1.2814223438721</v>
      </c>
    </row>
    <row r="75" spans="1:7">
      <c r="A75" s="11" t="s">
        <v>3729</v>
      </c>
      <c r="B75" s="11">
        <v>4.79963482554041E-3</v>
      </c>
      <c r="C75" s="22">
        <v>1.20957146499371E-4</v>
      </c>
      <c r="D75" s="22">
        <v>6.35020058304009E-6</v>
      </c>
      <c r="E75" s="17">
        <f t="shared" si="4"/>
        <v>19.047767848848654</v>
      </c>
      <c r="F75" s="17">
        <f t="shared" si="5"/>
        <v>5.2499589869814865E-2</v>
      </c>
      <c r="G75" s="14">
        <v>1.27984408931732</v>
      </c>
    </row>
    <row r="76" spans="1:7">
      <c r="A76" s="11" t="s">
        <v>2641</v>
      </c>
      <c r="B76" s="11">
        <v>4.3390037592941797E-3</v>
      </c>
      <c r="C76" s="22">
        <v>5.0583922247252098E-5</v>
      </c>
      <c r="D76" s="22">
        <v>2.6823666371078802E-6</v>
      </c>
      <c r="E76" s="17">
        <f t="shared" si="4"/>
        <v>18.857944901145778</v>
      </c>
      <c r="F76" s="17">
        <f t="shared" si="5"/>
        <v>5.3028047607628845E-2</v>
      </c>
      <c r="G76" s="14">
        <v>1.2754943624881201</v>
      </c>
    </row>
    <row r="77" spans="1:7">
      <c r="A77" s="11" t="s">
        <v>3585</v>
      </c>
      <c r="B77" s="11">
        <v>3.9983133401050499E-3</v>
      </c>
      <c r="C77" s="22">
        <v>4.8169145679491601E-5</v>
      </c>
      <c r="D77" s="22">
        <v>2.6408166354407499E-6</v>
      </c>
      <c r="E77" s="17">
        <f t="shared" si="4"/>
        <v>18.240246230292403</v>
      </c>
      <c r="F77" s="17">
        <f t="shared" si="5"/>
        <v>5.482382131109912E-2</v>
      </c>
      <c r="G77" s="14">
        <v>1.26103069669719</v>
      </c>
    </row>
    <row r="78" spans="1:7">
      <c r="A78" s="11" t="s">
        <v>1146</v>
      </c>
      <c r="B78" s="11">
        <v>4.3390037592941797E-3</v>
      </c>
      <c r="C78" s="22">
        <v>5.60164283084051E-5</v>
      </c>
      <c r="D78" s="22">
        <v>3.1241585685517701E-6</v>
      </c>
      <c r="E78" s="17">
        <f t="shared" si="4"/>
        <v>17.930084878621248</v>
      </c>
      <c r="F78" s="17">
        <f t="shared" si="5"/>
        <v>5.5772184391181527E-2</v>
      </c>
      <c r="G78" s="14">
        <v>1.2535823454589801</v>
      </c>
    </row>
    <row r="79" spans="1:7">
      <c r="A79" s="11" t="s">
        <v>3725</v>
      </c>
      <c r="B79" s="11">
        <v>3.9983133401050499E-3</v>
      </c>
      <c r="C79" s="22">
        <v>2.84876272406576E-5</v>
      </c>
      <c r="D79" s="22">
        <v>1.6215629701133E-6</v>
      </c>
      <c r="E79" s="17">
        <f t="shared" si="4"/>
        <v>17.568005538919742</v>
      </c>
      <c r="F79" s="17">
        <f t="shared" si="5"/>
        <v>5.6921657827613034E-2</v>
      </c>
      <c r="G79" s="14">
        <v>1.24472245969634</v>
      </c>
    </row>
    <row r="80" spans="1:7">
      <c r="A80" s="11" t="s">
        <v>4537</v>
      </c>
      <c r="B80" s="11">
        <v>4.3390037592941797E-3</v>
      </c>
      <c r="C80" s="22">
        <v>4.74369357466217E-5</v>
      </c>
      <c r="D80" s="22">
        <v>2.7069381073986498E-6</v>
      </c>
      <c r="E80" s="17">
        <f t="shared" si="4"/>
        <v>17.5242040506823</v>
      </c>
      <c r="F80" s="17">
        <f t="shared" si="5"/>
        <v>5.7063932667519086E-2</v>
      </c>
      <c r="G80" s="14">
        <v>1.24363830143203</v>
      </c>
    </row>
    <row r="81" spans="1:7">
      <c r="A81" s="11" t="s">
        <v>1190</v>
      </c>
      <c r="B81" s="11">
        <v>4.3390037592941797E-3</v>
      </c>
      <c r="C81" s="22">
        <v>5.07647182364471E-5</v>
      </c>
      <c r="D81" s="22">
        <v>2.92312309739203E-6</v>
      </c>
      <c r="E81" s="17">
        <f t="shared" si="4"/>
        <v>17.366602960285416</v>
      </c>
      <c r="F81" s="17">
        <f t="shared" si="5"/>
        <v>5.7581785124404393E-2</v>
      </c>
      <c r="G81" s="14">
        <v>1.2397148754485401</v>
      </c>
    </row>
    <row r="82" spans="1:7">
      <c r="A82" s="11" t="s">
        <v>1144</v>
      </c>
      <c r="B82" s="11">
        <v>4.3390037592941797E-3</v>
      </c>
      <c r="C82" s="22">
        <v>3.56490700708897E-5</v>
      </c>
      <c r="D82" s="22">
        <v>2.0656238413220099E-6</v>
      </c>
      <c r="E82" s="17">
        <f t="shared" si="4"/>
        <v>17.258258429121398</v>
      </c>
      <c r="F82" s="17">
        <f t="shared" si="5"/>
        <v>5.7943274178384699E-2</v>
      </c>
      <c r="G82" s="14">
        <v>1.2369969679270501</v>
      </c>
    </row>
    <row r="83" spans="1:7">
      <c r="A83" s="11" t="s">
        <v>4543</v>
      </c>
      <c r="B83" s="11">
        <v>3.9983133401050499E-3</v>
      </c>
      <c r="C83" s="22">
        <v>4.0501470640177699E-5</v>
      </c>
      <c r="D83" s="22">
        <v>2.37846693936483E-6</v>
      </c>
      <c r="E83" s="17">
        <f t="shared" si="4"/>
        <v>17.028393361226886</v>
      </c>
      <c r="F83" s="17">
        <f t="shared" si="5"/>
        <v>5.8725446305284944E-2</v>
      </c>
      <c r="G83" s="14">
        <v>1.2311736739597099</v>
      </c>
    </row>
    <row r="84" spans="1:7">
      <c r="A84" s="11" t="s">
        <v>1152</v>
      </c>
      <c r="B84" s="11">
        <v>4.0393037005896403E-3</v>
      </c>
      <c r="C84" s="22">
        <v>1.3466304059846901E-4</v>
      </c>
      <c r="D84" s="22">
        <v>7.9364882197952003E-6</v>
      </c>
      <c r="E84" s="17">
        <f t="shared" si="4"/>
        <v>16.96758526807767</v>
      </c>
      <c r="F84" s="17">
        <f t="shared" si="5"/>
        <v>5.8935905386688782E-2</v>
      </c>
      <c r="G84" s="14">
        <v>1.22962004035135</v>
      </c>
    </row>
    <row r="85" spans="1:7">
      <c r="A85" s="11" t="s">
        <v>4451</v>
      </c>
      <c r="B85" s="11">
        <v>4.3390037592941797E-3</v>
      </c>
      <c r="C85" s="22">
        <v>5.9594211640752801E-5</v>
      </c>
      <c r="D85" s="22">
        <v>3.5508589601212299E-6</v>
      </c>
      <c r="E85" s="17">
        <f t="shared" si="4"/>
        <v>16.783041035997158</v>
      </c>
      <c r="F85" s="17">
        <f t="shared" si="5"/>
        <v>5.9583957273008317E-2</v>
      </c>
      <c r="G85" s="14">
        <v>1.2248706564623899</v>
      </c>
    </row>
    <row r="86" spans="1:7">
      <c r="A86" s="11" t="s">
        <v>1154</v>
      </c>
      <c r="B86" s="11">
        <v>4.3390037592941797E-3</v>
      </c>
      <c r="C86" s="22">
        <v>8.2365222316317701E-5</v>
      </c>
      <c r="D86" s="22">
        <v>5.1093772536169696E-6</v>
      </c>
      <c r="E86" s="17">
        <f t="shared" si="4"/>
        <v>16.120403373622626</v>
      </c>
      <c r="F86" s="17">
        <f t="shared" si="5"/>
        <v>6.2033187186635329E-2</v>
      </c>
      <c r="G86" s="14">
        <v>1.2073759047610499</v>
      </c>
    </row>
    <row r="87" spans="1:7">
      <c r="A87" s="11" t="s">
        <v>1172</v>
      </c>
      <c r="B87" s="11">
        <v>4.3390037592941797E-3</v>
      </c>
      <c r="C87" s="22">
        <v>5.5121779154515202E-5</v>
      </c>
      <c r="D87" s="22">
        <v>3.4348237112620401E-6</v>
      </c>
      <c r="E87" s="17">
        <f t="shared" si="4"/>
        <v>16.047920879835221</v>
      </c>
      <c r="F87" s="17">
        <f t="shared" si="5"/>
        <v>6.2313368036138267E-2</v>
      </c>
      <c r="G87" s="14">
        <v>1.20541877450388</v>
      </c>
    </row>
    <row r="88" spans="1:7">
      <c r="A88" s="11" t="s">
        <v>1192</v>
      </c>
      <c r="B88" s="11">
        <v>6.59187187384664E-3</v>
      </c>
      <c r="C88" s="22">
        <v>5.6128507544440898E-5</v>
      </c>
      <c r="D88" s="22">
        <v>3.5934592570429199E-6</v>
      </c>
      <c r="E88" s="17">
        <f t="shared" si="4"/>
        <v>15.619630982161016</v>
      </c>
      <c r="F88" s="17">
        <f t="shared" si="5"/>
        <v>6.4021999056321333E-2</v>
      </c>
      <c r="G88" s="14">
        <v>1.1936707693425399</v>
      </c>
    </row>
    <row r="89" spans="1:7">
      <c r="A89" s="11" t="s">
        <v>2635</v>
      </c>
      <c r="B89" s="11">
        <v>4.0393037005896403E-3</v>
      </c>
      <c r="C89" s="22">
        <v>4.1930878493961997E-5</v>
      </c>
      <c r="D89" s="22">
        <v>2.7336224018483901E-6</v>
      </c>
      <c r="E89" s="17">
        <f t="shared" si="4"/>
        <v>15.33894310553266</v>
      </c>
      <c r="F89" s="17">
        <f t="shared" si="5"/>
        <v>6.5193539940786804E-2</v>
      </c>
      <c r="G89" s="14">
        <v>1.18579543658506</v>
      </c>
    </row>
    <row r="90" spans="1:7">
      <c r="A90" s="11" t="s">
        <v>1220</v>
      </c>
      <c r="B90" s="11">
        <v>4.3390037592941797E-3</v>
      </c>
      <c r="C90" s="22">
        <v>1.19358685992462E-4</v>
      </c>
      <c r="D90" s="22">
        <v>7.9111926514332E-6</v>
      </c>
      <c r="E90" s="17">
        <f t="shared" si="4"/>
        <v>15.087318847031094</v>
      </c>
      <c r="F90" s="17">
        <f t="shared" si="5"/>
        <v>6.6280828962316365E-2</v>
      </c>
      <c r="G90" s="14">
        <v>1.1786120685763499</v>
      </c>
    </row>
    <row r="91" spans="1:7">
      <c r="A91" s="11" t="s">
        <v>4757</v>
      </c>
      <c r="B91" s="11">
        <v>3.9983133401050499E-3</v>
      </c>
      <c r="C91" s="22">
        <v>3.8996215667362303E-5</v>
      </c>
      <c r="D91" s="22">
        <v>2.59162890999431E-6</v>
      </c>
      <c r="E91" s="17">
        <f t="shared" si="4"/>
        <v>15.046990530541628</v>
      </c>
      <c r="F91" s="17">
        <f t="shared" si="5"/>
        <v>6.6458472075877906E-2</v>
      </c>
      <c r="G91" s="14">
        <v>1.17744964765922</v>
      </c>
    </row>
    <row r="92" spans="1:7">
      <c r="A92" s="11" t="s">
        <v>4595</v>
      </c>
      <c r="B92" s="11">
        <v>3.9983133401050499E-3</v>
      </c>
      <c r="C92" s="22">
        <v>4.5672484793283397E-5</v>
      </c>
      <c r="D92" s="22">
        <v>3.0846141757397701E-6</v>
      </c>
      <c r="E92" s="17">
        <f t="shared" si="4"/>
        <v>14.806547007562123</v>
      </c>
      <c r="F92" s="17">
        <f t="shared" si="5"/>
        <v>6.7537691231404032E-2</v>
      </c>
      <c r="G92" s="14">
        <v>1.1704537897562699</v>
      </c>
    </row>
    <row r="93" spans="1:7">
      <c r="A93" s="11" t="s">
        <v>1188</v>
      </c>
      <c r="B93" s="11">
        <v>4.3390037592941797E-3</v>
      </c>
      <c r="C93" s="22">
        <v>5.4905755214221099E-5</v>
      </c>
      <c r="D93" s="22">
        <v>3.8339660707236304E-6</v>
      </c>
      <c r="E93" s="17">
        <f t="shared" si="4"/>
        <v>14.320876659155743</v>
      </c>
      <c r="F93" s="17">
        <f t="shared" si="5"/>
        <v>6.9828127411506721E-2</v>
      </c>
      <c r="G93" s="14">
        <v>1.1559696043252099</v>
      </c>
    </row>
    <row r="94" spans="1:7">
      <c r="A94" s="11" t="s">
        <v>1218</v>
      </c>
      <c r="B94" s="11">
        <v>3.9983133401050499E-3</v>
      </c>
      <c r="C94" s="22">
        <v>5.76155576837426E-5</v>
      </c>
      <c r="D94" s="22">
        <v>4.05330773092014E-6</v>
      </c>
      <c r="E94" s="17">
        <f t="shared" si="4"/>
        <v>14.214454344097707</v>
      </c>
      <c r="F94" s="17">
        <f t="shared" si="5"/>
        <v>7.0350924192544323E-2</v>
      </c>
      <c r="G94" s="14">
        <v>1.1527301929117399</v>
      </c>
    </row>
    <row r="95" spans="1:7">
      <c r="A95" s="11" t="s">
        <v>1138</v>
      </c>
      <c r="B95" s="11">
        <v>3.9983133401050499E-3</v>
      </c>
      <c r="C95" s="22">
        <v>5.8164903159725E-5</v>
      </c>
      <c r="D95" s="22">
        <v>4.0921075709737299E-6</v>
      </c>
      <c r="E95" s="17">
        <f t="shared" si="4"/>
        <v>14.21392330257938</v>
      </c>
      <c r="F95" s="17">
        <f t="shared" si="5"/>
        <v>7.0353552549318424E-2</v>
      </c>
      <c r="G95" s="14">
        <v>1.1527139676875</v>
      </c>
    </row>
    <row r="96" spans="1:7">
      <c r="A96" s="11" t="s">
        <v>1554</v>
      </c>
      <c r="B96" s="11">
        <v>1.6407000906259801E-2</v>
      </c>
      <c r="C96" s="22">
        <v>3.7203721636495099E-6</v>
      </c>
      <c r="D96" s="22">
        <v>2.6361542236722303E-7</v>
      </c>
      <c r="E96" s="17">
        <f t="shared" si="4"/>
        <v>14.11287750254208</v>
      </c>
      <c r="F96" s="17">
        <f t="shared" si="5"/>
        <v>7.0857272007064126E-2</v>
      </c>
      <c r="G96" s="14">
        <v>1.14961557194477</v>
      </c>
    </row>
    <row r="97" spans="1:7">
      <c r="A97" s="11" t="s">
        <v>4457</v>
      </c>
      <c r="B97" s="11">
        <v>4.3390037592941797E-3</v>
      </c>
      <c r="C97" s="22">
        <v>3.8017997592829299E-5</v>
      </c>
      <c r="D97" s="22">
        <v>2.7574805254720301E-6</v>
      </c>
      <c r="E97" s="17">
        <f t="shared" si="4"/>
        <v>13.787222517671749</v>
      </c>
      <c r="F97" s="17">
        <f t="shared" si="5"/>
        <v>7.2530924826828005E-2</v>
      </c>
      <c r="G97" s="14">
        <v>1.1394767849037899</v>
      </c>
    </row>
    <row r="98" spans="1:7">
      <c r="A98" s="11" t="s">
        <v>1194</v>
      </c>
      <c r="B98" s="11">
        <v>3.9983133401050499E-3</v>
      </c>
      <c r="C98" s="22">
        <v>5.6583996593895201E-5</v>
      </c>
      <c r="D98" s="22">
        <v>4.1705882726213403E-6</v>
      </c>
      <c r="E98" s="17">
        <f t="shared" si="4"/>
        <v>13.56738975298812</v>
      </c>
      <c r="F98" s="17">
        <f t="shared" si="5"/>
        <v>7.3706145264954684E-2</v>
      </c>
      <c r="G98" s="14">
        <v>1.13249630124002</v>
      </c>
    </row>
    <row r="99" spans="1:7">
      <c r="A99" s="11" t="s">
        <v>3599</v>
      </c>
      <c r="B99" s="11">
        <v>3.9983133401050499E-3</v>
      </c>
      <c r="C99" s="22">
        <v>4.9117978577239597E-5</v>
      </c>
      <c r="D99" s="22">
        <v>3.6691960186311299E-6</v>
      </c>
      <c r="E99" s="17">
        <f t="shared" ref="E99:E124" si="6">C99/D99</f>
        <v>13.386577966353535</v>
      </c>
      <c r="F99" s="17">
        <f t="shared" ref="F99:F124" si="7">D99/C99</f>
        <v>7.4701690193972492E-2</v>
      </c>
      <c r="G99" s="14">
        <v>1.1266695717641</v>
      </c>
    </row>
    <row r="100" spans="1:7">
      <c r="A100" s="11" t="s">
        <v>1176</v>
      </c>
      <c r="B100" s="11">
        <v>4.7138111741240104E-3</v>
      </c>
      <c r="C100" s="22">
        <v>6.4254464462642499E-5</v>
      </c>
      <c r="D100" s="22">
        <v>5.0562939045583498E-6</v>
      </c>
      <c r="E100" s="17">
        <f t="shared" si="6"/>
        <v>12.707818349862103</v>
      </c>
      <c r="F100" s="17">
        <f t="shared" si="7"/>
        <v>7.8691713437251912E-2</v>
      </c>
      <c r="G100" s="14">
        <v>1.1040709982375501</v>
      </c>
    </row>
    <row r="101" spans="1:7">
      <c r="A101" s="11" t="s">
        <v>3733</v>
      </c>
      <c r="B101" s="11">
        <v>3.9983133401050499E-3</v>
      </c>
      <c r="C101" s="22">
        <v>3.4431330208261297E-5</v>
      </c>
      <c r="D101" s="22">
        <v>2.7416203080138301E-6</v>
      </c>
      <c r="E101" s="17">
        <f t="shared" si="6"/>
        <v>12.558752248667545</v>
      </c>
      <c r="F101" s="17">
        <f t="shared" si="7"/>
        <v>7.9625744675877144E-2</v>
      </c>
      <c r="G101" s="14">
        <v>1.09894649302881</v>
      </c>
    </row>
    <row r="102" spans="1:7">
      <c r="A102" s="11" t="s">
        <v>3491</v>
      </c>
      <c r="B102" s="11">
        <v>2.9843838523150201E-2</v>
      </c>
      <c r="C102" s="22">
        <v>1.84957658813141E-6</v>
      </c>
      <c r="D102" s="22">
        <v>1.59679801009137E-7</v>
      </c>
      <c r="E102" s="17">
        <f t="shared" si="6"/>
        <v>11.583034149858289</v>
      </c>
      <c r="F102" s="17">
        <f t="shared" si="7"/>
        <v>8.6333165132922829E-2</v>
      </c>
      <c r="G102" s="14">
        <v>1.06382233676097</v>
      </c>
    </row>
    <row r="103" spans="1:7">
      <c r="A103" s="11" t="s">
        <v>2548</v>
      </c>
      <c r="B103" s="11">
        <v>9.1375140228625792E-3</v>
      </c>
      <c r="C103" s="22">
        <v>1.69450997039308E-6</v>
      </c>
      <c r="D103" s="22">
        <v>1.5721456516687E-7</v>
      </c>
      <c r="E103" s="17">
        <f t="shared" si="6"/>
        <v>10.778326859184457</v>
      </c>
      <c r="F103" s="17">
        <f t="shared" si="7"/>
        <v>9.2778778475054072E-2</v>
      </c>
      <c r="G103" s="14">
        <v>1.03255134969865</v>
      </c>
    </row>
    <row r="104" spans="1:7">
      <c r="A104" s="11" t="s">
        <v>1100</v>
      </c>
      <c r="B104" s="11">
        <v>1.3902666044140999E-2</v>
      </c>
      <c r="C104" s="22">
        <v>1.05984372861548E-6</v>
      </c>
      <c r="D104" s="22">
        <v>1.0131859754932201E-7</v>
      </c>
      <c r="E104" s="17">
        <f t="shared" si="6"/>
        <v>10.460505319366929</v>
      </c>
      <c r="F104" s="17">
        <f t="shared" si="7"/>
        <v>9.5597676160879774E-2</v>
      </c>
      <c r="G104" s="14">
        <v>1.0195526646566699</v>
      </c>
    </row>
    <row r="105" spans="1:7">
      <c r="A105" s="11" t="s">
        <v>2561</v>
      </c>
      <c r="B105" s="11">
        <v>3.6836882772642798E-2</v>
      </c>
      <c r="C105" s="22">
        <v>8.0844022390359195E-7</v>
      </c>
      <c r="D105" s="22">
        <v>8.3519063139383902E-8</v>
      </c>
      <c r="E105" s="17">
        <f t="shared" si="6"/>
        <v>9.679708961227167</v>
      </c>
      <c r="F105" s="17">
        <f t="shared" si="7"/>
        <v>0.10330889120794627</v>
      </c>
      <c r="G105" s="14">
        <v>0.98586229961901195</v>
      </c>
    </row>
    <row r="106" spans="1:7">
      <c r="A106" s="11" t="s">
        <v>2528</v>
      </c>
      <c r="B106" s="11">
        <v>3.7236583887855397E-2</v>
      </c>
      <c r="C106" s="22">
        <v>6.6049386335134497E-7</v>
      </c>
      <c r="D106" s="22">
        <v>9.7623877135933599E-8</v>
      </c>
      <c r="E106" s="17">
        <f t="shared" si="6"/>
        <v>6.7656999775952249</v>
      </c>
      <c r="F106" s="17">
        <f t="shared" si="7"/>
        <v>0.14780436663043345</v>
      </c>
      <c r="G106" s="14">
        <v>0.83031273525453198</v>
      </c>
    </row>
    <row r="107" spans="1:7">
      <c r="A107" s="12" t="s">
        <v>3623</v>
      </c>
      <c r="B107" s="12">
        <v>6.5192131207700002E-3</v>
      </c>
      <c r="C107" s="23">
        <v>3.4556733680952398E-4</v>
      </c>
      <c r="D107" s="23">
        <v>1.6841680738353801E-3</v>
      </c>
      <c r="E107" s="24">
        <f t="shared" si="6"/>
        <v>0.20518577817625916</v>
      </c>
      <c r="F107" s="24">
        <f t="shared" si="7"/>
        <v>4.8736321244495686</v>
      </c>
      <c r="G107" s="25">
        <v>-0.68785274430885401</v>
      </c>
    </row>
    <row r="108" spans="1:7">
      <c r="A108" s="12" t="s">
        <v>842</v>
      </c>
      <c r="B108" s="12">
        <v>3.9983133401050499E-3</v>
      </c>
      <c r="C108" s="23">
        <v>4.6611906544420196E-6</v>
      </c>
      <c r="D108" s="23">
        <v>2.10064083824461E-5</v>
      </c>
      <c r="E108" s="24">
        <f t="shared" si="6"/>
        <v>0.22189374640250831</v>
      </c>
      <c r="F108" s="24">
        <f t="shared" si="7"/>
        <v>4.5066614819600703</v>
      </c>
      <c r="G108" s="25">
        <v>-0.65385493725043198</v>
      </c>
    </row>
    <row r="109" spans="1:7">
      <c r="A109" s="12" t="s">
        <v>838</v>
      </c>
      <c r="B109" s="12">
        <v>3.8200761230745499E-2</v>
      </c>
      <c r="C109" s="23">
        <v>1.5123502720988701E-6</v>
      </c>
      <c r="D109" s="23">
        <v>6.41209350949205E-6</v>
      </c>
      <c r="E109" s="24">
        <f t="shared" si="6"/>
        <v>0.23585904819698655</v>
      </c>
      <c r="F109" s="24">
        <f t="shared" si="7"/>
        <v>4.2398203827432237</v>
      </c>
      <c r="G109" s="25">
        <v>-0.627347458376742</v>
      </c>
    </row>
    <row r="110" spans="1:7">
      <c r="A110" s="12" t="s">
        <v>4463</v>
      </c>
      <c r="B110" s="12">
        <v>3.9983133401050499E-3</v>
      </c>
      <c r="C110" s="23">
        <v>1.2128598393067801E-6</v>
      </c>
      <c r="D110" s="23">
        <v>4.8204981436228E-6</v>
      </c>
      <c r="E110" s="24">
        <f t="shared" si="6"/>
        <v>0.25160466888910915</v>
      </c>
      <c r="F110" s="24">
        <f t="shared" si="7"/>
        <v>3.9744890443218854</v>
      </c>
      <c r="G110" s="25">
        <v>-0.59928130418875702</v>
      </c>
    </row>
    <row r="111" spans="1:7">
      <c r="A111" s="12" t="s">
        <v>4181</v>
      </c>
      <c r="B111" s="12">
        <v>8.9505435959129891E-3</v>
      </c>
      <c r="C111" s="23">
        <v>2.18194428834058E-6</v>
      </c>
      <c r="D111" s="23">
        <v>8.0691129869050207E-6</v>
      </c>
      <c r="E111" s="24">
        <f t="shared" si="6"/>
        <v>0.27040695698294887</v>
      </c>
      <c r="F111" s="24">
        <f t="shared" si="7"/>
        <v>3.6981297047880957</v>
      </c>
      <c r="G111" s="25">
        <v>-0.567982139134105</v>
      </c>
    </row>
    <row r="112" spans="1:7">
      <c r="A112" s="12" t="s">
        <v>2893</v>
      </c>
      <c r="B112" s="12">
        <v>4.79963482554041E-3</v>
      </c>
      <c r="C112" s="23">
        <v>1.5210372323483701E-4</v>
      </c>
      <c r="D112" s="23">
        <v>4.5420971267143799E-4</v>
      </c>
      <c r="E112" s="24">
        <f t="shared" si="6"/>
        <v>0.3348755409483381</v>
      </c>
      <c r="F112" s="24">
        <f t="shared" si="7"/>
        <v>2.9861840526426264</v>
      </c>
      <c r="G112" s="25">
        <v>-0.475116571836326</v>
      </c>
    </row>
    <row r="113" spans="1:7">
      <c r="A113" s="12" t="s">
        <v>811</v>
      </c>
      <c r="B113" s="12">
        <v>3.9888599315130599E-2</v>
      </c>
      <c r="C113" s="23">
        <v>8.0888346308671303E-7</v>
      </c>
      <c r="D113" s="23">
        <v>2.0451506083831201E-6</v>
      </c>
      <c r="E113" s="24">
        <f t="shared" si="6"/>
        <v>0.39551290734828076</v>
      </c>
      <c r="F113" s="24">
        <f t="shared" si="7"/>
        <v>2.5283624918956691</v>
      </c>
      <c r="G113" s="25">
        <v>-0.402839338971196</v>
      </c>
    </row>
    <row r="114" spans="1:7">
      <c r="A114" s="12" t="s">
        <v>3393</v>
      </c>
      <c r="B114" s="12">
        <v>4.3390037592941797E-3</v>
      </c>
      <c r="C114" s="23">
        <v>2.8473069867183801E-4</v>
      </c>
      <c r="D114" s="23">
        <v>7.0950155054606704E-4</v>
      </c>
      <c r="E114" s="24">
        <f t="shared" si="6"/>
        <v>0.40131088995181952</v>
      </c>
      <c r="F114" s="24">
        <f t="shared" si="7"/>
        <v>2.4918337006006932</v>
      </c>
      <c r="G114" s="25">
        <v>-0.39651905511337299</v>
      </c>
    </row>
    <row r="115" spans="1:7">
      <c r="A115" s="12" t="s">
        <v>4109</v>
      </c>
      <c r="B115" s="12">
        <v>1.36352903459262E-2</v>
      </c>
      <c r="C115" s="23">
        <v>6.4367062227937296E-6</v>
      </c>
      <c r="D115" s="23">
        <v>1.37322572475257E-5</v>
      </c>
      <c r="E115" s="24">
        <f t="shared" si="6"/>
        <v>0.46872892830153656</v>
      </c>
      <c r="F115" s="24">
        <f t="shared" si="7"/>
        <v>2.1334292372855064</v>
      </c>
      <c r="G115" s="25">
        <v>-0.32907824252409301</v>
      </c>
    </row>
    <row r="116" spans="1:7">
      <c r="A116" s="12" t="s">
        <v>3563</v>
      </c>
      <c r="B116" s="12">
        <v>4.8904180469971803E-2</v>
      </c>
      <c r="C116" s="23">
        <v>1.44617323974675E-5</v>
      </c>
      <c r="D116" s="23">
        <v>2.8598762856644499E-5</v>
      </c>
      <c r="E116" s="24">
        <f t="shared" si="6"/>
        <v>0.50567685287503727</v>
      </c>
      <c r="F116" s="24">
        <f t="shared" si="7"/>
        <v>1.9775475074931297</v>
      </c>
      <c r="G116" s="25">
        <v>-0.29612692554229803</v>
      </c>
    </row>
    <row r="117" spans="1:7">
      <c r="A117" s="12" t="s">
        <v>4619</v>
      </c>
      <c r="B117" s="12">
        <v>3.5659919284671202E-2</v>
      </c>
      <c r="C117" s="23">
        <v>1.3195121957519101E-5</v>
      </c>
      <c r="D117" s="23">
        <v>2.5978202731383199E-5</v>
      </c>
      <c r="E117" s="24">
        <f t="shared" si="6"/>
        <v>0.50793051751723439</v>
      </c>
      <c r="F117" s="24">
        <f t="shared" si="7"/>
        <v>1.9687732189985403</v>
      </c>
      <c r="G117" s="25">
        <v>-0.29419569307575899</v>
      </c>
    </row>
    <row r="118" spans="1:7">
      <c r="A118" s="12" t="s">
        <v>1238</v>
      </c>
      <c r="B118" s="12">
        <v>2.9121889430459302E-2</v>
      </c>
      <c r="C118" s="23">
        <v>2.7194750872979101E-3</v>
      </c>
      <c r="D118" s="23">
        <v>5.0003249848604402E-3</v>
      </c>
      <c r="E118" s="24">
        <f t="shared" si="6"/>
        <v>0.54385966822790643</v>
      </c>
      <c r="F118" s="24">
        <f t="shared" si="7"/>
        <v>1.8387096128278193</v>
      </c>
      <c r="G118" s="25">
        <v>-0.26451314658200498</v>
      </c>
    </row>
    <row r="119" spans="1:7">
      <c r="A119" s="12" t="s">
        <v>1226</v>
      </c>
      <c r="B119" s="12">
        <v>3.6903365721653203E-2</v>
      </c>
      <c r="C119" s="23">
        <v>9.1821923611942204E-4</v>
      </c>
      <c r="D119" s="23">
        <v>1.6577605467504399E-3</v>
      </c>
      <c r="E119" s="24">
        <f t="shared" si="6"/>
        <v>0.55389135537054812</v>
      </c>
      <c r="F119" s="24">
        <f t="shared" si="7"/>
        <v>1.8054082092164254</v>
      </c>
      <c r="G119" s="25">
        <v>-0.25657541287130903</v>
      </c>
    </row>
    <row r="120" spans="1:7">
      <c r="A120" s="12" t="s">
        <v>3649</v>
      </c>
      <c r="B120" s="12">
        <v>3.20955639724671E-2</v>
      </c>
      <c r="C120" s="23">
        <v>3.67669387862749E-5</v>
      </c>
      <c r="D120" s="23">
        <v>6.3998452272654596E-5</v>
      </c>
      <c r="E120" s="24">
        <f t="shared" si="6"/>
        <v>0.57449731174178353</v>
      </c>
      <c r="F120" s="24">
        <f t="shared" si="7"/>
        <v>1.7406521833290407</v>
      </c>
      <c r="G120" s="25">
        <v>-0.240711999174897</v>
      </c>
    </row>
    <row r="121" spans="1:7">
      <c r="A121" s="12" t="s">
        <v>825</v>
      </c>
      <c r="B121" s="12">
        <v>1.18048619164888E-2</v>
      </c>
      <c r="C121" s="23">
        <v>1.5597087383902401E-5</v>
      </c>
      <c r="D121" s="23">
        <v>2.6885233246649399E-5</v>
      </c>
      <c r="E121" s="24">
        <f t="shared" si="6"/>
        <v>0.58013584040027644</v>
      </c>
      <c r="F121" s="24">
        <f t="shared" si="7"/>
        <v>1.7237342194028726</v>
      </c>
      <c r="G121" s="25">
        <v>-0.236470303283907</v>
      </c>
    </row>
    <row r="122" spans="1:7">
      <c r="A122" s="12" t="s">
        <v>1236</v>
      </c>
      <c r="B122" s="12">
        <v>1.62271117155314E-2</v>
      </c>
      <c r="C122" s="23">
        <v>1.96397817760348E-3</v>
      </c>
      <c r="D122" s="23">
        <v>3.3250693811618299E-3</v>
      </c>
      <c r="E122" s="24">
        <f t="shared" si="6"/>
        <v>0.5906578036327278</v>
      </c>
      <c r="F122" s="24">
        <f t="shared" si="7"/>
        <v>1.6930276614474427</v>
      </c>
      <c r="G122" s="25">
        <v>-0.22866405386549099</v>
      </c>
    </row>
    <row r="123" spans="1:7">
      <c r="A123" s="12" t="s">
        <v>4141</v>
      </c>
      <c r="B123" s="12">
        <v>4.4441161297622399E-2</v>
      </c>
      <c r="C123" s="23">
        <v>1.9958136766423701E-5</v>
      </c>
      <c r="D123" s="23">
        <v>3.2750679469166502E-5</v>
      </c>
      <c r="E123" s="24">
        <f t="shared" si="6"/>
        <v>0.60939611299403773</v>
      </c>
      <c r="F123" s="24">
        <f t="shared" si="7"/>
        <v>1.640968786438229</v>
      </c>
      <c r="G123" s="25">
        <v>-0.21510032023251999</v>
      </c>
    </row>
    <row r="124" spans="1:7">
      <c r="A124" s="12" t="s">
        <v>4411</v>
      </c>
      <c r="B124" s="12">
        <v>3.20955639724671E-2</v>
      </c>
      <c r="C124" s="23">
        <v>1.63932148562289E-3</v>
      </c>
      <c r="D124" s="23">
        <v>2.4246587520328402E-3</v>
      </c>
      <c r="E124" s="24">
        <f t="shared" si="6"/>
        <v>0.67610400195428677</v>
      </c>
      <c r="F124" s="24">
        <f t="shared" si="7"/>
        <v>1.4790623884927288</v>
      </c>
      <c r="G124" s="25">
        <v>-0.16998649340640601</v>
      </c>
    </row>
  </sheetData>
  <sortState ref="A107:G124">
    <sortCondition descending="1" ref="F107:F124"/>
    <sortCondition ref="B107:B124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4" x14ac:dyDescent="0"/>
  <cols>
    <col min="1" max="1" width="55.6640625" style="44" bestFit="1" customWidth="1"/>
    <col min="2" max="2" width="8.83203125" style="66"/>
    <col min="3" max="3" width="15" style="137" customWidth="1"/>
    <col min="4" max="4" width="14.83203125" style="137" customWidth="1"/>
    <col min="5" max="5" width="12.1640625" style="65" customWidth="1"/>
    <col min="6" max="6" width="10.5" style="65" customWidth="1"/>
    <col min="7" max="7" width="13" style="66" customWidth="1"/>
    <col min="8" max="16384" width="8.83203125" style="44"/>
  </cols>
  <sheetData>
    <row r="1" spans="1:7" s="28" customFormat="1" ht="20.25" customHeight="1">
      <c r="A1" s="28" t="s">
        <v>5818</v>
      </c>
      <c r="B1" s="86"/>
      <c r="C1" s="86"/>
      <c r="D1" s="86"/>
      <c r="E1" s="86"/>
      <c r="F1" s="86"/>
      <c r="G1" s="86"/>
    </row>
    <row r="2" spans="1:7" ht="56">
      <c r="A2" s="1" t="s">
        <v>4786</v>
      </c>
      <c r="B2" s="129" t="s">
        <v>4781</v>
      </c>
      <c r="C2" s="133" t="s">
        <v>5670</v>
      </c>
      <c r="D2" s="133" t="s">
        <v>5671</v>
      </c>
      <c r="E2" s="26" t="s">
        <v>5554</v>
      </c>
      <c r="F2" s="26" t="s">
        <v>5555</v>
      </c>
      <c r="G2" s="129" t="s">
        <v>5556</v>
      </c>
    </row>
    <row r="3" spans="1:7">
      <c r="A3" s="60" t="s">
        <v>4021</v>
      </c>
      <c r="B3" s="62">
        <v>2.67404533418742E-2</v>
      </c>
      <c r="C3" s="134">
        <v>1.9077019609672399E-7</v>
      </c>
      <c r="D3" s="134">
        <v>0</v>
      </c>
      <c r="E3" s="61" t="e">
        <f t="shared" ref="E3:E34" si="0">C3/D3</f>
        <v>#DIV/0!</v>
      </c>
      <c r="F3" s="61">
        <f t="shared" ref="F3:F34" si="1">D3/C3</f>
        <v>0</v>
      </c>
      <c r="G3" s="62" t="s">
        <v>4782</v>
      </c>
    </row>
    <row r="4" spans="1:7">
      <c r="A4" s="60" t="s">
        <v>2811</v>
      </c>
      <c r="B4" s="62">
        <v>3.2308804427913597E-2</v>
      </c>
      <c r="C4" s="134">
        <v>3.4916350409701798E-7</v>
      </c>
      <c r="D4" s="134">
        <v>0</v>
      </c>
      <c r="E4" s="61" t="e">
        <f t="shared" si="0"/>
        <v>#DIV/0!</v>
      </c>
      <c r="F4" s="61">
        <f t="shared" si="1"/>
        <v>0</v>
      </c>
      <c r="G4" s="62" t="s">
        <v>4782</v>
      </c>
    </row>
    <row r="5" spans="1:7">
      <c r="A5" s="60" t="s">
        <v>4441</v>
      </c>
      <c r="B5" s="62">
        <v>4.3365672494002402E-2</v>
      </c>
      <c r="C5" s="134">
        <v>7.0827486515662295E-8</v>
      </c>
      <c r="D5" s="134">
        <v>0</v>
      </c>
      <c r="E5" s="61" t="e">
        <f t="shared" si="0"/>
        <v>#DIV/0!</v>
      </c>
      <c r="F5" s="61">
        <f t="shared" si="1"/>
        <v>0</v>
      </c>
      <c r="G5" s="62" t="s">
        <v>4782</v>
      </c>
    </row>
    <row r="6" spans="1:7">
      <c r="A6" s="60" t="s">
        <v>2643</v>
      </c>
      <c r="B6" s="62">
        <v>4.45245350859702E-2</v>
      </c>
      <c r="C6" s="134">
        <v>3.59427977921688E-7</v>
      </c>
      <c r="D6" s="134">
        <v>0</v>
      </c>
      <c r="E6" s="61" t="e">
        <f t="shared" si="0"/>
        <v>#DIV/0!</v>
      </c>
      <c r="F6" s="61">
        <f t="shared" si="1"/>
        <v>0</v>
      </c>
      <c r="G6" s="62" t="s">
        <v>4782</v>
      </c>
    </row>
    <row r="7" spans="1:7">
      <c r="A7" s="60" t="s">
        <v>4421</v>
      </c>
      <c r="B7" s="62">
        <v>4.9404980284143897E-2</v>
      </c>
      <c r="C7" s="134">
        <v>1.7087253044675501E-6</v>
      </c>
      <c r="D7" s="134">
        <v>1.88615798349489E-7</v>
      </c>
      <c r="E7" s="61">
        <f t="shared" si="0"/>
        <v>9.0592904699394676</v>
      </c>
      <c r="F7" s="61">
        <f t="shared" si="1"/>
        <v>0.11038392060815352</v>
      </c>
      <c r="G7" s="62">
        <v>0.95709418475663799</v>
      </c>
    </row>
    <row r="8" spans="1:7">
      <c r="A8" s="60" t="s">
        <v>2883</v>
      </c>
      <c r="B8" s="62">
        <v>1.1271474164693001E-2</v>
      </c>
      <c r="C8" s="134">
        <v>2.3679851347792799E-4</v>
      </c>
      <c r="D8" s="134">
        <v>3.4499940041738403E-5</v>
      </c>
      <c r="E8" s="61">
        <f t="shared" si="0"/>
        <v>6.8637369569757674</v>
      </c>
      <c r="F8" s="61">
        <f t="shared" si="1"/>
        <v>0.14569322896089104</v>
      </c>
      <c r="G8" s="62">
        <v>0.83656063143696302</v>
      </c>
    </row>
    <row r="9" spans="1:7">
      <c r="A9" s="60" t="s">
        <v>2879</v>
      </c>
      <c r="B9" s="62">
        <v>1.48893287785826E-2</v>
      </c>
      <c r="C9" s="134">
        <v>3.6715757474214401E-3</v>
      </c>
      <c r="D9" s="134">
        <v>5.4814124458017505E-4</v>
      </c>
      <c r="E9" s="61">
        <f t="shared" si="0"/>
        <v>6.698229304444193</v>
      </c>
      <c r="F9" s="61">
        <f t="shared" si="1"/>
        <v>0.14929318698249286</v>
      </c>
      <c r="G9" s="62">
        <v>0.82596001091811899</v>
      </c>
    </row>
    <row r="10" spans="1:7">
      <c r="A10" s="60" t="s">
        <v>2791</v>
      </c>
      <c r="B10" s="62">
        <v>2.67404533418742E-2</v>
      </c>
      <c r="C10" s="134">
        <v>1.0643465198399001E-5</v>
      </c>
      <c r="D10" s="134">
        <v>1.78921041548794E-6</v>
      </c>
      <c r="E10" s="61">
        <f t="shared" si="0"/>
        <v>5.9486939636981688</v>
      </c>
      <c r="F10" s="61">
        <f t="shared" si="1"/>
        <v>0.16810412606573605</v>
      </c>
      <c r="G10" s="62">
        <v>0.77442162680092197</v>
      </c>
    </row>
    <row r="11" spans="1:7">
      <c r="A11" s="60" t="s">
        <v>2881</v>
      </c>
      <c r="B11" s="62">
        <v>1.1271474164693001E-2</v>
      </c>
      <c r="C11" s="134">
        <v>2.5603383593445599E-3</v>
      </c>
      <c r="D11" s="134">
        <v>4.4672436291008199E-4</v>
      </c>
      <c r="E11" s="61">
        <f t="shared" si="0"/>
        <v>5.7313604806906682</v>
      </c>
      <c r="F11" s="61">
        <f t="shared" si="1"/>
        <v>0.17447864313701189</v>
      </c>
      <c r="G11" s="62">
        <v>0.75825772478148701</v>
      </c>
    </row>
    <row r="12" spans="1:7">
      <c r="A12" s="60" t="s">
        <v>3449</v>
      </c>
      <c r="B12" s="62">
        <v>1.1271474164693001E-2</v>
      </c>
      <c r="C12" s="134">
        <v>2.4071409631211501E-6</v>
      </c>
      <c r="D12" s="134">
        <v>4.6106478171113901E-7</v>
      </c>
      <c r="E12" s="61">
        <f t="shared" si="0"/>
        <v>5.2208302577082204</v>
      </c>
      <c r="F12" s="61">
        <f t="shared" si="1"/>
        <v>0.1915404161097872</v>
      </c>
      <c r="G12" s="62">
        <v>0.71773957343691097</v>
      </c>
    </row>
    <row r="13" spans="1:7">
      <c r="A13" s="60" t="s">
        <v>2805</v>
      </c>
      <c r="B13" s="62">
        <v>3.5565102890238801E-2</v>
      </c>
      <c r="C13" s="134">
        <v>4.9466040909657603E-6</v>
      </c>
      <c r="D13" s="134">
        <v>9.5434886085662296E-7</v>
      </c>
      <c r="E13" s="61">
        <f t="shared" si="0"/>
        <v>5.1832241791808622</v>
      </c>
      <c r="F13" s="61">
        <f t="shared" si="1"/>
        <v>0.19293010786927536</v>
      </c>
      <c r="G13" s="62">
        <v>0.71459999287883802</v>
      </c>
    </row>
    <row r="14" spans="1:7">
      <c r="A14" s="60" t="s">
        <v>2859</v>
      </c>
      <c r="B14" s="62">
        <v>1.8899308396654602E-2</v>
      </c>
      <c r="C14" s="134">
        <v>5.39797744884483E-6</v>
      </c>
      <c r="D14" s="134">
        <v>1.05622037986224E-6</v>
      </c>
      <c r="E14" s="61">
        <f t="shared" si="0"/>
        <v>5.1106545108975023</v>
      </c>
      <c r="F14" s="61">
        <f t="shared" si="1"/>
        <v>0.19566965402722675</v>
      </c>
      <c r="G14" s="62">
        <v>0.70847652288787699</v>
      </c>
    </row>
    <row r="15" spans="1:7">
      <c r="A15" s="60" t="s">
        <v>4111</v>
      </c>
      <c r="B15" s="62">
        <v>2.2841334333182299E-2</v>
      </c>
      <c r="C15" s="134">
        <v>4.77539057304835E-6</v>
      </c>
      <c r="D15" s="134">
        <v>9.3872907654333704E-7</v>
      </c>
      <c r="E15" s="61">
        <f t="shared" si="0"/>
        <v>5.0870807055776659</v>
      </c>
      <c r="F15" s="61">
        <f t="shared" si="1"/>
        <v>0.19657639771737109</v>
      </c>
      <c r="G15" s="62">
        <v>0.706468627686202</v>
      </c>
    </row>
    <row r="16" spans="1:7">
      <c r="A16" s="60" t="s">
        <v>2857</v>
      </c>
      <c r="B16" s="62">
        <v>2.63132766162315E-2</v>
      </c>
      <c r="C16" s="134">
        <v>6.2386307793456604E-6</v>
      </c>
      <c r="D16" s="134">
        <v>1.2328792712820901E-6</v>
      </c>
      <c r="E16" s="61">
        <f t="shared" si="0"/>
        <v>5.0602122402934171</v>
      </c>
      <c r="F16" s="61">
        <f t="shared" si="1"/>
        <v>0.19762016937495391</v>
      </c>
      <c r="G16" s="62">
        <v>0.70416873281908898</v>
      </c>
    </row>
    <row r="17" spans="1:7">
      <c r="A17" s="60" t="s">
        <v>3967</v>
      </c>
      <c r="B17" s="62">
        <v>1.3110438286557301E-2</v>
      </c>
      <c r="C17" s="134">
        <v>2.5026138297050101E-4</v>
      </c>
      <c r="D17" s="134">
        <v>5.0560858058713699E-5</v>
      </c>
      <c r="E17" s="61">
        <f t="shared" si="0"/>
        <v>4.9497060093380032</v>
      </c>
      <c r="F17" s="61">
        <f t="shared" si="1"/>
        <v>0.20203220112738465</v>
      </c>
      <c r="G17" s="62">
        <v>0.69457940452671396</v>
      </c>
    </row>
    <row r="18" spans="1:7">
      <c r="A18" s="60" t="s">
        <v>4741</v>
      </c>
      <c r="B18" s="62">
        <v>8.4429644112669292E-3</v>
      </c>
      <c r="C18" s="134">
        <v>2.00682010093915E-5</v>
      </c>
      <c r="D18" s="134">
        <v>4.0661157434033799E-6</v>
      </c>
      <c r="E18" s="61">
        <f t="shared" si="0"/>
        <v>4.9354721497903578</v>
      </c>
      <c r="F18" s="61">
        <f t="shared" si="1"/>
        <v>0.20261486027075981</v>
      </c>
      <c r="G18" s="62">
        <v>0.69332870558522197</v>
      </c>
    </row>
    <row r="19" spans="1:7">
      <c r="A19" s="60" t="s">
        <v>3657</v>
      </c>
      <c r="B19" s="62">
        <v>8.4429644112669292E-3</v>
      </c>
      <c r="C19" s="134">
        <v>2.9287268399474601E-5</v>
      </c>
      <c r="D19" s="134">
        <v>5.9551612281745597E-6</v>
      </c>
      <c r="E19" s="61">
        <f t="shared" si="0"/>
        <v>4.9179639773501229</v>
      </c>
      <c r="F19" s="61">
        <f t="shared" si="1"/>
        <v>0.20333617826513969</v>
      </c>
      <c r="G19" s="62">
        <v>0.69178534333410102</v>
      </c>
    </row>
    <row r="20" spans="1:7">
      <c r="A20" s="60" t="s">
        <v>4775</v>
      </c>
      <c r="B20" s="62">
        <v>1.1271474164693001E-2</v>
      </c>
      <c r="C20" s="134">
        <v>1.3834622031013699E-3</v>
      </c>
      <c r="D20" s="134">
        <v>3.0221021513731299E-4</v>
      </c>
      <c r="E20" s="61">
        <f t="shared" si="0"/>
        <v>4.5778141631406362</v>
      </c>
      <c r="F20" s="61">
        <f t="shared" si="1"/>
        <v>0.2184448656854048</v>
      </c>
      <c r="G20" s="62">
        <v>0.66065815846506304</v>
      </c>
    </row>
    <row r="21" spans="1:7">
      <c r="A21" s="60" t="s">
        <v>4009</v>
      </c>
      <c r="B21" s="62">
        <v>1.16612675682414E-2</v>
      </c>
      <c r="C21" s="134">
        <v>9.1475058835163204E-4</v>
      </c>
      <c r="D21" s="134">
        <v>2.0422313612355E-4</v>
      </c>
      <c r="E21" s="61">
        <f t="shared" si="0"/>
        <v>4.4791721727269449</v>
      </c>
      <c r="F21" s="61">
        <f t="shared" si="1"/>
        <v>0.22325553951439078</v>
      </c>
      <c r="G21" s="62">
        <v>0.65119775640051103</v>
      </c>
    </row>
    <row r="22" spans="1:7">
      <c r="A22" s="60" t="s">
        <v>4071</v>
      </c>
      <c r="B22" s="62">
        <v>2.93100450845231E-2</v>
      </c>
      <c r="C22" s="134">
        <v>2.4107234478725499E-6</v>
      </c>
      <c r="D22" s="134">
        <v>5.4075922517007699E-7</v>
      </c>
      <c r="E22" s="61">
        <f t="shared" si="0"/>
        <v>4.4580348067373992</v>
      </c>
      <c r="F22" s="61">
        <f t="shared" si="1"/>
        <v>0.22431408532044353</v>
      </c>
      <c r="G22" s="62">
        <v>0.64914345497306103</v>
      </c>
    </row>
    <row r="23" spans="1:7">
      <c r="A23" s="60" t="s">
        <v>4437</v>
      </c>
      <c r="B23" s="62">
        <v>2.10420012639485E-2</v>
      </c>
      <c r="C23" s="134">
        <v>3.22265622779364E-6</v>
      </c>
      <c r="D23" s="134">
        <v>7.3159372503198303E-7</v>
      </c>
      <c r="E23" s="61">
        <f t="shared" si="0"/>
        <v>4.4049806846727062</v>
      </c>
      <c r="F23" s="61">
        <f t="shared" si="1"/>
        <v>0.22701575139240388</v>
      </c>
      <c r="G23" s="62">
        <v>0.643944008421518</v>
      </c>
    </row>
    <row r="24" spans="1:7">
      <c r="A24" s="60" t="s">
        <v>2871</v>
      </c>
      <c r="B24" s="62">
        <v>2.12019617047839E-2</v>
      </c>
      <c r="C24" s="134">
        <v>4.4178575243494199E-6</v>
      </c>
      <c r="D24" s="134">
        <v>1.0242761650046201E-6</v>
      </c>
      <c r="E24" s="61">
        <f t="shared" si="0"/>
        <v>4.3131507646958598</v>
      </c>
      <c r="F24" s="61">
        <f t="shared" si="1"/>
        <v>0.23184907149205913</v>
      </c>
      <c r="G24" s="62">
        <v>0.63479463902494804</v>
      </c>
    </row>
    <row r="25" spans="1:7">
      <c r="A25" s="60" t="s">
        <v>2865</v>
      </c>
      <c r="B25" s="62">
        <v>1.3110438286557301E-2</v>
      </c>
      <c r="C25" s="134">
        <v>3.58400760612264E-6</v>
      </c>
      <c r="D25" s="134">
        <v>8.33784359718217E-7</v>
      </c>
      <c r="E25" s="61">
        <f t="shared" si="0"/>
        <v>4.2984826524377109</v>
      </c>
      <c r="F25" s="61">
        <f t="shared" si="1"/>
        <v>0.23264023164846095</v>
      </c>
      <c r="G25" s="62">
        <v>0.63331517837780305</v>
      </c>
    </row>
    <row r="26" spans="1:7">
      <c r="A26" s="60" t="s">
        <v>4727</v>
      </c>
      <c r="B26" s="62">
        <v>3.4339916266332399E-2</v>
      </c>
      <c r="C26" s="134">
        <v>2.6973930619500898E-5</v>
      </c>
      <c r="D26" s="134">
        <v>6.4460226245037598E-6</v>
      </c>
      <c r="E26" s="61">
        <f t="shared" si="0"/>
        <v>4.184585160617158</v>
      </c>
      <c r="F26" s="61">
        <f t="shared" si="1"/>
        <v>0.23897231424787549</v>
      </c>
      <c r="G26" s="62">
        <v>0.62165241062443699</v>
      </c>
    </row>
    <row r="27" spans="1:7">
      <c r="A27" s="60" t="s">
        <v>2779</v>
      </c>
      <c r="B27" s="62">
        <v>4.9404980284143897E-2</v>
      </c>
      <c r="C27" s="134">
        <v>5.6668175022641598E-6</v>
      </c>
      <c r="D27" s="134">
        <v>1.3571440869473E-6</v>
      </c>
      <c r="E27" s="61">
        <f t="shared" si="0"/>
        <v>4.1755459547488796</v>
      </c>
      <c r="F27" s="61">
        <f t="shared" si="1"/>
        <v>0.23948964059722361</v>
      </c>
      <c r="G27" s="62">
        <v>0.62071326775574598</v>
      </c>
    </row>
    <row r="28" spans="1:7">
      <c r="A28" s="60" t="s">
        <v>4003</v>
      </c>
      <c r="B28" s="62">
        <v>2.1490023354049499E-2</v>
      </c>
      <c r="C28" s="134">
        <v>1.2804798795717801E-4</v>
      </c>
      <c r="D28" s="134">
        <v>3.0771332592371898E-5</v>
      </c>
      <c r="E28" s="61">
        <f t="shared" si="0"/>
        <v>4.1612753550010586</v>
      </c>
      <c r="F28" s="61">
        <f t="shared" si="1"/>
        <v>0.24031094188424493</v>
      </c>
      <c r="G28" s="62">
        <v>0.61922645436562396</v>
      </c>
    </row>
    <row r="29" spans="1:7">
      <c r="A29" s="60" t="s">
        <v>3441</v>
      </c>
      <c r="B29" s="62">
        <v>3.1433917140855597E-2</v>
      </c>
      <c r="C29" s="134">
        <v>4.5691720711212403E-5</v>
      </c>
      <c r="D29" s="134">
        <v>1.1023357822465999E-5</v>
      </c>
      <c r="E29" s="61">
        <f t="shared" si="0"/>
        <v>4.1449911585098906</v>
      </c>
      <c r="F29" s="61">
        <f t="shared" si="1"/>
        <v>0.24125503813125057</v>
      </c>
      <c r="G29" s="62">
        <v>0.61752360851368504</v>
      </c>
    </row>
    <row r="30" spans="1:7">
      <c r="A30" s="60" t="s">
        <v>4633</v>
      </c>
      <c r="B30" s="62">
        <v>1.16612675682414E-2</v>
      </c>
      <c r="C30" s="134">
        <v>1.9786141609586799E-5</v>
      </c>
      <c r="D30" s="134">
        <v>4.9663787731560798E-6</v>
      </c>
      <c r="E30" s="61">
        <f t="shared" si="0"/>
        <v>3.9840178353961755</v>
      </c>
      <c r="F30" s="61">
        <f t="shared" si="1"/>
        <v>0.25100289238553541</v>
      </c>
      <c r="G30" s="62">
        <v>0.60032127397776502</v>
      </c>
    </row>
    <row r="31" spans="1:7">
      <c r="A31" s="60" t="s">
        <v>2853</v>
      </c>
      <c r="B31" s="62">
        <v>1.16612675682414E-2</v>
      </c>
      <c r="C31" s="134">
        <v>4.41241820366036E-6</v>
      </c>
      <c r="D31" s="134">
        <v>1.1152504690701999E-6</v>
      </c>
      <c r="E31" s="61">
        <f t="shared" si="0"/>
        <v>3.9564369852622034</v>
      </c>
      <c r="F31" s="61">
        <f t="shared" si="1"/>
        <v>0.25275266703981825</v>
      </c>
      <c r="G31" s="62">
        <v>0.59730425304827595</v>
      </c>
    </row>
    <row r="32" spans="1:7">
      <c r="A32" s="60" t="s">
        <v>3343</v>
      </c>
      <c r="B32" s="62">
        <v>8.4429644112669292E-3</v>
      </c>
      <c r="C32" s="134">
        <v>2.0966731794923502E-6</v>
      </c>
      <c r="D32" s="134">
        <v>5.3086280757641296E-7</v>
      </c>
      <c r="E32" s="61">
        <f t="shared" si="0"/>
        <v>3.9495574931392285</v>
      </c>
      <c r="F32" s="61">
        <f t="shared" si="1"/>
        <v>0.25319292141894345</v>
      </c>
      <c r="G32" s="62">
        <v>0.59654844016994801</v>
      </c>
    </row>
    <row r="33" spans="1:7">
      <c r="A33" s="60" t="s">
        <v>4529</v>
      </c>
      <c r="B33" s="62">
        <v>1.0572738775740401E-2</v>
      </c>
      <c r="C33" s="134">
        <v>9.9917855553635694E-6</v>
      </c>
      <c r="D33" s="134">
        <v>2.6050411437506401E-6</v>
      </c>
      <c r="E33" s="61">
        <f>C33/D33</f>
        <v>3.8355576760594934</v>
      </c>
      <c r="F33" s="61">
        <f t="shared" si="1"/>
        <v>0.26071827996270991</v>
      </c>
      <c r="G33" s="62">
        <v>0.583828517705415</v>
      </c>
    </row>
    <row r="34" spans="1:7">
      <c r="A34" s="60" t="s">
        <v>3351</v>
      </c>
      <c r="B34" s="62">
        <v>2.3472804756576E-2</v>
      </c>
      <c r="C34" s="134">
        <v>2.51676010430419E-5</v>
      </c>
      <c r="D34" s="134">
        <v>6.7412004017077697E-6</v>
      </c>
      <c r="E34" s="61">
        <f t="shared" si="0"/>
        <v>3.7334005137521369</v>
      </c>
      <c r="F34" s="61">
        <f t="shared" si="1"/>
        <v>0.26785232292020589</v>
      </c>
      <c r="G34" s="62">
        <v>0.57210458290302202</v>
      </c>
    </row>
    <row r="35" spans="1:7">
      <c r="A35" s="60" t="s">
        <v>2885</v>
      </c>
      <c r="B35" s="62">
        <v>1.1271474164693001E-2</v>
      </c>
      <c r="C35" s="134">
        <v>2.4422158745397399E-5</v>
      </c>
      <c r="D35" s="134">
        <v>6.5996816082457004E-6</v>
      </c>
      <c r="E35" s="61">
        <f t="shared" ref="E35:E66" si="2">C35/D35</f>
        <v>3.7005055993737845</v>
      </c>
      <c r="F35" s="61">
        <f t="shared" ref="F35:F66" si="3">D35/C35</f>
        <v>0.27023334329482551</v>
      </c>
      <c r="G35" s="62">
        <v>0.56826106569318102</v>
      </c>
    </row>
    <row r="36" spans="1:7">
      <c r="A36" s="60" t="s">
        <v>3663</v>
      </c>
      <c r="B36" s="62">
        <v>1.0572738775740401E-2</v>
      </c>
      <c r="C36" s="134">
        <v>3.1045513308864501E-5</v>
      </c>
      <c r="D36" s="134">
        <v>8.4480087409855095E-6</v>
      </c>
      <c r="E36" s="61">
        <f t="shared" si="2"/>
        <v>3.6748912389551887</v>
      </c>
      <c r="F36" s="61">
        <f t="shared" si="3"/>
        <v>0.27211689679401529</v>
      </c>
      <c r="G36" s="62">
        <v>0.56524449035339297</v>
      </c>
    </row>
    <row r="37" spans="1:7">
      <c r="A37" s="60" t="s">
        <v>2855</v>
      </c>
      <c r="B37" s="62">
        <v>1.48893287785826E-2</v>
      </c>
      <c r="C37" s="134">
        <v>2.7164434780211601E-6</v>
      </c>
      <c r="D37" s="134">
        <v>7.5994746575289904E-7</v>
      </c>
      <c r="E37" s="61">
        <f t="shared" si="2"/>
        <v>3.5745148190341176</v>
      </c>
      <c r="F37" s="61">
        <f t="shared" si="3"/>
        <v>0.27975824709833308</v>
      </c>
      <c r="G37" s="62">
        <v>0.55321710188091799</v>
      </c>
    </row>
    <row r="38" spans="1:7">
      <c r="A38" s="60" t="s">
        <v>4091</v>
      </c>
      <c r="B38" s="62">
        <v>1.16612675682414E-2</v>
      </c>
      <c r="C38" s="134">
        <v>1.15860822903556E-5</v>
      </c>
      <c r="D38" s="134">
        <v>3.3351349236120899E-6</v>
      </c>
      <c r="E38" s="61">
        <f t="shared" si="2"/>
        <v>3.4739470983103109</v>
      </c>
      <c r="F38" s="61">
        <f t="shared" si="3"/>
        <v>0.287857002913599</v>
      </c>
      <c r="G38" s="62">
        <v>0.54082320067214895</v>
      </c>
    </row>
    <row r="39" spans="1:7">
      <c r="A39" s="60" t="s">
        <v>3345</v>
      </c>
      <c r="B39" s="62">
        <v>1.1271474164693001E-2</v>
      </c>
      <c r="C39" s="134">
        <v>1.7318288482390299E-5</v>
      </c>
      <c r="D39" s="134">
        <v>5.0503320042695303E-6</v>
      </c>
      <c r="E39" s="61">
        <f t="shared" si="2"/>
        <v>3.4291386126198211</v>
      </c>
      <c r="F39" s="61">
        <f t="shared" si="3"/>
        <v>0.29161842461539106</v>
      </c>
      <c r="G39" s="62">
        <v>0.53518504051862403</v>
      </c>
    </row>
    <row r="40" spans="1:7">
      <c r="A40" s="60" t="s">
        <v>2783</v>
      </c>
      <c r="B40" s="62">
        <v>1.2048495014323301E-2</v>
      </c>
      <c r="C40" s="134">
        <v>2.3457330589651501E-6</v>
      </c>
      <c r="D40" s="134">
        <v>6.8827300013801802E-7</v>
      </c>
      <c r="E40" s="61">
        <f t="shared" si="2"/>
        <v>3.4081433653430615</v>
      </c>
      <c r="F40" s="61">
        <f t="shared" si="3"/>
        <v>0.29341488687619827</v>
      </c>
      <c r="G40" s="62">
        <v>0.53251785530469997</v>
      </c>
    </row>
    <row r="41" spans="1:7">
      <c r="A41" s="60" t="s">
        <v>4137</v>
      </c>
      <c r="B41" s="62">
        <v>8.4429644112669292E-3</v>
      </c>
      <c r="C41" s="134">
        <v>9.5486297821233201E-7</v>
      </c>
      <c r="D41" s="134">
        <v>2.8401297284043201E-7</v>
      </c>
      <c r="E41" s="61">
        <f t="shared" si="2"/>
        <v>3.36204001057658</v>
      </c>
      <c r="F41" s="61">
        <f t="shared" si="3"/>
        <v>0.2974384590469234</v>
      </c>
      <c r="G41" s="62">
        <v>0.52660287753570301</v>
      </c>
    </row>
    <row r="42" spans="1:7">
      <c r="A42" s="60" t="s">
        <v>2845</v>
      </c>
      <c r="B42" s="62">
        <v>1.9435731790508601E-2</v>
      </c>
      <c r="C42" s="134">
        <v>2.7348135176018202E-6</v>
      </c>
      <c r="D42" s="134">
        <v>8.2964521504174705E-7</v>
      </c>
      <c r="E42" s="61">
        <f t="shared" si="2"/>
        <v>3.2963650823493347</v>
      </c>
      <c r="F42" s="61">
        <f t="shared" si="3"/>
        <v>0.30336445600476247</v>
      </c>
      <c r="G42" s="62">
        <v>0.51803530510921303</v>
      </c>
    </row>
    <row r="43" spans="1:7">
      <c r="A43" s="60" t="s">
        <v>4575</v>
      </c>
      <c r="B43" s="62">
        <v>3.2308804427913597E-2</v>
      </c>
      <c r="C43" s="134">
        <v>2.1796061809870702E-6</v>
      </c>
      <c r="D43" s="134">
        <v>6.8647779811560099E-7</v>
      </c>
      <c r="E43" s="61">
        <f t="shared" si="2"/>
        <v>3.1750570622533525</v>
      </c>
      <c r="F43" s="61">
        <f t="shared" si="3"/>
        <v>0.31495496943613838</v>
      </c>
      <c r="G43" s="62">
        <v>0.50175153485604695</v>
      </c>
    </row>
    <row r="44" spans="1:7">
      <c r="A44" s="60" t="s">
        <v>3787</v>
      </c>
      <c r="B44" s="62">
        <v>1.3110438286557301E-2</v>
      </c>
      <c r="C44" s="134">
        <v>2.3399190670233201E-5</v>
      </c>
      <c r="D44" s="134">
        <v>7.5663194832858299E-6</v>
      </c>
      <c r="E44" s="61">
        <f t="shared" si="2"/>
        <v>3.092545949443787</v>
      </c>
      <c r="F44" s="61">
        <f t="shared" si="3"/>
        <v>0.32335817037087389</v>
      </c>
      <c r="G44" s="62">
        <v>0.490316161152131</v>
      </c>
    </row>
    <row r="45" spans="1:7">
      <c r="A45" s="60" t="s">
        <v>3785</v>
      </c>
      <c r="B45" s="62">
        <v>4.2180556908716499E-2</v>
      </c>
      <c r="C45" s="134">
        <v>4.43613157818948E-4</v>
      </c>
      <c r="D45" s="134">
        <v>1.47532650842949E-4</v>
      </c>
      <c r="E45" s="61">
        <f t="shared" si="2"/>
        <v>3.0068812244903107</v>
      </c>
      <c r="F45" s="61">
        <f t="shared" si="3"/>
        <v>0.33257050257098453</v>
      </c>
      <c r="G45" s="62">
        <v>0.47811627327270501</v>
      </c>
    </row>
    <row r="46" spans="1:7">
      <c r="A46" s="60" t="s">
        <v>4345</v>
      </c>
      <c r="B46" s="62">
        <v>1.1271474164693001E-2</v>
      </c>
      <c r="C46" s="134">
        <v>1.65074904735653E-6</v>
      </c>
      <c r="D46" s="134">
        <v>5.5205992895577905E-7</v>
      </c>
      <c r="E46" s="61">
        <f t="shared" si="2"/>
        <v>2.9901627717826225</v>
      </c>
      <c r="F46" s="61">
        <f t="shared" si="3"/>
        <v>0.33442995459536057</v>
      </c>
      <c r="G46" s="62">
        <v>0.47569483011804597</v>
      </c>
    </row>
    <row r="47" spans="1:7">
      <c r="A47" s="60" t="s">
        <v>2795</v>
      </c>
      <c r="B47" s="62">
        <v>3.3991911099429097E-2</v>
      </c>
      <c r="C47" s="134">
        <v>5.1606983686948602E-5</v>
      </c>
      <c r="D47" s="134">
        <v>1.7696990346649199E-5</v>
      </c>
      <c r="E47" s="61">
        <f t="shared" si="2"/>
        <v>2.9161446481050954</v>
      </c>
      <c r="F47" s="61">
        <f t="shared" si="3"/>
        <v>0.34291851765645365</v>
      </c>
      <c r="G47" s="62">
        <v>0.46480906227824897</v>
      </c>
    </row>
    <row r="48" spans="1:7">
      <c r="A48" s="60" t="s">
        <v>2875</v>
      </c>
      <c r="B48" s="62">
        <v>3.1830539083653298E-2</v>
      </c>
      <c r="C48" s="134">
        <v>3.3663566753694598E-6</v>
      </c>
      <c r="D48" s="134">
        <v>1.1574726113491999E-6</v>
      </c>
      <c r="E48" s="61">
        <f t="shared" si="2"/>
        <v>2.9083683210831999</v>
      </c>
      <c r="F48" s="61">
        <f t="shared" si="3"/>
        <v>0.34383540514825767</v>
      </c>
      <c r="G48" s="62">
        <v>0.46364940551738898</v>
      </c>
    </row>
    <row r="49" spans="1:7">
      <c r="A49" s="60" t="s">
        <v>3349</v>
      </c>
      <c r="B49" s="62">
        <v>4.9404980284143897E-2</v>
      </c>
      <c r="C49" s="134">
        <v>9.7711467093788604E-4</v>
      </c>
      <c r="D49" s="134">
        <v>3.38768479398334E-4</v>
      </c>
      <c r="E49" s="61">
        <f t="shared" si="2"/>
        <v>2.8843140090048509</v>
      </c>
      <c r="F49" s="61">
        <f t="shared" si="3"/>
        <v>0.34670288910222402</v>
      </c>
      <c r="G49" s="62">
        <v>0.46004253931872402</v>
      </c>
    </row>
    <row r="50" spans="1:7">
      <c r="A50" s="60" t="s">
        <v>2835</v>
      </c>
      <c r="B50" s="62">
        <v>1.2048495014323301E-2</v>
      </c>
      <c r="C50" s="134">
        <v>4.1103061395534901E-6</v>
      </c>
      <c r="D50" s="134">
        <v>1.42807158192641E-6</v>
      </c>
      <c r="E50" s="61">
        <f t="shared" si="2"/>
        <v>2.8782213661929017</v>
      </c>
      <c r="F50" s="61">
        <f t="shared" si="3"/>
        <v>0.34743679264765032</v>
      </c>
      <c r="G50" s="62">
        <v>0.45912419280382999</v>
      </c>
    </row>
    <row r="51" spans="1:7">
      <c r="A51" s="60" t="s">
        <v>3647</v>
      </c>
      <c r="B51" s="62">
        <v>4.2180556908716499E-2</v>
      </c>
      <c r="C51" s="134">
        <v>2.7196270224666899E-6</v>
      </c>
      <c r="D51" s="134">
        <v>9.8695673966937405E-7</v>
      </c>
      <c r="E51" s="61">
        <f t="shared" si="2"/>
        <v>2.755568621353913</v>
      </c>
      <c r="F51" s="61">
        <f t="shared" si="3"/>
        <v>0.36290150506528229</v>
      </c>
      <c r="G51" s="62">
        <v>0.44021123064157103</v>
      </c>
    </row>
    <row r="52" spans="1:7">
      <c r="A52" s="60" t="s">
        <v>2785</v>
      </c>
      <c r="B52" s="62">
        <v>4.16781615743365E-2</v>
      </c>
      <c r="C52" s="134">
        <v>2.1806540797963199E-6</v>
      </c>
      <c r="D52" s="134">
        <v>8.0531322043900398E-7</v>
      </c>
      <c r="E52" s="61">
        <f t="shared" si="2"/>
        <v>2.7078334546744065</v>
      </c>
      <c r="F52" s="61">
        <f t="shared" si="3"/>
        <v>0.369298930949297</v>
      </c>
      <c r="G52" s="62">
        <v>0.43262194954775701</v>
      </c>
    </row>
    <row r="53" spans="1:7">
      <c r="A53" s="60" t="s">
        <v>4493</v>
      </c>
      <c r="B53" s="62">
        <v>4.9404980284143897E-2</v>
      </c>
      <c r="C53" s="134">
        <v>2.26009631461216E-4</v>
      </c>
      <c r="D53" s="134">
        <v>8.4752990922180903E-5</v>
      </c>
      <c r="E53" s="61">
        <f t="shared" si="2"/>
        <v>2.6666862018915074</v>
      </c>
      <c r="F53" s="61">
        <f t="shared" si="3"/>
        <v>0.37499725287913138</v>
      </c>
      <c r="G53" s="62">
        <v>0.42597191377575899</v>
      </c>
    </row>
    <row r="54" spans="1:7">
      <c r="A54" s="60" t="s">
        <v>3945</v>
      </c>
      <c r="B54" s="62">
        <v>4.3365672494002402E-2</v>
      </c>
      <c r="C54" s="134">
        <v>4.4891772364231702E-5</v>
      </c>
      <c r="D54" s="134">
        <v>1.8086321848604601E-5</v>
      </c>
      <c r="E54" s="61">
        <f t="shared" si="2"/>
        <v>2.4820841263363453</v>
      </c>
      <c r="F54" s="61">
        <f t="shared" si="3"/>
        <v>0.40288723069029886</v>
      </c>
      <c r="G54" s="62">
        <v>0.394816497140347</v>
      </c>
    </row>
    <row r="55" spans="1:7">
      <c r="A55" s="60" t="s">
        <v>3849</v>
      </c>
      <c r="B55" s="62">
        <v>2.11577209077848E-2</v>
      </c>
      <c r="C55" s="134">
        <v>4.8750533019139596E-6</v>
      </c>
      <c r="D55" s="134">
        <v>1.98003738490089E-6</v>
      </c>
      <c r="E55" s="61">
        <f t="shared" si="2"/>
        <v>2.4621016446909048</v>
      </c>
      <c r="F55" s="61">
        <f t="shared" si="3"/>
        <v>0.40615707404132828</v>
      </c>
      <c r="G55" s="62">
        <v>0.39130597825295499</v>
      </c>
    </row>
    <row r="56" spans="1:7">
      <c r="A56" s="60" t="s">
        <v>2839</v>
      </c>
      <c r="B56" s="62">
        <v>3.2308804427913597E-2</v>
      </c>
      <c r="C56" s="134">
        <v>3.3579813987520102E-6</v>
      </c>
      <c r="D56" s="134">
        <v>1.37948034212508E-6</v>
      </c>
      <c r="E56" s="61">
        <f t="shared" si="2"/>
        <v>2.4342364992161198</v>
      </c>
      <c r="F56" s="61">
        <f t="shared" si="3"/>
        <v>0.41080642752749086</v>
      </c>
      <c r="G56" s="62">
        <v>0.38636276999714703</v>
      </c>
    </row>
    <row r="57" spans="1:7">
      <c r="A57" s="60" t="s">
        <v>3433</v>
      </c>
      <c r="B57" s="62">
        <v>3.7088517532458003E-2</v>
      </c>
      <c r="C57" s="134">
        <v>1.2358995380841899E-5</v>
      </c>
      <c r="D57" s="134">
        <v>5.40755403556785E-6</v>
      </c>
      <c r="E57" s="61">
        <f t="shared" si="2"/>
        <v>2.2855056647703154</v>
      </c>
      <c r="F57" s="61">
        <f t="shared" si="3"/>
        <v>0.4375399349974905</v>
      </c>
      <c r="G57" s="62">
        <v>0.35898230205301901</v>
      </c>
    </row>
    <row r="58" spans="1:7">
      <c r="A58" s="60" t="s">
        <v>3347</v>
      </c>
      <c r="B58" s="62">
        <v>1.9435731790508601E-2</v>
      </c>
      <c r="C58" s="134">
        <v>4.52672822048503E-5</v>
      </c>
      <c r="D58" s="134">
        <v>2.1122644957068799E-5</v>
      </c>
      <c r="E58" s="61">
        <f t="shared" si="2"/>
        <v>2.1430688390045289</v>
      </c>
      <c r="F58" s="61">
        <f t="shared" si="3"/>
        <v>0.46662056850423306</v>
      </c>
      <c r="G58" s="62">
        <v>0.33103612154096002</v>
      </c>
    </row>
    <row r="59" spans="1:7">
      <c r="A59" s="60" t="s">
        <v>1582</v>
      </c>
      <c r="B59" s="62">
        <v>1.3110438286557301E-2</v>
      </c>
      <c r="C59" s="134">
        <v>1.2866914661632699E-6</v>
      </c>
      <c r="D59" s="134">
        <v>6.00692706262972E-7</v>
      </c>
      <c r="E59" s="61">
        <f t="shared" si="2"/>
        <v>2.1420128008013144</v>
      </c>
      <c r="F59" s="61">
        <f t="shared" si="3"/>
        <v>0.4668506180849647</v>
      </c>
      <c r="G59" s="62">
        <v>0.33082206187434399</v>
      </c>
    </row>
    <row r="60" spans="1:7">
      <c r="A60" s="60" t="s">
        <v>4081</v>
      </c>
      <c r="B60" s="62">
        <v>3.88616957589119E-2</v>
      </c>
      <c r="C60" s="134">
        <v>3.0570371491309201E-6</v>
      </c>
      <c r="D60" s="134">
        <v>1.45413106238312E-6</v>
      </c>
      <c r="E60" s="61">
        <f t="shared" si="2"/>
        <v>2.1023119773817762</v>
      </c>
      <c r="F60" s="61">
        <f t="shared" si="3"/>
        <v>0.47566679482338398</v>
      </c>
      <c r="G60" s="62">
        <v>0.322697164595036</v>
      </c>
    </row>
    <row r="61" spans="1:7">
      <c r="A61" s="63" t="s">
        <v>3609</v>
      </c>
      <c r="B61" s="135">
        <v>1.1271474164693001E-2</v>
      </c>
      <c r="C61" s="136">
        <v>2.81318359677208E-3</v>
      </c>
      <c r="D61" s="136">
        <v>1.49818215140057E-2</v>
      </c>
      <c r="E61" s="64">
        <f t="shared" si="2"/>
        <v>0.18777313520536776</v>
      </c>
      <c r="F61" s="64">
        <f t="shared" si="3"/>
        <v>5.3255754552231256</v>
      </c>
      <c r="G61" s="135">
        <v>-0.72636654235023101</v>
      </c>
    </row>
    <row r="62" spans="1:7">
      <c r="A62" s="63" t="s">
        <v>3957</v>
      </c>
      <c r="B62" s="135">
        <v>1.1271474164693001E-2</v>
      </c>
      <c r="C62" s="136">
        <v>3.68679140930281E-3</v>
      </c>
      <c r="D62" s="136">
        <v>1.9357904559657298E-2</v>
      </c>
      <c r="E62" s="64">
        <f t="shared" si="2"/>
        <v>0.19045405446342789</v>
      </c>
      <c r="F62" s="64">
        <f t="shared" si="3"/>
        <v>5.2506101947649846</v>
      </c>
      <c r="G62" s="135">
        <v>-0.72020977746693005</v>
      </c>
    </row>
    <row r="63" spans="1:7">
      <c r="A63" s="63" t="s">
        <v>4057</v>
      </c>
      <c r="B63" s="135">
        <v>1.1271474164693001E-2</v>
      </c>
      <c r="C63" s="136">
        <v>3.4098695832990899E-3</v>
      </c>
      <c r="D63" s="136">
        <v>1.28224953036765E-2</v>
      </c>
      <c r="E63" s="64">
        <f t="shared" si="2"/>
        <v>0.26592870596110907</v>
      </c>
      <c r="F63" s="64">
        <f t="shared" si="3"/>
        <v>3.760406370518893</v>
      </c>
      <c r="G63" s="135">
        <v>-0.57523477975150805</v>
      </c>
    </row>
    <row r="64" spans="1:7">
      <c r="A64" s="63" t="s">
        <v>1500</v>
      </c>
      <c r="B64" s="135">
        <v>4.9303514232301199E-2</v>
      </c>
      <c r="C64" s="136">
        <v>7.03042241396836E-7</v>
      </c>
      <c r="D64" s="136">
        <v>2.4465696747357899E-6</v>
      </c>
      <c r="E64" s="64">
        <f t="shared" si="2"/>
        <v>0.28735835674606691</v>
      </c>
      <c r="F64" s="64">
        <f t="shared" si="3"/>
        <v>3.4799753566369427</v>
      </c>
      <c r="G64" s="135">
        <v>-0.54157616851138402</v>
      </c>
    </row>
    <row r="65" spans="1:7">
      <c r="A65" s="63" t="s">
        <v>2128</v>
      </c>
      <c r="B65" s="135">
        <v>3.4339916266332399E-2</v>
      </c>
      <c r="C65" s="136">
        <v>4.3116030998382099E-4</v>
      </c>
      <c r="D65" s="136">
        <v>1.28489773246868E-3</v>
      </c>
      <c r="E65" s="64">
        <f t="shared" si="2"/>
        <v>0.33556002091733067</v>
      </c>
      <c r="F65" s="64">
        <f t="shared" si="3"/>
        <v>2.9800927931350985</v>
      </c>
      <c r="G65" s="135">
        <v>-0.47422978720347098</v>
      </c>
    </row>
    <row r="66" spans="1:7">
      <c r="A66" s="63" t="s">
        <v>3145</v>
      </c>
      <c r="B66" s="135">
        <v>4.9404980284143897E-2</v>
      </c>
      <c r="C66" s="136">
        <v>6.1805305414238795E-7</v>
      </c>
      <c r="D66" s="136">
        <v>1.5377238277430701E-6</v>
      </c>
      <c r="E66" s="64">
        <f t="shared" si="2"/>
        <v>0.40192721410157861</v>
      </c>
      <c r="F66" s="64">
        <f t="shared" si="3"/>
        <v>2.4880126672568905</v>
      </c>
      <c r="G66" s="135">
        <v>-0.39585258715453697</v>
      </c>
    </row>
    <row r="67" spans="1:7">
      <c r="A67" s="63" t="s">
        <v>3393</v>
      </c>
      <c r="B67" s="135">
        <v>2.93100450845231E-2</v>
      </c>
      <c r="C67" s="136">
        <v>2.9024766194474E-4</v>
      </c>
      <c r="D67" s="136">
        <v>6.5496874109442305E-4</v>
      </c>
      <c r="E67" s="64">
        <f t="shared" ref="E67:E75" si="4">C67/D67</f>
        <v>0.44314734999375593</v>
      </c>
      <c r="F67" s="64">
        <f t="shared" ref="F67:F75" si="5">D67/C67</f>
        <v>2.2565857609530786</v>
      </c>
      <c r="G67" s="135">
        <v>-0.35345184341828401</v>
      </c>
    </row>
    <row r="68" spans="1:7">
      <c r="A68" s="63" t="s">
        <v>1238</v>
      </c>
      <c r="B68" s="135">
        <v>3.1433917140855597E-2</v>
      </c>
      <c r="C68" s="136">
        <v>2.7999052349494901E-3</v>
      </c>
      <c r="D68" s="136">
        <v>5.0448622587788896E-3</v>
      </c>
      <c r="E68" s="64">
        <f t="shared" si="4"/>
        <v>0.55500132438248329</v>
      </c>
      <c r="F68" s="64">
        <f t="shared" si="5"/>
        <v>1.8017975022179271</v>
      </c>
      <c r="G68" s="135">
        <v>-0.25570598053260502</v>
      </c>
    </row>
    <row r="69" spans="1:7">
      <c r="A69" s="63" t="s">
        <v>3649</v>
      </c>
      <c r="B69" s="135">
        <v>4.9404980284143897E-2</v>
      </c>
      <c r="C69" s="136">
        <v>3.7858564138242802E-5</v>
      </c>
      <c r="D69" s="136">
        <v>6.5469744390267694E-5</v>
      </c>
      <c r="E69" s="64">
        <f t="shared" si="4"/>
        <v>0.5782604543644837</v>
      </c>
      <c r="F69" s="64">
        <f t="shared" si="5"/>
        <v>1.7293245499539027</v>
      </c>
      <c r="G69" s="135">
        <v>-0.23787650688113901</v>
      </c>
    </row>
    <row r="70" spans="1:7">
      <c r="A70" s="63" t="s">
        <v>3975</v>
      </c>
      <c r="B70" s="135">
        <v>1.48893287785826E-2</v>
      </c>
      <c r="C70" s="136">
        <v>6.2778322514872695E-4</v>
      </c>
      <c r="D70" s="136">
        <v>1.06847576182489E-3</v>
      </c>
      <c r="E70" s="64">
        <f t="shared" si="4"/>
        <v>0.58755027262060899</v>
      </c>
      <c r="F70" s="64">
        <f t="shared" si="5"/>
        <v>1.7019820202614675</v>
      </c>
      <c r="G70" s="135">
        <v>-0.23095496788577499</v>
      </c>
    </row>
    <row r="71" spans="1:7">
      <c r="A71" s="63" t="s">
        <v>874</v>
      </c>
      <c r="B71" s="135">
        <v>3.5565102890238801E-2</v>
      </c>
      <c r="C71" s="136">
        <v>3.9702597848178998E-6</v>
      </c>
      <c r="D71" s="136">
        <v>6.7103982676058597E-6</v>
      </c>
      <c r="E71" s="64">
        <f t="shared" si="4"/>
        <v>0.59165784600060878</v>
      </c>
      <c r="F71" s="64">
        <f t="shared" si="5"/>
        <v>1.6901660423497047</v>
      </c>
      <c r="G71" s="135">
        <v>-0.22792937191190299</v>
      </c>
    </row>
    <row r="72" spans="1:7">
      <c r="A72" s="63" t="s">
        <v>3317</v>
      </c>
      <c r="B72" s="135">
        <v>2.93100450845231E-2</v>
      </c>
      <c r="C72" s="136">
        <v>9.2978246700480102E-4</v>
      </c>
      <c r="D72" s="136">
        <v>1.5234428322222001E-3</v>
      </c>
      <c r="E72" s="64">
        <f t="shared" si="4"/>
        <v>0.61031661138774429</v>
      </c>
      <c r="F72" s="64">
        <f t="shared" si="5"/>
        <v>1.6384938265504352</v>
      </c>
      <c r="G72" s="135">
        <v>-0.214444809404613</v>
      </c>
    </row>
    <row r="73" spans="1:7">
      <c r="A73" s="63" t="s">
        <v>3665</v>
      </c>
      <c r="B73" s="135">
        <v>1.1271474164693001E-2</v>
      </c>
      <c r="C73" s="136">
        <v>9.3430231469492997E-4</v>
      </c>
      <c r="D73" s="136">
        <v>1.4815385678223201E-3</v>
      </c>
      <c r="E73" s="64">
        <f t="shared" si="4"/>
        <v>0.63062976218583344</v>
      </c>
      <c r="F73" s="64">
        <f t="shared" si="5"/>
        <v>1.5857164694128738</v>
      </c>
      <c r="G73" s="135">
        <v>-0.20022553684205299</v>
      </c>
    </row>
    <row r="74" spans="1:7">
      <c r="A74" s="63" t="s">
        <v>3631</v>
      </c>
      <c r="B74" s="135">
        <v>3.4339916266332399E-2</v>
      </c>
      <c r="C74" s="136">
        <v>1.00629794135236E-3</v>
      </c>
      <c r="D74" s="136">
        <v>1.5064348770152101E-3</v>
      </c>
      <c r="E74" s="64">
        <f t="shared" si="4"/>
        <v>0.66799963058887646</v>
      </c>
      <c r="F74" s="64">
        <f t="shared" si="5"/>
        <v>1.4970068158846852</v>
      </c>
      <c r="G74" s="135">
        <v>-0.17522377769400099</v>
      </c>
    </row>
    <row r="75" spans="1:7">
      <c r="A75" s="63" t="s">
        <v>4495</v>
      </c>
      <c r="B75" s="135">
        <v>3.2443054943417399E-2</v>
      </c>
      <c r="C75" s="136">
        <v>4.6399941256637802E-4</v>
      </c>
      <c r="D75" s="136">
        <v>6.1580176548820095E-4</v>
      </c>
      <c r="E75" s="64">
        <f t="shared" si="4"/>
        <v>0.75348827913561489</v>
      </c>
      <c r="F75" s="64">
        <f t="shared" si="5"/>
        <v>1.3271606575581745</v>
      </c>
      <c r="G75" s="135">
        <v>-0.12292349895162701</v>
      </c>
    </row>
  </sheetData>
  <sortState ref="A61:G75">
    <sortCondition descending="1" ref="F61:F75"/>
    <sortCondition ref="B61:B75"/>
  </sortState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24" sqref="D24"/>
    </sheetView>
  </sheetViews>
  <sheetFormatPr baseColWidth="10" defaultColWidth="16.5" defaultRowHeight="14" x14ac:dyDescent="0"/>
  <cols>
    <col min="1" max="1" width="50.33203125" style="44" customWidth="1"/>
    <col min="2" max="2" width="11.1640625" style="59" customWidth="1"/>
    <col min="3" max="3" width="16.5" style="59"/>
    <col min="4" max="4" width="21.5" style="59" customWidth="1"/>
    <col min="5" max="5" width="26.1640625" style="59" customWidth="1"/>
    <col min="6" max="6" width="25.5" style="59" customWidth="1"/>
    <col min="7" max="7" width="23.83203125" style="59" customWidth="1"/>
    <col min="8" max="8" width="16.5" style="59"/>
    <col min="9" max="16384" width="16.5" style="44"/>
  </cols>
  <sheetData>
    <row r="1" spans="1:8" s="28" customFormat="1" ht="20.25" customHeight="1">
      <c r="A1" s="28" t="s">
        <v>5819</v>
      </c>
      <c r="B1" s="30"/>
    </row>
    <row r="2" spans="1:8" s="28" customFormat="1" ht="24" customHeight="1">
      <c r="A2" s="28" t="s">
        <v>5560</v>
      </c>
      <c r="B2" s="31" t="s">
        <v>5595</v>
      </c>
      <c r="C2" s="31" t="s">
        <v>5561</v>
      </c>
      <c r="D2" s="31" t="s">
        <v>5596</v>
      </c>
      <c r="E2" s="31" t="s">
        <v>5589</v>
      </c>
      <c r="F2" s="31" t="s">
        <v>5597</v>
      </c>
      <c r="G2" s="31" t="s">
        <v>5590</v>
      </c>
    </row>
    <row r="3" spans="1:8">
      <c r="A3" s="60" t="s">
        <v>5579</v>
      </c>
      <c r="B3" s="60">
        <v>14</v>
      </c>
      <c r="C3" s="60">
        <v>4.0889000000000002E-4</v>
      </c>
      <c r="D3" s="60">
        <v>11</v>
      </c>
      <c r="E3" s="60">
        <v>7.7685000000000004E-4</v>
      </c>
      <c r="F3" s="60">
        <v>3</v>
      </c>
      <c r="G3" s="112">
        <v>0.41635</v>
      </c>
      <c r="H3" s="44"/>
    </row>
    <row r="4" spans="1:8">
      <c r="A4" s="60" t="s">
        <v>5588</v>
      </c>
      <c r="B4" s="60">
        <v>37</v>
      </c>
      <c r="C4" s="60">
        <v>5.3851000000000003E-3</v>
      </c>
      <c r="D4" s="60">
        <v>24</v>
      </c>
      <c r="E4" s="60">
        <v>7.4450000000000002E-3</v>
      </c>
      <c r="F4" s="60">
        <v>13</v>
      </c>
      <c r="G4" s="112">
        <v>0.32452999999999999</v>
      </c>
      <c r="H4" s="44"/>
    </row>
    <row r="5" spans="1:8">
      <c r="A5" s="60" t="s">
        <v>5587</v>
      </c>
      <c r="B5" s="60">
        <v>7</v>
      </c>
      <c r="C5" s="60">
        <v>1.6556999999999999E-2</v>
      </c>
      <c r="D5" s="60">
        <v>5</v>
      </c>
      <c r="E5" s="60">
        <v>9.9977E-3</v>
      </c>
      <c r="F5" s="60">
        <v>2</v>
      </c>
      <c r="G5" s="112">
        <v>0.59003000000000005</v>
      </c>
      <c r="H5" s="44"/>
    </row>
    <row r="6" spans="1:8">
      <c r="A6" s="60" t="s">
        <v>5580</v>
      </c>
      <c r="B6" s="60">
        <v>35</v>
      </c>
      <c r="C6" s="60">
        <v>2.5367000000000001E-2</v>
      </c>
      <c r="D6" s="60">
        <v>19</v>
      </c>
      <c r="E6" s="60">
        <v>1.2520999999999999E-2</v>
      </c>
      <c r="F6" s="60">
        <v>16</v>
      </c>
      <c r="G6" s="112">
        <v>0.40138000000000001</v>
      </c>
      <c r="H6" s="44"/>
    </row>
    <row r="7" spans="1:8">
      <c r="A7" s="60" t="s">
        <v>5582</v>
      </c>
      <c r="B7" s="60">
        <v>1</v>
      </c>
      <c r="C7" s="60">
        <v>1.0021E-2</v>
      </c>
      <c r="D7" s="60">
        <v>1</v>
      </c>
      <c r="E7" s="60">
        <v>2.1333000000000001E-2</v>
      </c>
      <c r="F7" s="60">
        <v>0</v>
      </c>
      <c r="G7" s="112" t="s">
        <v>6</v>
      </c>
      <c r="H7" s="44"/>
    </row>
    <row r="8" spans="1:8">
      <c r="A8" s="60" t="s">
        <v>5584</v>
      </c>
      <c r="B8" s="60">
        <v>140</v>
      </c>
      <c r="C8" s="60">
        <v>1.3927999999999999E-2</v>
      </c>
      <c r="D8" s="60">
        <v>84</v>
      </c>
      <c r="E8" s="60">
        <v>2.4109999999999999E-2</v>
      </c>
      <c r="F8" s="60">
        <v>56</v>
      </c>
      <c r="G8" s="112">
        <v>0.24931</v>
      </c>
      <c r="H8" s="44"/>
    </row>
  </sheetData>
  <sortState ref="A3:G208">
    <sortCondition ref="E3:E208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6" sqref="E16"/>
    </sheetView>
  </sheetViews>
  <sheetFormatPr baseColWidth="10" defaultColWidth="8.83203125" defaultRowHeight="14" x14ac:dyDescent="0"/>
  <cols>
    <col min="1" max="1" width="53.83203125" style="44" customWidth="1"/>
    <col min="2" max="3" width="8.83203125" style="66"/>
    <col min="4" max="4" width="25.6640625" style="66" customWidth="1"/>
    <col min="5" max="5" width="22.5" style="66" customWidth="1"/>
    <col min="6" max="6" width="18.33203125" style="66" customWidth="1"/>
    <col min="7" max="7" width="16.33203125" style="66" customWidth="1"/>
    <col min="8" max="16384" width="8.83203125" style="44"/>
  </cols>
  <sheetData>
    <row r="1" spans="1:7" s="28" customFormat="1" ht="20.25" customHeight="1">
      <c r="A1" s="28" t="s">
        <v>5820</v>
      </c>
      <c r="B1" s="86"/>
      <c r="C1" s="86"/>
      <c r="D1" s="86"/>
      <c r="E1" s="86"/>
      <c r="F1" s="86"/>
      <c r="G1" s="86"/>
    </row>
    <row r="2" spans="1:7" s="28" customFormat="1" ht="33.75" customHeight="1">
      <c r="A2" s="1" t="s">
        <v>5560</v>
      </c>
      <c r="B2" s="129" t="s">
        <v>5595</v>
      </c>
      <c r="C2" s="129" t="s">
        <v>5561</v>
      </c>
      <c r="D2" s="129" t="s">
        <v>5672</v>
      </c>
      <c r="E2" s="129" t="s">
        <v>5673</v>
      </c>
      <c r="F2" s="129" t="s">
        <v>5674</v>
      </c>
      <c r="G2" s="129" t="s">
        <v>5675</v>
      </c>
    </row>
    <row r="3" spans="1:7" s="28" customFormat="1" ht="15" customHeight="1">
      <c r="A3" s="60" t="s">
        <v>5577</v>
      </c>
      <c r="B3" s="62">
        <v>47</v>
      </c>
      <c r="C3" s="62">
        <v>5.0396E-3</v>
      </c>
      <c r="D3" s="62">
        <v>42</v>
      </c>
      <c r="E3" s="62">
        <v>1.9287E-3</v>
      </c>
      <c r="F3" s="62">
        <v>5</v>
      </c>
      <c r="G3" s="62">
        <v>0.99892999999999998</v>
      </c>
    </row>
    <row r="4" spans="1:7" ht="15" customHeight="1">
      <c r="A4" s="60" t="s">
        <v>5579</v>
      </c>
      <c r="B4" s="62">
        <v>14</v>
      </c>
      <c r="C4" s="62">
        <v>2.3113000000000001E-3</v>
      </c>
      <c r="D4" s="62">
        <v>13</v>
      </c>
      <c r="E4" s="62">
        <v>2.8130999999999998E-3</v>
      </c>
      <c r="F4" s="62">
        <v>1</v>
      </c>
      <c r="G4" s="62">
        <v>0.92039000000000004</v>
      </c>
    </row>
    <row r="5" spans="1:7">
      <c r="A5" s="60" t="s">
        <v>5584</v>
      </c>
      <c r="B5" s="62">
        <v>140</v>
      </c>
      <c r="C5" s="62">
        <v>8.7912000000000007E-3</v>
      </c>
      <c r="D5" s="62">
        <v>96</v>
      </c>
      <c r="E5" s="62">
        <v>1.0741000000000001E-2</v>
      </c>
      <c r="F5" s="62">
        <v>44</v>
      </c>
      <c r="G5" s="62">
        <v>0.28422999999999998</v>
      </c>
    </row>
    <row r="6" spans="1:7">
      <c r="A6" s="60" t="s">
        <v>5578</v>
      </c>
      <c r="B6" s="62">
        <v>9</v>
      </c>
      <c r="C6" s="62">
        <v>1.9706000000000001E-2</v>
      </c>
      <c r="D6" s="62">
        <v>5</v>
      </c>
      <c r="E6" s="62">
        <v>1.3237000000000001E-2</v>
      </c>
      <c r="F6" s="62">
        <v>4</v>
      </c>
      <c r="G6" s="62">
        <v>0.17743999999999999</v>
      </c>
    </row>
    <row r="7" spans="1:7">
      <c r="A7" s="60" t="s">
        <v>5571</v>
      </c>
      <c r="B7" s="62">
        <v>19</v>
      </c>
      <c r="C7" s="62">
        <v>5.1880999999999997E-2</v>
      </c>
      <c r="D7" s="62">
        <v>13</v>
      </c>
      <c r="E7" s="62">
        <v>1.3859E-2</v>
      </c>
      <c r="F7" s="62">
        <v>6</v>
      </c>
      <c r="G7" s="62">
        <v>0.67168000000000005</v>
      </c>
    </row>
    <row r="8" spans="1:7">
      <c r="A8" s="60" t="s">
        <v>5583</v>
      </c>
      <c r="B8" s="62">
        <v>2</v>
      </c>
      <c r="C8" s="62">
        <v>2.3377999999999999E-2</v>
      </c>
      <c r="D8" s="62">
        <v>2</v>
      </c>
      <c r="E8" s="62">
        <v>3.5839999999999997E-2</v>
      </c>
      <c r="F8" s="62">
        <v>0</v>
      </c>
      <c r="G8" s="62" t="s">
        <v>6</v>
      </c>
    </row>
    <row r="9" spans="1:7">
      <c r="A9" s="60" t="s">
        <v>5565</v>
      </c>
      <c r="B9" s="62">
        <v>47</v>
      </c>
      <c r="C9" s="62">
        <v>0.49682999999999999</v>
      </c>
      <c r="D9" s="62">
        <v>32</v>
      </c>
      <c r="E9" s="62">
        <v>4.1177999999999999E-2</v>
      </c>
      <c r="F9" s="62">
        <v>15</v>
      </c>
      <c r="G9" s="62">
        <v>0.99714000000000003</v>
      </c>
    </row>
    <row r="10" spans="1:7">
      <c r="A10" s="60" t="s">
        <v>5576</v>
      </c>
      <c r="B10" s="62">
        <v>22</v>
      </c>
      <c r="C10" s="62">
        <v>5.1209999999999999E-2</v>
      </c>
      <c r="D10" s="62">
        <v>17</v>
      </c>
      <c r="E10" s="62">
        <v>4.5184000000000002E-2</v>
      </c>
      <c r="F10" s="62">
        <v>5</v>
      </c>
      <c r="G10" s="62">
        <v>0.58147000000000004</v>
      </c>
    </row>
    <row r="11" spans="1:7">
      <c r="A11" s="60" t="s">
        <v>5581</v>
      </c>
      <c r="B11" s="62">
        <v>1</v>
      </c>
      <c r="C11" s="62">
        <v>2.9599E-2</v>
      </c>
      <c r="D11" s="62">
        <v>1</v>
      </c>
      <c r="E11" s="62">
        <v>4.5539000000000003E-2</v>
      </c>
      <c r="F11" s="62">
        <v>0</v>
      </c>
      <c r="G11" s="62" t="s">
        <v>6</v>
      </c>
    </row>
    <row r="12" spans="1:7">
      <c r="A12" s="60" t="s">
        <v>5587</v>
      </c>
      <c r="B12" s="62">
        <v>7</v>
      </c>
      <c r="C12" s="62">
        <v>0.15223</v>
      </c>
      <c r="D12" s="62">
        <v>5</v>
      </c>
      <c r="E12" s="62">
        <v>4.9015999999999997E-2</v>
      </c>
      <c r="F12" s="62">
        <v>2</v>
      </c>
      <c r="G12" s="62">
        <v>0.80225000000000002</v>
      </c>
    </row>
    <row r="19" spans="4:5">
      <c r="D19" s="133"/>
      <c r="E19" s="133"/>
    </row>
  </sheetData>
  <sortState ref="A3:G208">
    <sortCondition ref="E3:E208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pane ySplit="2" topLeftCell="A42" activePane="bottomLeft" state="frozen"/>
      <selection pane="bottomLeft"/>
    </sheetView>
  </sheetViews>
  <sheetFormatPr baseColWidth="10" defaultColWidth="8.83203125" defaultRowHeight="14" x14ac:dyDescent="0"/>
  <cols>
    <col min="1" max="1" width="46.83203125" style="44" customWidth="1"/>
    <col min="2" max="2" width="16.83203125" style="42" customWidth="1"/>
    <col min="3" max="3" width="17.5" style="44" customWidth="1"/>
    <col min="4" max="4" width="15.1640625" style="44" customWidth="1"/>
    <col min="5" max="5" width="13.5" style="44" customWidth="1"/>
    <col min="6" max="6" width="12" style="44" customWidth="1"/>
    <col min="7" max="7" width="12.1640625" style="45" customWidth="1"/>
    <col min="8" max="16384" width="8.83203125" style="44"/>
  </cols>
  <sheetData>
    <row r="1" spans="1:7" s="28" customFormat="1" ht="20.25" customHeight="1">
      <c r="A1" s="28" t="s">
        <v>6385</v>
      </c>
      <c r="B1" s="35"/>
      <c r="G1" s="37"/>
    </row>
    <row r="2" spans="1:7" ht="35.25" customHeight="1">
      <c r="A2" s="34" t="s">
        <v>4786</v>
      </c>
      <c r="B2" s="36" t="s">
        <v>4781</v>
      </c>
      <c r="C2" s="34" t="s">
        <v>5599</v>
      </c>
      <c r="D2" s="34" t="s">
        <v>5600</v>
      </c>
      <c r="E2" s="34" t="s">
        <v>5598</v>
      </c>
      <c r="F2" s="34" t="s">
        <v>5601</v>
      </c>
      <c r="G2" s="38" t="s">
        <v>5602</v>
      </c>
    </row>
    <row r="3" spans="1:7">
      <c r="A3" s="46" t="s">
        <v>1620</v>
      </c>
      <c r="B3" s="47">
        <v>4.0299999999999997E-5</v>
      </c>
      <c r="C3" s="48">
        <v>1.8699999999999999E-7</v>
      </c>
      <c r="D3" s="48">
        <v>0</v>
      </c>
      <c r="E3" s="49">
        <f t="shared" ref="E3:E34" si="0">D3/C3</f>
        <v>0</v>
      </c>
      <c r="F3" s="56" t="e">
        <f>C3/D3</f>
        <v>#DIV/0!</v>
      </c>
      <c r="G3" s="50" t="s">
        <v>4782</v>
      </c>
    </row>
    <row r="4" spans="1:7">
      <c r="A4" s="46" t="s">
        <v>3845</v>
      </c>
      <c r="B4" s="47">
        <v>5.6910399999999996E-4</v>
      </c>
      <c r="C4" s="48">
        <v>1.97E-7</v>
      </c>
      <c r="D4" s="48">
        <v>0</v>
      </c>
      <c r="E4" s="49">
        <f t="shared" si="0"/>
        <v>0</v>
      </c>
      <c r="F4" s="49" t="e">
        <f t="shared" ref="F4:F34" si="1">C4/D4</f>
        <v>#DIV/0!</v>
      </c>
      <c r="G4" s="50" t="s">
        <v>4782</v>
      </c>
    </row>
    <row r="5" spans="1:7">
      <c r="A5" s="46" t="s">
        <v>1576</v>
      </c>
      <c r="B5" s="47">
        <v>1.2650949999999999E-3</v>
      </c>
      <c r="C5" s="48">
        <v>2.5100000000000001E-7</v>
      </c>
      <c r="D5" s="48">
        <v>0</v>
      </c>
      <c r="E5" s="49">
        <f t="shared" si="0"/>
        <v>0</v>
      </c>
      <c r="F5" s="49" t="e">
        <f t="shared" si="1"/>
        <v>#DIV/0!</v>
      </c>
      <c r="G5" s="50" t="s">
        <v>4782</v>
      </c>
    </row>
    <row r="6" spans="1:7">
      <c r="A6" s="46" t="s">
        <v>3977</v>
      </c>
      <c r="B6" s="47">
        <v>3.6507850000000001E-3</v>
      </c>
      <c r="C6" s="48">
        <v>1.8400000000000001E-7</v>
      </c>
      <c r="D6" s="48">
        <v>0</v>
      </c>
      <c r="E6" s="49">
        <f t="shared" si="0"/>
        <v>0</v>
      </c>
      <c r="F6" s="49" t="e">
        <f t="shared" si="1"/>
        <v>#DIV/0!</v>
      </c>
      <c r="G6" s="50" t="s">
        <v>4782</v>
      </c>
    </row>
    <row r="7" spans="1:7">
      <c r="A7" s="46" t="s">
        <v>4275</v>
      </c>
      <c r="B7" s="47">
        <v>3.8459269999999999E-3</v>
      </c>
      <c r="C7" s="48">
        <v>2.17E-7</v>
      </c>
      <c r="D7" s="48">
        <v>0</v>
      </c>
      <c r="E7" s="49">
        <f t="shared" si="0"/>
        <v>0</v>
      </c>
      <c r="F7" s="49" t="e">
        <f t="shared" si="1"/>
        <v>#DIV/0!</v>
      </c>
      <c r="G7" s="50" t="s">
        <v>4782</v>
      </c>
    </row>
    <row r="8" spans="1:7">
      <c r="A8" s="46" t="s">
        <v>4661</v>
      </c>
      <c r="B8" s="47">
        <v>5.4490959999999996E-3</v>
      </c>
      <c r="C8" s="48">
        <v>6.4599999999999996E-8</v>
      </c>
      <c r="D8" s="48">
        <v>0</v>
      </c>
      <c r="E8" s="49">
        <f t="shared" si="0"/>
        <v>0</v>
      </c>
      <c r="F8" s="49" t="e">
        <f t="shared" si="1"/>
        <v>#DIV/0!</v>
      </c>
      <c r="G8" s="50" t="s">
        <v>4782</v>
      </c>
    </row>
    <row r="9" spans="1:7">
      <c r="A9" s="46" t="s">
        <v>4315</v>
      </c>
      <c r="B9" s="47">
        <v>6.5625709999999997E-3</v>
      </c>
      <c r="C9" s="48">
        <v>2.5199999999999998E-7</v>
      </c>
      <c r="D9" s="48">
        <v>0</v>
      </c>
      <c r="E9" s="49">
        <f t="shared" si="0"/>
        <v>0</v>
      </c>
      <c r="F9" s="49" t="e">
        <f t="shared" si="1"/>
        <v>#DIV/0!</v>
      </c>
      <c r="G9" s="50" t="s">
        <v>4782</v>
      </c>
    </row>
    <row r="10" spans="1:7">
      <c r="A10" s="46" t="s">
        <v>4319</v>
      </c>
      <c r="B10" s="47">
        <v>8.2747310000000004E-3</v>
      </c>
      <c r="C10" s="48">
        <v>1.7499999999999999E-7</v>
      </c>
      <c r="D10" s="48">
        <v>0</v>
      </c>
      <c r="E10" s="49">
        <f t="shared" si="0"/>
        <v>0</v>
      </c>
      <c r="F10" s="49" t="e">
        <f t="shared" si="1"/>
        <v>#DIV/0!</v>
      </c>
      <c r="G10" s="50" t="s">
        <v>4782</v>
      </c>
    </row>
    <row r="11" spans="1:7">
      <c r="A11" s="46" t="s">
        <v>3375</v>
      </c>
      <c r="B11" s="47">
        <v>1.3433831E-2</v>
      </c>
      <c r="C11" s="48">
        <v>1.8699999999999999E-7</v>
      </c>
      <c r="D11" s="48">
        <v>0</v>
      </c>
      <c r="E11" s="49">
        <f t="shared" si="0"/>
        <v>0</v>
      </c>
      <c r="F11" s="49" t="e">
        <f t="shared" si="1"/>
        <v>#DIV/0!</v>
      </c>
      <c r="G11" s="50" t="s">
        <v>4782</v>
      </c>
    </row>
    <row r="12" spans="1:7">
      <c r="A12" s="46" t="s">
        <v>4145</v>
      </c>
      <c r="B12" s="47">
        <v>1.8593091999999999E-2</v>
      </c>
      <c r="C12" s="48">
        <v>1.5300000000000001E-7</v>
      </c>
      <c r="D12" s="48">
        <v>0</v>
      </c>
      <c r="E12" s="49">
        <f t="shared" si="0"/>
        <v>0</v>
      </c>
      <c r="F12" s="49" t="e">
        <f t="shared" si="1"/>
        <v>#DIV/0!</v>
      </c>
      <c r="G12" s="50" t="s">
        <v>4782</v>
      </c>
    </row>
    <row r="13" spans="1:7">
      <c r="A13" s="46" t="s">
        <v>4099</v>
      </c>
      <c r="B13" s="47">
        <v>2.7730362000000001E-2</v>
      </c>
      <c r="C13" s="48">
        <v>2.48E-7</v>
      </c>
      <c r="D13" s="48">
        <v>0</v>
      </c>
      <c r="E13" s="49">
        <f t="shared" si="0"/>
        <v>0</v>
      </c>
      <c r="F13" s="49" t="e">
        <f t="shared" si="1"/>
        <v>#DIV/0!</v>
      </c>
      <c r="G13" s="50" t="s">
        <v>4782</v>
      </c>
    </row>
    <row r="14" spans="1:7">
      <c r="A14" s="46" t="s">
        <v>3591</v>
      </c>
      <c r="B14" s="47">
        <v>2.9074777999999999E-2</v>
      </c>
      <c r="C14" s="48">
        <v>1.06E-7</v>
      </c>
      <c r="D14" s="48">
        <v>0</v>
      </c>
      <c r="E14" s="49">
        <f t="shared" si="0"/>
        <v>0</v>
      </c>
      <c r="F14" s="49" t="e">
        <f t="shared" si="1"/>
        <v>#DIV/0!</v>
      </c>
      <c r="G14" s="50" t="s">
        <v>4782</v>
      </c>
    </row>
    <row r="15" spans="1:7">
      <c r="A15" s="46" t="s">
        <v>4605</v>
      </c>
      <c r="B15" s="47">
        <v>4.0057601999999998E-2</v>
      </c>
      <c r="C15" s="48">
        <v>1.12E-7</v>
      </c>
      <c r="D15" s="48">
        <v>0</v>
      </c>
      <c r="E15" s="49">
        <f t="shared" si="0"/>
        <v>0</v>
      </c>
      <c r="F15" s="49" t="e">
        <f t="shared" si="1"/>
        <v>#DIV/0!</v>
      </c>
      <c r="G15" s="50" t="s">
        <v>4782</v>
      </c>
    </row>
    <row r="16" spans="1:7">
      <c r="A16" s="46" t="s">
        <v>4413</v>
      </c>
      <c r="B16" s="47">
        <v>4.8327422000000002E-2</v>
      </c>
      <c r="C16" s="48">
        <v>9.2299999999999999E-8</v>
      </c>
      <c r="D16" s="48">
        <v>0</v>
      </c>
      <c r="E16" s="49">
        <f t="shared" si="0"/>
        <v>0</v>
      </c>
      <c r="F16" s="49" t="e">
        <f t="shared" si="1"/>
        <v>#DIV/0!</v>
      </c>
      <c r="G16" s="50" t="s">
        <v>4782</v>
      </c>
    </row>
    <row r="17" spans="1:7">
      <c r="A17" s="46" t="s">
        <v>122</v>
      </c>
      <c r="B17" s="47">
        <v>1.8593091999999999E-2</v>
      </c>
      <c r="C17" s="48">
        <v>8.9700000000000005E-6</v>
      </c>
      <c r="D17" s="48">
        <v>2.7700000000000002E-6</v>
      </c>
      <c r="E17" s="49">
        <f t="shared" si="0"/>
        <v>0.3088071348940914</v>
      </c>
      <c r="F17" s="49">
        <f t="shared" si="1"/>
        <v>3.2382671480144403</v>
      </c>
      <c r="G17" s="50">
        <v>0.51089348599999995</v>
      </c>
    </row>
    <row r="18" spans="1:7">
      <c r="A18" s="46" t="s">
        <v>367</v>
      </c>
      <c r="B18" s="47">
        <v>2.9528216999999999E-2</v>
      </c>
      <c r="C18" s="48">
        <v>7.8000000000000005E-7</v>
      </c>
      <c r="D18" s="48">
        <v>3.22E-7</v>
      </c>
      <c r="E18" s="49">
        <f t="shared" si="0"/>
        <v>0.4128205128205128</v>
      </c>
      <c r="F18" s="49">
        <f t="shared" si="1"/>
        <v>2.4223602484472053</v>
      </c>
      <c r="G18" s="50">
        <v>0.38374862500000001</v>
      </c>
    </row>
    <row r="19" spans="1:7">
      <c r="A19" s="46" t="s">
        <v>1168</v>
      </c>
      <c r="B19" s="47">
        <v>1.8593091999999999E-2</v>
      </c>
      <c r="C19" s="48">
        <v>4.6600000000000002E-7</v>
      </c>
      <c r="D19" s="48">
        <v>1.9500000000000001E-7</v>
      </c>
      <c r="E19" s="49">
        <f t="shared" si="0"/>
        <v>0.41845493562231761</v>
      </c>
      <c r="F19" s="49">
        <f t="shared" si="1"/>
        <v>2.3897435897435897</v>
      </c>
      <c r="G19" s="50">
        <v>0.37897105599999997</v>
      </c>
    </row>
    <row r="20" spans="1:7">
      <c r="A20" s="46" t="s">
        <v>4049</v>
      </c>
      <c r="B20" s="47">
        <v>1.959634E-3</v>
      </c>
      <c r="C20" s="48">
        <v>7.4099999999999999E-5</v>
      </c>
      <c r="D20" s="48">
        <v>3.2700000000000002E-5</v>
      </c>
      <c r="E20" s="49">
        <f t="shared" si="0"/>
        <v>0.44129554655870451</v>
      </c>
      <c r="F20" s="49">
        <f t="shared" si="1"/>
        <v>2.2660550458715596</v>
      </c>
      <c r="G20" s="50">
        <v>0.35619134800000002</v>
      </c>
    </row>
    <row r="21" spans="1:7">
      <c r="A21" s="46" t="s">
        <v>3639</v>
      </c>
      <c r="B21" s="47">
        <v>4.9326057E-2</v>
      </c>
      <c r="C21" s="48">
        <v>5.0300000000000003E-5</v>
      </c>
      <c r="D21" s="48">
        <v>2.3900000000000002E-5</v>
      </c>
      <c r="E21" s="49">
        <f t="shared" si="0"/>
        <v>0.47514910536779326</v>
      </c>
      <c r="F21" s="49">
        <f t="shared" si="1"/>
        <v>2.1046025104602508</v>
      </c>
      <c r="G21" s="50">
        <v>0.32256732100000002</v>
      </c>
    </row>
    <row r="22" spans="1:7">
      <c r="A22" s="46" t="s">
        <v>1080</v>
      </c>
      <c r="B22" s="47">
        <v>2.1344895999999999E-2</v>
      </c>
      <c r="C22" s="48">
        <v>1.34167E-4</v>
      </c>
      <c r="D22" s="48">
        <v>6.4999999999999994E-5</v>
      </c>
      <c r="E22" s="49">
        <f t="shared" si="0"/>
        <v>0.48447084603516505</v>
      </c>
      <c r="F22" s="49">
        <f t="shared" si="1"/>
        <v>2.0641076923076924</v>
      </c>
      <c r="G22" s="50">
        <v>0.31462463299999999</v>
      </c>
    </row>
    <row r="23" spans="1:7">
      <c r="A23" s="46" t="s">
        <v>4471</v>
      </c>
      <c r="B23" s="47">
        <v>2.1578793999999998E-2</v>
      </c>
      <c r="C23" s="48">
        <v>1.9999999999999999E-7</v>
      </c>
      <c r="D23" s="48">
        <v>1.03E-7</v>
      </c>
      <c r="E23" s="49">
        <f t="shared" si="0"/>
        <v>0.51500000000000001</v>
      </c>
      <c r="F23" s="49">
        <f t="shared" si="1"/>
        <v>1.941747572815534</v>
      </c>
      <c r="G23" s="50">
        <v>0.28847964500000001</v>
      </c>
    </row>
    <row r="24" spans="1:7">
      <c r="A24" s="46" t="s">
        <v>4475</v>
      </c>
      <c r="B24" s="47">
        <v>2.1148503999999999E-2</v>
      </c>
      <c r="C24" s="48">
        <v>2.8799999999999998E-7</v>
      </c>
      <c r="D24" s="48">
        <v>1.5900000000000001E-7</v>
      </c>
      <c r="E24" s="49">
        <f t="shared" si="0"/>
        <v>0.55208333333333337</v>
      </c>
      <c r="F24" s="49">
        <f t="shared" si="1"/>
        <v>1.811320754716981</v>
      </c>
      <c r="G24" s="50">
        <v>0.25834471599999997</v>
      </c>
    </row>
    <row r="25" spans="1:7">
      <c r="A25" s="46" t="s">
        <v>4179</v>
      </c>
      <c r="B25" s="47">
        <v>1.1006396999999999E-2</v>
      </c>
      <c r="C25" s="48">
        <v>8.51559E-4</v>
      </c>
      <c r="D25" s="48">
        <v>4.8154099999999999E-4</v>
      </c>
      <c r="E25" s="49">
        <f t="shared" si="0"/>
        <v>0.5654816636310579</v>
      </c>
      <c r="F25" s="49">
        <f t="shared" si="1"/>
        <v>1.7684039365287691</v>
      </c>
      <c r="G25" s="50">
        <v>0.24758185699999999</v>
      </c>
    </row>
    <row r="26" spans="1:7">
      <c r="A26" s="46" t="s">
        <v>3441</v>
      </c>
      <c r="B26" s="47">
        <v>8.2747310000000004E-3</v>
      </c>
      <c r="C26" s="48">
        <v>9.5699999999999999E-6</v>
      </c>
      <c r="D26" s="48">
        <v>5.5199999999999997E-6</v>
      </c>
      <c r="E26" s="49">
        <f t="shared" si="0"/>
        <v>0.57680250783699061</v>
      </c>
      <c r="F26" s="49">
        <f t="shared" si="1"/>
        <v>1.7336956521739131</v>
      </c>
      <c r="G26" s="50">
        <v>0.23902789199999999</v>
      </c>
    </row>
    <row r="27" spans="1:7">
      <c r="A27" s="46" t="s">
        <v>3821</v>
      </c>
      <c r="B27" s="47">
        <v>2.1578793999999998E-2</v>
      </c>
      <c r="C27" s="48">
        <v>1.1600000000000001E-5</v>
      </c>
      <c r="D27" s="48">
        <v>6.8299999999999998E-6</v>
      </c>
      <c r="E27" s="49">
        <f t="shared" si="0"/>
        <v>0.58879310344827585</v>
      </c>
      <c r="F27" s="49">
        <f t="shared" si="1"/>
        <v>1.698389458272328</v>
      </c>
      <c r="G27" s="50">
        <v>0.229063724</v>
      </c>
    </row>
    <row r="28" spans="1:7">
      <c r="A28" s="46" t="s">
        <v>4743</v>
      </c>
      <c r="B28" s="47">
        <v>4.8310916000000002E-2</v>
      </c>
      <c r="C28" s="48">
        <v>1.6237720000000001E-3</v>
      </c>
      <c r="D28" s="48">
        <v>9.5847399999999996E-4</v>
      </c>
      <c r="E28" s="49">
        <f t="shared" si="0"/>
        <v>0.59027622104581179</v>
      </c>
      <c r="F28" s="49">
        <f t="shared" si="1"/>
        <v>1.6941221149452153</v>
      </c>
      <c r="G28" s="50">
        <v>0.22894444999999999</v>
      </c>
    </row>
    <row r="29" spans="1:7">
      <c r="A29" s="46" t="s">
        <v>2168</v>
      </c>
      <c r="B29" s="47">
        <v>2.9528216999999999E-2</v>
      </c>
      <c r="C29" s="48">
        <v>6.7752020000000001E-3</v>
      </c>
      <c r="D29" s="48">
        <v>4.246494E-3</v>
      </c>
      <c r="E29" s="49">
        <f t="shared" si="0"/>
        <v>0.62677009482521695</v>
      </c>
      <c r="F29" s="49">
        <f t="shared" si="1"/>
        <v>1.5954813547364015</v>
      </c>
      <c r="G29" s="50">
        <v>0.20289168599999999</v>
      </c>
    </row>
    <row r="30" spans="1:7">
      <c r="A30" s="46" t="s">
        <v>3351</v>
      </c>
      <c r="B30" s="47">
        <v>1.8593091999999999E-2</v>
      </c>
      <c r="C30" s="48">
        <v>4.5800000000000002E-6</v>
      </c>
      <c r="D30" s="48">
        <v>2.88E-6</v>
      </c>
      <c r="E30" s="49">
        <f t="shared" si="0"/>
        <v>0.62882096069868987</v>
      </c>
      <c r="F30" s="49">
        <f t="shared" si="1"/>
        <v>1.5902777777777779</v>
      </c>
      <c r="G30" s="50">
        <v>0.201894718</v>
      </c>
    </row>
    <row r="31" spans="1:7">
      <c r="A31" s="46" t="s">
        <v>4541</v>
      </c>
      <c r="B31" s="47">
        <v>1.8436724000000002E-2</v>
      </c>
      <c r="C31" s="48">
        <v>1.00034E-4</v>
      </c>
      <c r="D31" s="48">
        <v>6.3200000000000005E-5</v>
      </c>
      <c r="E31" s="49">
        <f t="shared" si="0"/>
        <v>0.63178519303436842</v>
      </c>
      <c r="F31" s="49">
        <f t="shared" si="1"/>
        <v>1.5828164556962023</v>
      </c>
      <c r="G31" s="50">
        <v>0.19912522399999999</v>
      </c>
    </row>
    <row r="32" spans="1:7">
      <c r="A32" s="46" t="s">
        <v>3675</v>
      </c>
      <c r="B32" s="47">
        <v>2.2530814999999999E-2</v>
      </c>
      <c r="C32" s="48">
        <v>4.4900000000000002E-6</v>
      </c>
      <c r="D32" s="48">
        <v>2.8600000000000001E-6</v>
      </c>
      <c r="E32" s="49">
        <f t="shared" si="0"/>
        <v>0.63697104677060135</v>
      </c>
      <c r="F32" s="49">
        <f t="shared" si="1"/>
        <v>1.56993006993007</v>
      </c>
      <c r="G32" s="50">
        <v>0.195973438</v>
      </c>
    </row>
    <row r="33" spans="1:7">
      <c r="A33" s="46" t="s">
        <v>4659</v>
      </c>
      <c r="B33" s="47">
        <v>3.4053990999999999E-2</v>
      </c>
      <c r="C33" s="48">
        <v>4.6999999999999999E-6</v>
      </c>
      <c r="D33" s="48">
        <v>3.0000000000000001E-6</v>
      </c>
      <c r="E33" s="49">
        <f t="shared" si="0"/>
        <v>0.63829787234042556</v>
      </c>
      <c r="F33" s="49">
        <f t="shared" si="1"/>
        <v>1.5666666666666667</v>
      </c>
      <c r="G33" s="50">
        <v>0.195343872</v>
      </c>
    </row>
    <row r="34" spans="1:7">
      <c r="A34" s="46" t="s">
        <v>4305</v>
      </c>
      <c r="B34" s="47">
        <v>1.2064979E-2</v>
      </c>
      <c r="C34" s="48">
        <v>1.9556450000000002E-3</v>
      </c>
      <c r="D34" s="48">
        <v>1.254348E-3</v>
      </c>
      <c r="E34" s="49">
        <f t="shared" si="0"/>
        <v>0.64139861784730856</v>
      </c>
      <c r="F34" s="49">
        <f t="shared" si="1"/>
        <v>1.5590928514256015</v>
      </c>
      <c r="G34" s="50">
        <v>0.19287226399999999</v>
      </c>
    </row>
    <row r="35" spans="1:7">
      <c r="A35" s="46" t="s">
        <v>4713</v>
      </c>
      <c r="B35" s="47">
        <v>8.2747310000000004E-3</v>
      </c>
      <c r="C35" s="48">
        <v>7.5800000000000003E-6</v>
      </c>
      <c r="D35" s="48">
        <v>4.9699999999999998E-6</v>
      </c>
      <c r="E35" s="49">
        <f t="shared" ref="E35:E66" si="2">D35/C35</f>
        <v>0.65567282321899734</v>
      </c>
      <c r="F35" s="49">
        <f t="shared" ref="F35:F66" si="3">C35/D35</f>
        <v>1.5251509054325956</v>
      </c>
      <c r="G35" s="50">
        <v>0.18359197999999999</v>
      </c>
    </row>
    <row r="36" spans="1:7">
      <c r="A36" s="46" t="s">
        <v>1078</v>
      </c>
      <c r="B36" s="47">
        <v>3.9910031999999998E-2</v>
      </c>
      <c r="C36" s="48">
        <v>5.1099999999999996E-7</v>
      </c>
      <c r="D36" s="48">
        <v>3.39E-7</v>
      </c>
      <c r="E36" s="49">
        <f t="shared" si="2"/>
        <v>0.66340508806262233</v>
      </c>
      <c r="F36" s="49">
        <f t="shared" si="3"/>
        <v>1.5073746312684364</v>
      </c>
      <c r="G36" s="50">
        <v>0.178906168</v>
      </c>
    </row>
    <row r="37" spans="1:7">
      <c r="A37" s="46" t="s">
        <v>4511</v>
      </c>
      <c r="B37" s="47">
        <v>1.1006396999999999E-2</v>
      </c>
      <c r="C37" s="48">
        <v>2.19E-5</v>
      </c>
      <c r="D37" s="48">
        <v>1.45E-5</v>
      </c>
      <c r="E37" s="49">
        <f t="shared" si="2"/>
        <v>0.66210045662100458</v>
      </c>
      <c r="F37" s="49">
        <f t="shared" si="3"/>
        <v>1.5103448275862068</v>
      </c>
      <c r="G37" s="50">
        <v>0.17833743899999999</v>
      </c>
    </row>
    <row r="38" spans="1:7">
      <c r="A38" s="46" t="s">
        <v>3673</v>
      </c>
      <c r="B38" s="47">
        <v>1.862316E-2</v>
      </c>
      <c r="C38" s="48">
        <v>1.3599999999999999E-6</v>
      </c>
      <c r="D38" s="48">
        <v>9.2600000000000001E-7</v>
      </c>
      <c r="E38" s="49">
        <f t="shared" si="2"/>
        <v>0.68088235294117649</v>
      </c>
      <c r="F38" s="49">
        <f t="shared" si="3"/>
        <v>1.468682505399568</v>
      </c>
      <c r="G38" s="50">
        <v>0.16697547500000001</v>
      </c>
    </row>
    <row r="39" spans="1:7">
      <c r="A39" s="46" t="s">
        <v>4719</v>
      </c>
      <c r="B39" s="47">
        <v>3.6507850000000001E-3</v>
      </c>
      <c r="C39" s="48">
        <v>5.459541E-3</v>
      </c>
      <c r="D39" s="48">
        <v>3.822059E-3</v>
      </c>
      <c r="E39" s="49">
        <f t="shared" si="2"/>
        <v>0.70006965787050601</v>
      </c>
      <c r="F39" s="49">
        <f t="shared" si="3"/>
        <v>1.4284292837970318</v>
      </c>
      <c r="G39" s="50">
        <v>0.154858738</v>
      </c>
    </row>
    <row r="40" spans="1:7">
      <c r="A40" s="46" t="s">
        <v>3575</v>
      </c>
      <c r="B40" s="47">
        <v>2.1578793999999998E-2</v>
      </c>
      <c r="C40" s="48">
        <v>4.5610600000000001E-4</v>
      </c>
      <c r="D40" s="48">
        <v>3.2303799999999999E-4</v>
      </c>
      <c r="E40" s="49">
        <f t="shared" si="2"/>
        <v>0.70825202913357854</v>
      </c>
      <c r="F40" s="49">
        <f t="shared" si="3"/>
        <v>1.4119267702251748</v>
      </c>
      <c r="G40" s="50">
        <v>0.14981255399999999</v>
      </c>
    </row>
    <row r="41" spans="1:7">
      <c r="A41" s="46" t="s">
        <v>38</v>
      </c>
      <c r="B41" s="47">
        <v>1.6519841E-2</v>
      </c>
      <c r="C41" s="48">
        <v>4.18E-5</v>
      </c>
      <c r="D41" s="48">
        <v>3.0000000000000001E-5</v>
      </c>
      <c r="E41" s="49">
        <f t="shared" si="2"/>
        <v>0.71770334928229662</v>
      </c>
      <c r="F41" s="49">
        <f t="shared" si="3"/>
        <v>1.3933333333333333</v>
      </c>
      <c r="G41" s="50">
        <v>0.143414668</v>
      </c>
    </row>
    <row r="42" spans="1:7">
      <c r="A42" s="46" t="s">
        <v>4531</v>
      </c>
      <c r="B42" s="47">
        <v>4.9326057E-2</v>
      </c>
      <c r="C42" s="48">
        <v>2.6E-7</v>
      </c>
      <c r="D42" s="48">
        <v>1.8799999999999999E-7</v>
      </c>
      <c r="E42" s="49">
        <f t="shared" si="2"/>
        <v>0.72307692307692306</v>
      </c>
      <c r="F42" s="49">
        <f t="shared" si="3"/>
        <v>1.3829787234042554</v>
      </c>
      <c r="G42" s="50">
        <v>0.141224139</v>
      </c>
    </row>
    <row r="43" spans="1:7">
      <c r="A43" s="46" t="s">
        <v>3959</v>
      </c>
      <c r="B43" s="47">
        <v>1.8436724000000002E-2</v>
      </c>
      <c r="C43" s="48">
        <v>1.180504E-3</v>
      </c>
      <c r="D43" s="48">
        <v>8.7672800000000001E-4</v>
      </c>
      <c r="E43" s="49">
        <f t="shared" si="2"/>
        <v>0.74267262118552757</v>
      </c>
      <c r="F43" s="49">
        <f t="shared" si="3"/>
        <v>1.346488306521521</v>
      </c>
      <c r="G43" s="50">
        <v>0.12920251899999999</v>
      </c>
    </row>
    <row r="44" spans="1:7">
      <c r="A44" s="46" t="s">
        <v>4039</v>
      </c>
      <c r="B44" s="47">
        <v>4.7541466999999997E-2</v>
      </c>
      <c r="C44" s="48">
        <v>7.1199999999999996E-6</v>
      </c>
      <c r="D44" s="48">
        <v>5.3600000000000004E-6</v>
      </c>
      <c r="E44" s="49">
        <f t="shared" si="2"/>
        <v>0.75280898876404501</v>
      </c>
      <c r="F44" s="49">
        <f t="shared" si="3"/>
        <v>1.3283582089552237</v>
      </c>
      <c r="G44" s="50">
        <v>0.123624074</v>
      </c>
    </row>
    <row r="45" spans="1:7">
      <c r="A45" s="46" t="s">
        <v>1230</v>
      </c>
      <c r="B45" s="47">
        <v>3.4719202999999997E-2</v>
      </c>
      <c r="C45" s="48">
        <v>7.9800000000000002E-5</v>
      </c>
      <c r="D45" s="48">
        <v>6.0900000000000003E-5</v>
      </c>
      <c r="E45" s="49">
        <f t="shared" si="2"/>
        <v>0.76315789473684215</v>
      </c>
      <c r="F45" s="49">
        <f t="shared" si="3"/>
        <v>1.3103448275862069</v>
      </c>
      <c r="G45" s="50">
        <v>0.11741235699999999</v>
      </c>
    </row>
    <row r="46" spans="1:7">
      <c r="A46" s="46" t="s">
        <v>1614</v>
      </c>
      <c r="B46" s="47">
        <v>4.8310916000000002E-2</v>
      </c>
      <c r="C46" s="48">
        <v>9.0999999999999993E-6</v>
      </c>
      <c r="D46" s="48">
        <v>6.9600000000000003E-6</v>
      </c>
      <c r="E46" s="49">
        <f t="shared" si="2"/>
        <v>0.76483516483516489</v>
      </c>
      <c r="F46" s="49">
        <f t="shared" si="3"/>
        <v>1.3074712643678159</v>
      </c>
      <c r="G46" s="50">
        <v>0.116295644</v>
      </c>
    </row>
    <row r="47" spans="1:7">
      <c r="A47" s="46" t="s">
        <v>3861</v>
      </c>
      <c r="B47" s="47">
        <v>4.6056259000000002E-2</v>
      </c>
      <c r="C47" s="48">
        <v>2.8170399999999998E-3</v>
      </c>
      <c r="D47" s="48">
        <v>2.1615100000000002E-3</v>
      </c>
      <c r="E47" s="49">
        <f t="shared" si="2"/>
        <v>0.76729829892369306</v>
      </c>
      <c r="F47" s="49">
        <f t="shared" si="3"/>
        <v>1.3032741000504275</v>
      </c>
      <c r="G47" s="50">
        <v>0.115035755</v>
      </c>
    </row>
    <row r="48" spans="1:7">
      <c r="A48" s="46" t="s">
        <v>3509</v>
      </c>
      <c r="B48" s="47">
        <v>4.0057601999999998E-2</v>
      </c>
      <c r="C48" s="48">
        <v>1.09602E-4</v>
      </c>
      <c r="D48" s="48">
        <v>8.7600000000000002E-5</v>
      </c>
      <c r="E48" s="49">
        <f t="shared" si="2"/>
        <v>0.79925548803853952</v>
      </c>
      <c r="F48" s="49">
        <f t="shared" si="3"/>
        <v>1.2511643835616437</v>
      </c>
      <c r="G48" s="50">
        <v>9.7547424999999993E-2</v>
      </c>
    </row>
    <row r="49" spans="1:7">
      <c r="A49" s="46" t="s">
        <v>3249</v>
      </c>
      <c r="B49" s="47">
        <v>9.2099999999999998E-8</v>
      </c>
      <c r="C49" s="48">
        <v>0</v>
      </c>
      <c r="D49" s="48">
        <v>0</v>
      </c>
      <c r="E49" s="56" t="e">
        <f>D49/C49</f>
        <v>#DIV/0!</v>
      </c>
      <c r="F49" s="56" t="e">
        <f>C49/D49</f>
        <v>#DIV/0!</v>
      </c>
      <c r="G49" s="50" t="s">
        <v>6</v>
      </c>
    </row>
    <row r="50" spans="1:7">
      <c r="A50" s="46" t="s">
        <v>3381</v>
      </c>
      <c r="B50" s="47">
        <v>8.7900000000000005E-6</v>
      </c>
      <c r="C50" s="48">
        <v>0</v>
      </c>
      <c r="D50" s="48">
        <v>0</v>
      </c>
      <c r="E50" s="49" t="e">
        <f t="shared" si="2"/>
        <v>#DIV/0!</v>
      </c>
      <c r="F50" s="49" t="e">
        <f t="shared" si="3"/>
        <v>#DIV/0!</v>
      </c>
      <c r="G50" s="50" t="s">
        <v>6</v>
      </c>
    </row>
    <row r="51" spans="1:7">
      <c r="A51" s="46" t="s">
        <v>1630</v>
      </c>
      <c r="B51" s="47">
        <v>2.2399999999999999E-5</v>
      </c>
      <c r="C51" s="48">
        <v>0</v>
      </c>
      <c r="D51" s="48">
        <v>0</v>
      </c>
      <c r="E51" s="49" t="e">
        <f t="shared" si="2"/>
        <v>#DIV/0!</v>
      </c>
      <c r="F51" s="49" t="e">
        <f t="shared" si="3"/>
        <v>#DIV/0!</v>
      </c>
      <c r="G51" s="50" t="s">
        <v>6</v>
      </c>
    </row>
    <row r="52" spans="1:7">
      <c r="A52" s="46" t="s">
        <v>1616</v>
      </c>
      <c r="B52" s="47">
        <v>4.7200000000000002E-5</v>
      </c>
      <c r="C52" s="48">
        <v>0</v>
      </c>
      <c r="D52" s="48">
        <v>0</v>
      </c>
      <c r="E52" s="49" t="e">
        <f t="shared" si="2"/>
        <v>#DIV/0!</v>
      </c>
      <c r="F52" s="49" t="e">
        <f t="shared" si="3"/>
        <v>#DIV/0!</v>
      </c>
      <c r="G52" s="50" t="s">
        <v>6</v>
      </c>
    </row>
    <row r="53" spans="1:7">
      <c r="A53" s="46" t="s">
        <v>1618</v>
      </c>
      <c r="B53" s="47">
        <v>9.3594999999999995E-4</v>
      </c>
      <c r="C53" s="48">
        <v>0</v>
      </c>
      <c r="D53" s="48">
        <v>0</v>
      </c>
      <c r="E53" s="49" t="e">
        <f t="shared" si="2"/>
        <v>#DIV/0!</v>
      </c>
      <c r="F53" s="49" t="e">
        <f t="shared" si="3"/>
        <v>#DIV/0!</v>
      </c>
      <c r="G53" s="50" t="s">
        <v>6</v>
      </c>
    </row>
    <row r="54" spans="1:7">
      <c r="A54" s="46" t="s">
        <v>4535</v>
      </c>
      <c r="B54" s="47">
        <v>1.12706E-3</v>
      </c>
      <c r="C54" s="48">
        <v>0</v>
      </c>
      <c r="D54" s="48">
        <v>0</v>
      </c>
      <c r="E54" s="49" t="e">
        <f t="shared" si="2"/>
        <v>#DIV/0!</v>
      </c>
      <c r="F54" s="49" t="e">
        <f t="shared" si="3"/>
        <v>#DIV/0!</v>
      </c>
      <c r="G54" s="50" t="s">
        <v>6</v>
      </c>
    </row>
    <row r="55" spans="1:7">
      <c r="A55" s="46" t="s">
        <v>4267</v>
      </c>
      <c r="B55" s="47">
        <v>1.7740360000000001E-3</v>
      </c>
      <c r="C55" s="48">
        <v>0</v>
      </c>
      <c r="D55" s="48">
        <v>0</v>
      </c>
      <c r="E55" s="49" t="e">
        <f t="shared" si="2"/>
        <v>#DIV/0!</v>
      </c>
      <c r="F55" s="49" t="e">
        <f t="shared" si="3"/>
        <v>#DIV/0!</v>
      </c>
      <c r="G55" s="50" t="s">
        <v>6</v>
      </c>
    </row>
    <row r="56" spans="1:7">
      <c r="A56" s="46" t="s">
        <v>4731</v>
      </c>
      <c r="B56" s="47">
        <v>1.959634E-3</v>
      </c>
      <c r="C56" s="48">
        <v>0</v>
      </c>
      <c r="D56" s="48">
        <v>0</v>
      </c>
      <c r="E56" s="49" t="e">
        <f t="shared" si="2"/>
        <v>#DIV/0!</v>
      </c>
      <c r="F56" s="49" t="e">
        <f t="shared" si="3"/>
        <v>#DIV/0!</v>
      </c>
      <c r="G56" s="50" t="s">
        <v>6</v>
      </c>
    </row>
    <row r="57" spans="1:7">
      <c r="A57" s="46" t="s">
        <v>1628</v>
      </c>
      <c r="B57" s="47">
        <v>3.021789E-3</v>
      </c>
      <c r="C57" s="48">
        <v>0</v>
      </c>
      <c r="D57" s="48">
        <v>0</v>
      </c>
      <c r="E57" s="49" t="e">
        <f t="shared" si="2"/>
        <v>#DIV/0!</v>
      </c>
      <c r="F57" s="49" t="e">
        <f t="shared" si="3"/>
        <v>#DIV/0!</v>
      </c>
      <c r="G57" s="50" t="s">
        <v>6</v>
      </c>
    </row>
    <row r="58" spans="1:7">
      <c r="A58" s="46" t="s">
        <v>4351</v>
      </c>
      <c r="B58" s="47">
        <v>3.9914529999999998E-3</v>
      </c>
      <c r="C58" s="48">
        <v>0</v>
      </c>
      <c r="D58" s="48">
        <v>0</v>
      </c>
      <c r="E58" s="49" t="e">
        <f t="shared" si="2"/>
        <v>#DIV/0!</v>
      </c>
      <c r="F58" s="49" t="e">
        <f t="shared" si="3"/>
        <v>#DIV/0!</v>
      </c>
      <c r="G58" s="50" t="s">
        <v>6</v>
      </c>
    </row>
    <row r="59" spans="1:7">
      <c r="A59" s="46" t="s">
        <v>1578</v>
      </c>
      <c r="B59" s="47">
        <v>5.1381600000000001E-3</v>
      </c>
      <c r="C59" s="48">
        <v>0</v>
      </c>
      <c r="D59" s="48">
        <v>0</v>
      </c>
      <c r="E59" s="49" t="e">
        <f t="shared" si="2"/>
        <v>#DIV/0!</v>
      </c>
      <c r="F59" s="49" t="e">
        <f t="shared" si="3"/>
        <v>#DIV/0!</v>
      </c>
      <c r="G59" s="50" t="s">
        <v>6</v>
      </c>
    </row>
    <row r="60" spans="1:7">
      <c r="A60" s="46" t="s">
        <v>900</v>
      </c>
      <c r="B60" s="47">
        <v>1.0322737E-2</v>
      </c>
      <c r="C60" s="48">
        <v>0</v>
      </c>
      <c r="D60" s="48">
        <v>0</v>
      </c>
      <c r="E60" s="49" t="e">
        <f t="shared" si="2"/>
        <v>#DIV/0!</v>
      </c>
      <c r="F60" s="49" t="e">
        <f t="shared" si="3"/>
        <v>#DIV/0!</v>
      </c>
      <c r="G60" s="50" t="s">
        <v>6</v>
      </c>
    </row>
    <row r="61" spans="1:7">
      <c r="A61" s="46" t="s">
        <v>1610</v>
      </c>
      <c r="B61" s="47">
        <v>1.1006396999999999E-2</v>
      </c>
      <c r="C61" s="48">
        <v>0</v>
      </c>
      <c r="D61" s="48">
        <v>0</v>
      </c>
      <c r="E61" s="49" t="e">
        <f t="shared" si="2"/>
        <v>#DIV/0!</v>
      </c>
      <c r="F61" s="49" t="e">
        <f t="shared" si="3"/>
        <v>#DIV/0!</v>
      </c>
      <c r="G61" s="50" t="s">
        <v>6</v>
      </c>
    </row>
    <row r="62" spans="1:7">
      <c r="A62" s="46" t="s">
        <v>3569</v>
      </c>
      <c r="B62" s="47">
        <v>1.1006396999999999E-2</v>
      </c>
      <c r="C62" s="48">
        <v>0</v>
      </c>
      <c r="D62" s="48">
        <v>0</v>
      </c>
      <c r="E62" s="49" t="e">
        <f t="shared" si="2"/>
        <v>#DIV/0!</v>
      </c>
      <c r="F62" s="49" t="e">
        <f t="shared" si="3"/>
        <v>#DIV/0!</v>
      </c>
      <c r="G62" s="50" t="s">
        <v>6</v>
      </c>
    </row>
    <row r="63" spans="1:7">
      <c r="A63" s="46" t="s">
        <v>4231</v>
      </c>
      <c r="B63" s="47">
        <v>1.1006396999999999E-2</v>
      </c>
      <c r="C63" s="48">
        <v>0</v>
      </c>
      <c r="D63" s="48">
        <v>0</v>
      </c>
      <c r="E63" s="49" t="e">
        <f t="shared" si="2"/>
        <v>#DIV/0!</v>
      </c>
      <c r="F63" s="49" t="e">
        <f t="shared" si="3"/>
        <v>#DIV/0!</v>
      </c>
      <c r="G63" s="50" t="s">
        <v>6</v>
      </c>
    </row>
    <row r="64" spans="1:7">
      <c r="A64" s="46" t="s">
        <v>4035</v>
      </c>
      <c r="B64" s="47">
        <v>1.3984814999999999E-2</v>
      </c>
      <c r="C64" s="48">
        <v>0</v>
      </c>
      <c r="D64" s="48">
        <v>0</v>
      </c>
      <c r="E64" s="49" t="e">
        <f t="shared" si="2"/>
        <v>#DIV/0!</v>
      </c>
      <c r="F64" s="49" t="e">
        <f t="shared" si="3"/>
        <v>#DIV/0!</v>
      </c>
      <c r="G64" s="50" t="s">
        <v>6</v>
      </c>
    </row>
    <row r="65" spans="1:7">
      <c r="A65" s="46" t="s">
        <v>4517</v>
      </c>
      <c r="B65" s="47">
        <v>1.5251328E-2</v>
      </c>
      <c r="C65" s="48">
        <v>0</v>
      </c>
      <c r="D65" s="48">
        <v>0</v>
      </c>
      <c r="E65" s="49" t="e">
        <f t="shared" si="2"/>
        <v>#DIV/0!</v>
      </c>
      <c r="F65" s="49" t="e">
        <f t="shared" si="3"/>
        <v>#DIV/0!</v>
      </c>
      <c r="G65" s="50" t="s">
        <v>6</v>
      </c>
    </row>
    <row r="66" spans="1:7">
      <c r="A66" s="46" t="s">
        <v>4435</v>
      </c>
      <c r="B66" s="47">
        <v>1.6358465999999999E-2</v>
      </c>
      <c r="C66" s="48">
        <v>0</v>
      </c>
      <c r="D66" s="48">
        <v>0</v>
      </c>
      <c r="E66" s="49" t="e">
        <f t="shared" si="2"/>
        <v>#DIV/0!</v>
      </c>
      <c r="F66" s="49" t="e">
        <f t="shared" si="3"/>
        <v>#DIV/0!</v>
      </c>
      <c r="G66" s="50" t="s">
        <v>6</v>
      </c>
    </row>
    <row r="67" spans="1:7">
      <c r="A67" s="46" t="s">
        <v>3383</v>
      </c>
      <c r="B67" s="47">
        <v>1.7040366000000001E-2</v>
      </c>
      <c r="C67" s="48">
        <v>0</v>
      </c>
      <c r="D67" s="48">
        <v>0</v>
      </c>
      <c r="E67" s="49" t="e">
        <f t="shared" ref="E67:E77" si="4">D67/C67</f>
        <v>#DIV/0!</v>
      </c>
      <c r="F67" s="49" t="e">
        <f t="shared" ref="F67:F77" si="5">C67/D67</f>
        <v>#DIV/0!</v>
      </c>
      <c r="G67" s="50" t="s">
        <v>6</v>
      </c>
    </row>
    <row r="68" spans="1:7">
      <c r="A68" s="46" t="s">
        <v>4447</v>
      </c>
      <c r="B68" s="47">
        <v>1.8436724000000002E-2</v>
      </c>
      <c r="C68" s="48">
        <v>0</v>
      </c>
      <c r="D68" s="48">
        <v>0</v>
      </c>
      <c r="E68" s="49" t="e">
        <f t="shared" si="4"/>
        <v>#DIV/0!</v>
      </c>
      <c r="F68" s="49" t="e">
        <f t="shared" si="5"/>
        <v>#DIV/0!</v>
      </c>
      <c r="G68" s="50" t="s">
        <v>6</v>
      </c>
    </row>
    <row r="69" spans="1:7">
      <c r="A69" s="46" t="s">
        <v>3929</v>
      </c>
      <c r="B69" s="47">
        <v>1.9001166E-2</v>
      </c>
      <c r="C69" s="48">
        <v>0</v>
      </c>
      <c r="D69" s="48">
        <v>0</v>
      </c>
      <c r="E69" s="49" t="e">
        <f t="shared" si="4"/>
        <v>#DIV/0!</v>
      </c>
      <c r="F69" s="49" t="e">
        <f t="shared" si="5"/>
        <v>#DIV/0!</v>
      </c>
      <c r="G69" s="50" t="s">
        <v>6</v>
      </c>
    </row>
    <row r="70" spans="1:7">
      <c r="A70" s="46" t="s">
        <v>4243</v>
      </c>
      <c r="B70" s="47">
        <v>2.1538774E-2</v>
      </c>
      <c r="C70" s="48">
        <v>0</v>
      </c>
      <c r="D70" s="48">
        <v>0</v>
      </c>
      <c r="E70" s="49" t="e">
        <f t="shared" si="4"/>
        <v>#DIV/0!</v>
      </c>
      <c r="F70" s="49" t="e">
        <f t="shared" si="5"/>
        <v>#DIV/0!</v>
      </c>
      <c r="G70" s="50" t="s">
        <v>6</v>
      </c>
    </row>
    <row r="71" spans="1:7">
      <c r="A71" s="46" t="s">
        <v>1256</v>
      </c>
      <c r="B71" s="47">
        <v>2.1578793999999998E-2</v>
      </c>
      <c r="C71" s="48">
        <v>0</v>
      </c>
      <c r="D71" s="48">
        <v>0</v>
      </c>
      <c r="E71" s="49" t="e">
        <f t="shared" si="4"/>
        <v>#DIV/0!</v>
      </c>
      <c r="F71" s="49" t="e">
        <f t="shared" si="5"/>
        <v>#DIV/0!</v>
      </c>
      <c r="G71" s="50" t="s">
        <v>6</v>
      </c>
    </row>
    <row r="72" spans="1:7">
      <c r="A72" s="46" t="s">
        <v>4393</v>
      </c>
      <c r="B72" s="47">
        <v>2.1608013999999998E-2</v>
      </c>
      <c r="C72" s="48">
        <v>0</v>
      </c>
      <c r="D72" s="48">
        <v>0</v>
      </c>
      <c r="E72" s="49" t="e">
        <f t="shared" si="4"/>
        <v>#DIV/0!</v>
      </c>
      <c r="F72" s="49" t="e">
        <f t="shared" si="5"/>
        <v>#DIV/0!</v>
      </c>
      <c r="G72" s="50" t="s">
        <v>6</v>
      </c>
    </row>
    <row r="73" spans="1:7">
      <c r="A73" s="46" t="s">
        <v>3571</v>
      </c>
      <c r="B73" s="47">
        <v>2.2217895000000001E-2</v>
      </c>
      <c r="C73" s="48">
        <v>0</v>
      </c>
      <c r="D73" s="48">
        <v>0</v>
      </c>
      <c r="E73" s="49" t="e">
        <f t="shared" si="4"/>
        <v>#DIV/0!</v>
      </c>
      <c r="F73" s="49" t="e">
        <f t="shared" si="5"/>
        <v>#DIV/0!</v>
      </c>
      <c r="G73" s="50" t="s">
        <v>6</v>
      </c>
    </row>
    <row r="74" spans="1:7">
      <c r="A74" s="46" t="s">
        <v>4709</v>
      </c>
      <c r="B74" s="47">
        <v>2.2279160999999999E-2</v>
      </c>
      <c r="C74" s="48">
        <v>0</v>
      </c>
      <c r="D74" s="48">
        <v>0</v>
      </c>
      <c r="E74" s="49" t="e">
        <f t="shared" si="4"/>
        <v>#DIV/0!</v>
      </c>
      <c r="F74" s="49" t="e">
        <f t="shared" si="5"/>
        <v>#DIV/0!</v>
      </c>
      <c r="G74" s="50" t="s">
        <v>6</v>
      </c>
    </row>
    <row r="75" spans="1:7">
      <c r="A75" s="46" t="s">
        <v>2342</v>
      </c>
      <c r="B75" s="47">
        <v>2.5582893999999998E-2</v>
      </c>
      <c r="C75" s="48">
        <v>0</v>
      </c>
      <c r="D75" s="48">
        <v>0</v>
      </c>
      <c r="E75" s="49" t="e">
        <f t="shared" si="4"/>
        <v>#DIV/0!</v>
      </c>
      <c r="F75" s="49" t="e">
        <f t="shared" si="5"/>
        <v>#DIV/0!</v>
      </c>
      <c r="G75" s="50" t="s">
        <v>6</v>
      </c>
    </row>
    <row r="76" spans="1:7">
      <c r="A76" s="46" t="s">
        <v>3387</v>
      </c>
      <c r="B76" s="47">
        <v>3.6260360999999998E-2</v>
      </c>
      <c r="C76" s="48">
        <v>0</v>
      </c>
      <c r="D76" s="48">
        <v>0</v>
      </c>
      <c r="E76" s="49" t="e">
        <f t="shared" si="4"/>
        <v>#DIV/0!</v>
      </c>
      <c r="F76" s="49" t="e">
        <f t="shared" si="5"/>
        <v>#DIV/0!</v>
      </c>
      <c r="G76" s="50" t="s">
        <v>6</v>
      </c>
    </row>
    <row r="77" spans="1:7">
      <c r="A77" s="46" t="s">
        <v>3489</v>
      </c>
      <c r="B77" s="47">
        <v>4.0057601999999998E-2</v>
      </c>
      <c r="C77" s="48">
        <v>0</v>
      </c>
      <c r="D77" s="48">
        <v>0</v>
      </c>
      <c r="E77" s="49" t="e">
        <f t="shared" si="4"/>
        <v>#DIV/0!</v>
      </c>
      <c r="F77" s="49" t="e">
        <f t="shared" si="5"/>
        <v>#DIV/0!</v>
      </c>
      <c r="G77" s="50" t="s">
        <v>6</v>
      </c>
    </row>
    <row r="78" spans="1:7">
      <c r="A78" s="51" t="s">
        <v>1372</v>
      </c>
      <c r="B78" s="52">
        <v>7.5566399999999997E-4</v>
      </c>
      <c r="C78" s="53">
        <v>0</v>
      </c>
      <c r="D78" s="53">
        <v>2.7300000000000002E-7</v>
      </c>
      <c r="E78" s="57" t="e">
        <f t="shared" ref="E78:E98" si="6">D78/C78</f>
        <v>#DIV/0!</v>
      </c>
      <c r="F78" s="54">
        <f>C78/D78</f>
        <v>0</v>
      </c>
      <c r="G78" s="113" t="s">
        <v>4783</v>
      </c>
    </row>
    <row r="79" spans="1:7">
      <c r="A79" s="51" t="s">
        <v>1384</v>
      </c>
      <c r="B79" s="52">
        <v>1.5201139999999999E-3</v>
      </c>
      <c r="C79" s="53">
        <v>0</v>
      </c>
      <c r="D79" s="53">
        <v>2.7000000000000001E-7</v>
      </c>
      <c r="E79" s="54" t="e">
        <f t="shared" si="6"/>
        <v>#DIV/0!</v>
      </c>
      <c r="F79" s="54">
        <f t="shared" ref="F79:F98" si="7">C79/D79</f>
        <v>0</v>
      </c>
      <c r="G79" s="113" t="s">
        <v>4783</v>
      </c>
    </row>
    <row r="80" spans="1:7">
      <c r="A80" s="51" t="s">
        <v>1382</v>
      </c>
      <c r="B80" s="52">
        <v>9.6181879999999997E-3</v>
      </c>
      <c r="C80" s="53">
        <v>0</v>
      </c>
      <c r="D80" s="53">
        <v>5.8699999999999995E-7</v>
      </c>
      <c r="E80" s="54" t="e">
        <f t="shared" si="6"/>
        <v>#DIV/0!</v>
      </c>
      <c r="F80" s="54">
        <f t="shared" si="7"/>
        <v>0</v>
      </c>
      <c r="G80" s="113" t="s">
        <v>4783</v>
      </c>
    </row>
    <row r="81" spans="1:7">
      <c r="A81" s="51" t="s">
        <v>565</v>
      </c>
      <c r="B81" s="52">
        <v>1.3112291E-2</v>
      </c>
      <c r="C81" s="53">
        <v>0</v>
      </c>
      <c r="D81" s="53">
        <v>3.2500000000000001E-7</v>
      </c>
      <c r="E81" s="54" t="e">
        <f t="shared" si="6"/>
        <v>#DIV/0!</v>
      </c>
      <c r="F81" s="54">
        <f t="shared" si="7"/>
        <v>0</v>
      </c>
      <c r="G81" s="113" t="s">
        <v>4783</v>
      </c>
    </row>
    <row r="82" spans="1:7">
      <c r="A82" s="51" t="s">
        <v>1378</v>
      </c>
      <c r="B82" s="52">
        <v>1.5251328E-2</v>
      </c>
      <c r="C82" s="53">
        <v>0</v>
      </c>
      <c r="D82" s="53">
        <v>4.2300000000000002E-7</v>
      </c>
      <c r="E82" s="54" t="e">
        <f t="shared" si="6"/>
        <v>#DIV/0!</v>
      </c>
      <c r="F82" s="54">
        <f t="shared" si="7"/>
        <v>0</v>
      </c>
      <c r="G82" s="113" t="s">
        <v>4783</v>
      </c>
    </row>
    <row r="83" spans="1:7">
      <c r="A83" s="51" t="s">
        <v>1380</v>
      </c>
      <c r="B83" s="52">
        <v>1.8593091999999999E-2</v>
      </c>
      <c r="C83" s="53">
        <v>0</v>
      </c>
      <c r="D83" s="53">
        <v>2.48E-7</v>
      </c>
      <c r="E83" s="54" t="e">
        <f t="shared" si="6"/>
        <v>#DIV/0!</v>
      </c>
      <c r="F83" s="54">
        <f t="shared" si="7"/>
        <v>0</v>
      </c>
      <c r="G83" s="113" t="s">
        <v>4783</v>
      </c>
    </row>
    <row r="84" spans="1:7">
      <c r="A84" s="51" t="s">
        <v>3971</v>
      </c>
      <c r="B84" s="52">
        <v>3.6260360999999998E-2</v>
      </c>
      <c r="C84" s="53">
        <v>0</v>
      </c>
      <c r="D84" s="53">
        <v>6.3699999999999995E-8</v>
      </c>
      <c r="E84" s="54" t="e">
        <f t="shared" si="6"/>
        <v>#DIV/0!</v>
      </c>
      <c r="F84" s="54">
        <f t="shared" si="7"/>
        <v>0</v>
      </c>
      <c r="G84" s="113" t="s">
        <v>4783</v>
      </c>
    </row>
    <row r="85" spans="1:7">
      <c r="A85" s="51" t="s">
        <v>1386</v>
      </c>
      <c r="B85" s="52">
        <v>6.4200000000000002E-5</v>
      </c>
      <c r="C85" s="53">
        <v>6.0300000000000002E-5</v>
      </c>
      <c r="D85" s="53">
        <v>3.87036E-4</v>
      </c>
      <c r="E85" s="54">
        <f t="shared" si="6"/>
        <v>6.4185074626865672</v>
      </c>
      <c r="F85" s="54">
        <f t="shared" si="7"/>
        <v>0.15579946051530091</v>
      </c>
      <c r="G85" s="55">
        <v>-0.80755912600000002</v>
      </c>
    </row>
    <row r="86" spans="1:7">
      <c r="A86" s="51" t="s">
        <v>3531</v>
      </c>
      <c r="B86" s="52">
        <v>1.19165E-4</v>
      </c>
      <c r="C86" s="53">
        <v>2.55E-5</v>
      </c>
      <c r="D86" s="53">
        <v>1.4323499999999999E-4</v>
      </c>
      <c r="E86" s="54">
        <f t="shared" si="6"/>
        <v>5.6170588235294119</v>
      </c>
      <c r="F86" s="54">
        <f t="shared" si="7"/>
        <v>0.17802911299612525</v>
      </c>
      <c r="G86" s="55">
        <v>-0.75004198</v>
      </c>
    </row>
    <row r="87" spans="1:7">
      <c r="A87" s="51" t="s">
        <v>1376</v>
      </c>
      <c r="B87" s="52">
        <v>1.555411E-3</v>
      </c>
      <c r="C87" s="53">
        <v>1.4300000000000001E-6</v>
      </c>
      <c r="D87" s="53">
        <v>5.0200000000000002E-6</v>
      </c>
      <c r="E87" s="54">
        <f t="shared" si="6"/>
        <v>3.5104895104895104</v>
      </c>
      <c r="F87" s="54">
        <f t="shared" si="7"/>
        <v>0.28486055776892433</v>
      </c>
      <c r="G87" s="55">
        <v>-0.54378317200000004</v>
      </c>
    </row>
    <row r="88" spans="1:7">
      <c r="A88" s="51" t="s">
        <v>4461</v>
      </c>
      <c r="B88" s="52">
        <v>5.4705830000000002E-3</v>
      </c>
      <c r="C88" s="53">
        <v>2.0699999999999998E-5</v>
      </c>
      <c r="D88" s="53">
        <v>6.6500000000000004E-5</v>
      </c>
      <c r="E88" s="54">
        <f t="shared" si="6"/>
        <v>3.2125603864734305</v>
      </c>
      <c r="F88" s="54">
        <f t="shared" si="7"/>
        <v>0.31127819548872177</v>
      </c>
      <c r="G88" s="55">
        <v>-0.50669186300000002</v>
      </c>
    </row>
    <row r="89" spans="1:7">
      <c r="A89" s="51" t="s">
        <v>1370</v>
      </c>
      <c r="B89" s="52">
        <v>8.2747310000000004E-3</v>
      </c>
      <c r="C89" s="53">
        <v>3.0299999999999998E-6</v>
      </c>
      <c r="D89" s="53">
        <v>8.7600000000000008E-6</v>
      </c>
      <c r="E89" s="54">
        <f t="shared" si="6"/>
        <v>2.8910891089108914</v>
      </c>
      <c r="F89" s="54">
        <f t="shared" si="7"/>
        <v>0.34589041095890405</v>
      </c>
      <c r="G89" s="55">
        <v>-0.46123836899999998</v>
      </c>
    </row>
    <row r="90" spans="1:7">
      <c r="A90" s="51" t="s">
        <v>112</v>
      </c>
      <c r="B90" s="52">
        <v>7.0096239999999999E-3</v>
      </c>
      <c r="C90" s="53">
        <v>1.5200000000000001E-6</v>
      </c>
      <c r="D90" s="53">
        <v>4.34E-6</v>
      </c>
      <c r="E90" s="54">
        <f t="shared" si="6"/>
        <v>2.8552631578947367</v>
      </c>
      <c r="F90" s="54">
        <f t="shared" si="7"/>
        <v>0.35023041474654382</v>
      </c>
      <c r="G90" s="55">
        <v>-0.455922041</v>
      </c>
    </row>
    <row r="91" spans="1:7">
      <c r="A91" s="51" t="s">
        <v>1374</v>
      </c>
      <c r="B91" s="52">
        <v>1.5322374E-2</v>
      </c>
      <c r="C91" s="53">
        <v>1.7600000000000001E-6</v>
      </c>
      <c r="D91" s="53">
        <v>4.5700000000000003E-6</v>
      </c>
      <c r="E91" s="54">
        <f t="shared" si="6"/>
        <v>2.5965909090909092</v>
      </c>
      <c r="F91" s="54">
        <f t="shared" si="7"/>
        <v>0.3851203501094092</v>
      </c>
      <c r="G91" s="55">
        <v>-0.41581222299999998</v>
      </c>
    </row>
    <row r="92" spans="1:7">
      <c r="A92" s="51" t="s">
        <v>4289</v>
      </c>
      <c r="B92" s="52">
        <v>7.0096239999999999E-3</v>
      </c>
      <c r="C92" s="53">
        <v>3.0276729999999998E-3</v>
      </c>
      <c r="D92" s="53">
        <v>7.4485879999999999E-3</v>
      </c>
      <c r="E92" s="54">
        <f t="shared" si="6"/>
        <v>2.4601692454898534</v>
      </c>
      <c r="F92" s="54">
        <f t="shared" si="7"/>
        <v>0.40647609989973937</v>
      </c>
      <c r="G92" s="55">
        <v>-0.39096499899999998</v>
      </c>
    </row>
    <row r="93" spans="1:7">
      <c r="A93" s="51" t="s">
        <v>1232</v>
      </c>
      <c r="B93" s="52">
        <v>4.2505829999999996E-3</v>
      </c>
      <c r="C93" s="53">
        <v>2.8297000000000001E-4</v>
      </c>
      <c r="D93" s="53">
        <v>6.7744500000000004E-4</v>
      </c>
      <c r="E93" s="54">
        <f t="shared" si="6"/>
        <v>2.3940523730430789</v>
      </c>
      <c r="F93" s="54">
        <f t="shared" si="7"/>
        <v>0.41770180605067569</v>
      </c>
      <c r="G93" s="55">
        <v>-0.37913429100000001</v>
      </c>
    </row>
    <row r="94" spans="1:7">
      <c r="A94" s="51" t="s">
        <v>3955</v>
      </c>
      <c r="B94" s="52">
        <v>4.9043617999999997E-2</v>
      </c>
      <c r="C94" s="53">
        <v>1.6199999999999999E-7</v>
      </c>
      <c r="D94" s="53">
        <v>3.7599999999999998E-7</v>
      </c>
      <c r="E94" s="54">
        <f t="shared" si="6"/>
        <v>2.3209876543209877</v>
      </c>
      <c r="F94" s="54">
        <f t="shared" si="7"/>
        <v>0.43085106382978722</v>
      </c>
      <c r="G94" s="55">
        <v>-0.36558774300000002</v>
      </c>
    </row>
    <row r="95" spans="1:7">
      <c r="A95" s="51" t="s">
        <v>4679</v>
      </c>
      <c r="B95" s="52">
        <v>6.0624650000000004E-3</v>
      </c>
      <c r="C95" s="53">
        <v>1.9400000000000001E-6</v>
      </c>
      <c r="D95" s="53">
        <v>4.3699999999999997E-6</v>
      </c>
      <c r="E95" s="54">
        <f t="shared" si="6"/>
        <v>2.2525773195876284</v>
      </c>
      <c r="F95" s="54">
        <f t="shared" si="7"/>
        <v>0.44393592677345545</v>
      </c>
      <c r="G95" s="55">
        <v>-0.353367229</v>
      </c>
    </row>
    <row r="96" spans="1:7">
      <c r="A96" s="51" t="s">
        <v>3319</v>
      </c>
      <c r="B96" s="52">
        <v>1.2E-5</v>
      </c>
      <c r="C96" s="53">
        <v>1.456277E-3</v>
      </c>
      <c r="D96" s="53">
        <v>3.2155999999999999E-3</v>
      </c>
      <c r="E96" s="54">
        <f t="shared" si="6"/>
        <v>2.2080963992427263</v>
      </c>
      <c r="F96" s="54">
        <f t="shared" si="7"/>
        <v>0.45287877845503172</v>
      </c>
      <c r="G96" s="55">
        <v>-0.344018133</v>
      </c>
    </row>
    <row r="97" spans="1:7">
      <c r="A97" s="51" t="s">
        <v>3413</v>
      </c>
      <c r="B97" s="52">
        <v>5.6512079999999996E-3</v>
      </c>
      <c r="C97" s="53">
        <v>5.4966900000000003E-4</v>
      </c>
      <c r="D97" s="53">
        <v>1.205883E-3</v>
      </c>
      <c r="E97" s="54">
        <f t="shared" si="6"/>
        <v>2.1938348351462427</v>
      </c>
      <c r="F97" s="54">
        <f t="shared" si="7"/>
        <v>0.45582282858287249</v>
      </c>
      <c r="G97" s="55">
        <v>-0.341203957</v>
      </c>
    </row>
    <row r="98" spans="1:7">
      <c r="A98" s="51" t="s">
        <v>2476</v>
      </c>
      <c r="B98" s="52">
        <v>4.4100000000000001E-6</v>
      </c>
      <c r="C98" s="53">
        <v>2.4592400000000001E-4</v>
      </c>
      <c r="D98" s="53">
        <v>5.1972900000000002E-4</v>
      </c>
      <c r="E98" s="54">
        <f t="shared" si="6"/>
        <v>2.1133724240009109</v>
      </c>
      <c r="F98" s="54">
        <f t="shared" si="7"/>
        <v>0.47317736743572131</v>
      </c>
      <c r="G98" s="55">
        <v>-0.32497622799999998</v>
      </c>
    </row>
    <row r="99" spans="1:7">
      <c r="A99" s="51" t="s">
        <v>1234</v>
      </c>
      <c r="B99" s="52">
        <v>1.0322737E-2</v>
      </c>
      <c r="C99" s="53">
        <v>1.8349460000000001E-3</v>
      </c>
      <c r="D99" s="53">
        <v>3.851948E-3</v>
      </c>
      <c r="E99" s="54">
        <f t="shared" ref="E99:E120" si="8">D99/C99</f>
        <v>2.0992159987269381</v>
      </c>
      <c r="F99" s="54">
        <f t="shared" ref="F99:F120" si="9">C99/D99</f>
        <v>0.47636832065230372</v>
      </c>
      <c r="G99" s="55">
        <v>-0.32205713499999999</v>
      </c>
    </row>
    <row r="100" spans="1:7">
      <c r="A100" s="51" t="s">
        <v>3321</v>
      </c>
      <c r="B100" s="52">
        <v>1.112381E-2</v>
      </c>
      <c r="C100" s="53">
        <v>1.0383219999999999E-3</v>
      </c>
      <c r="D100" s="53">
        <v>2.1186540000000002E-3</v>
      </c>
      <c r="E100" s="54">
        <f t="shared" si="8"/>
        <v>2.0404595106335033</v>
      </c>
      <c r="F100" s="54">
        <f t="shared" si="9"/>
        <v>0.4900856864783017</v>
      </c>
      <c r="G100" s="55">
        <v>-0.30972798299999998</v>
      </c>
    </row>
    <row r="101" spans="1:7">
      <c r="A101" s="51" t="s">
        <v>98</v>
      </c>
      <c r="B101" s="52">
        <v>3.2519711E-2</v>
      </c>
      <c r="C101" s="53">
        <v>1.74E-7</v>
      </c>
      <c r="D101" s="53">
        <v>3.46E-7</v>
      </c>
      <c r="E101" s="54">
        <f t="shared" si="8"/>
        <v>1.9885057471264369</v>
      </c>
      <c r="F101" s="54">
        <f t="shared" si="9"/>
        <v>0.50289017341040465</v>
      </c>
      <c r="G101" s="55">
        <v>-0.29919290999999998</v>
      </c>
    </row>
    <row r="102" spans="1:7">
      <c r="A102" s="51" t="s">
        <v>4445</v>
      </c>
      <c r="B102" s="52">
        <v>9.1099999999999992E-6</v>
      </c>
      <c r="C102" s="53">
        <v>1.0014589999999999E-3</v>
      </c>
      <c r="D102" s="53">
        <v>1.96803E-3</v>
      </c>
      <c r="E102" s="54">
        <f t="shared" si="8"/>
        <v>1.9651628274347728</v>
      </c>
      <c r="F102" s="54">
        <f t="shared" si="9"/>
        <v>0.50886368602104637</v>
      </c>
      <c r="G102" s="55">
        <v>-0.29339881299999998</v>
      </c>
    </row>
    <row r="103" spans="1:7">
      <c r="A103" s="51" t="s">
        <v>3533</v>
      </c>
      <c r="B103" s="52">
        <v>1.0508003E-2</v>
      </c>
      <c r="C103" s="53">
        <v>4.9692200000000001E-4</v>
      </c>
      <c r="D103" s="53">
        <v>9.1660299999999999E-4</v>
      </c>
      <c r="E103" s="54">
        <f t="shared" si="8"/>
        <v>1.8445611182439094</v>
      </c>
      <c r="F103" s="54">
        <f t="shared" si="9"/>
        <v>0.54213438096973288</v>
      </c>
      <c r="G103" s="55">
        <v>-0.26589282600000003</v>
      </c>
    </row>
    <row r="104" spans="1:7">
      <c r="A104" s="51" t="s">
        <v>3709</v>
      </c>
      <c r="B104" s="52">
        <v>4.0057601999999998E-2</v>
      </c>
      <c r="C104" s="53">
        <v>2.74E-6</v>
      </c>
      <c r="D104" s="53">
        <v>5.04E-6</v>
      </c>
      <c r="E104" s="54">
        <f t="shared" si="8"/>
        <v>1.8394160583941606</v>
      </c>
      <c r="F104" s="54">
        <f t="shared" si="9"/>
        <v>0.54365079365079361</v>
      </c>
      <c r="G104" s="55">
        <v>-0.264783571</v>
      </c>
    </row>
    <row r="105" spans="1:7">
      <c r="A105" s="51" t="s">
        <v>3987</v>
      </c>
      <c r="B105" s="52">
        <v>4.9215858000000001E-2</v>
      </c>
      <c r="C105" s="53">
        <v>1.6999999999999999E-7</v>
      </c>
      <c r="D105" s="53">
        <v>3.1E-7</v>
      </c>
      <c r="E105" s="54">
        <f t="shared" si="8"/>
        <v>1.8235294117647061</v>
      </c>
      <c r="F105" s="54">
        <f t="shared" si="9"/>
        <v>0.54838709677419351</v>
      </c>
      <c r="G105" s="55">
        <v>-0.25996899699999998</v>
      </c>
    </row>
    <row r="106" spans="1:7">
      <c r="A106" s="51" t="s">
        <v>4211</v>
      </c>
      <c r="B106" s="52">
        <v>1.959634E-3</v>
      </c>
      <c r="C106" s="53">
        <v>6.8109529999999998E-3</v>
      </c>
      <c r="D106" s="53">
        <v>1.2373907999999999E-2</v>
      </c>
      <c r="E106" s="54">
        <f t="shared" si="8"/>
        <v>1.8167660237855114</v>
      </c>
      <c r="F106" s="54">
        <f t="shared" si="9"/>
        <v>0.55042861155909673</v>
      </c>
      <c r="G106" s="55">
        <v>-0.25929899899999997</v>
      </c>
    </row>
    <row r="107" spans="1:7">
      <c r="A107" s="51" t="s">
        <v>2478</v>
      </c>
      <c r="B107" s="52">
        <v>9.1099999999999992E-6</v>
      </c>
      <c r="C107" s="53">
        <v>1.719775E-3</v>
      </c>
      <c r="D107" s="53">
        <v>3.1101089999999998E-3</v>
      </c>
      <c r="E107" s="54">
        <f t="shared" si="8"/>
        <v>1.8084394760942564</v>
      </c>
      <c r="F107" s="54">
        <f t="shared" si="9"/>
        <v>0.55296293473958635</v>
      </c>
      <c r="G107" s="55">
        <v>-0.25730402299999999</v>
      </c>
    </row>
    <row r="108" spans="1:7">
      <c r="A108" s="51" t="s">
        <v>4297</v>
      </c>
      <c r="B108" s="52">
        <v>3.8459269999999999E-3</v>
      </c>
      <c r="C108" s="53">
        <v>2.9072100000000002E-4</v>
      </c>
      <c r="D108" s="53">
        <v>5.2289600000000002E-4</v>
      </c>
      <c r="E108" s="54">
        <f t="shared" si="8"/>
        <v>1.7986179188981875</v>
      </c>
      <c r="F108" s="54">
        <f t="shared" si="9"/>
        <v>0.55598245157736914</v>
      </c>
      <c r="G108" s="55">
        <v>-0.25493919399999998</v>
      </c>
    </row>
    <row r="109" spans="1:7">
      <c r="A109" s="51" t="s">
        <v>545</v>
      </c>
      <c r="B109" s="52">
        <v>8.3829600000000001E-3</v>
      </c>
      <c r="C109" s="53">
        <v>1.5200000000000001E-6</v>
      </c>
      <c r="D109" s="53">
        <v>2.7E-6</v>
      </c>
      <c r="E109" s="54">
        <f t="shared" si="8"/>
        <v>1.7763157894736841</v>
      </c>
      <c r="F109" s="54">
        <f t="shared" si="9"/>
        <v>0.562962962962963</v>
      </c>
      <c r="G109" s="55">
        <v>-0.248874449</v>
      </c>
    </row>
    <row r="110" spans="1:7">
      <c r="A110" s="51" t="s">
        <v>3453</v>
      </c>
      <c r="B110" s="52">
        <v>2.8576615E-2</v>
      </c>
      <c r="C110" s="53">
        <v>2.96E-7</v>
      </c>
      <c r="D110" s="53">
        <v>5.06E-7</v>
      </c>
      <c r="E110" s="54">
        <f t="shared" si="8"/>
        <v>1.7094594594594594</v>
      </c>
      <c r="F110" s="54">
        <f t="shared" si="9"/>
        <v>0.58498023715415015</v>
      </c>
      <c r="G110" s="55">
        <v>-0.23309408000000001</v>
      </c>
    </row>
    <row r="111" spans="1:7">
      <c r="A111" s="51" t="s">
        <v>864</v>
      </c>
      <c r="B111" s="52">
        <v>2.16033E-4</v>
      </c>
      <c r="C111" s="53">
        <v>1.08E-6</v>
      </c>
      <c r="D111" s="53">
        <v>1.7099999999999999E-6</v>
      </c>
      <c r="E111" s="54">
        <f t="shared" si="8"/>
        <v>1.5833333333333333</v>
      </c>
      <c r="F111" s="54">
        <f t="shared" si="9"/>
        <v>0.63157894736842113</v>
      </c>
      <c r="G111" s="55">
        <v>-0.19849856399999999</v>
      </c>
    </row>
    <row r="112" spans="1:7">
      <c r="A112" s="51" t="s">
        <v>4277</v>
      </c>
      <c r="B112" s="52">
        <v>1.3433831E-2</v>
      </c>
      <c r="C112" s="53">
        <v>2.8200000000000001E-6</v>
      </c>
      <c r="D112" s="53">
        <v>4.4100000000000001E-6</v>
      </c>
      <c r="E112" s="54">
        <f t="shared" si="8"/>
        <v>1.5638297872340425</v>
      </c>
      <c r="F112" s="54">
        <f t="shared" si="9"/>
        <v>0.63945578231292521</v>
      </c>
      <c r="G112" s="55">
        <v>-0.19425703499999999</v>
      </c>
    </row>
    <row r="113" spans="1:7">
      <c r="A113" s="51" t="s">
        <v>3979</v>
      </c>
      <c r="B113" s="52">
        <v>1.4536956E-2</v>
      </c>
      <c r="C113" s="53">
        <v>6.2500000000000003E-6</v>
      </c>
      <c r="D113" s="53">
        <v>9.7699999999999996E-6</v>
      </c>
      <c r="E113" s="54">
        <f t="shared" si="8"/>
        <v>1.5631999999999999</v>
      </c>
      <c r="F113" s="54">
        <f t="shared" si="9"/>
        <v>0.63971340839304003</v>
      </c>
      <c r="G113" s="55">
        <v>-0.194120822</v>
      </c>
    </row>
    <row r="114" spans="1:7">
      <c r="A114" s="51" t="s">
        <v>547</v>
      </c>
      <c r="B114" s="52">
        <v>1.959634E-3</v>
      </c>
      <c r="C114" s="53">
        <v>5.1699999999999996E-6</v>
      </c>
      <c r="D114" s="53">
        <v>7.6599999999999995E-6</v>
      </c>
      <c r="E114" s="54">
        <f t="shared" si="8"/>
        <v>1.4816247582205029</v>
      </c>
      <c r="F114" s="54">
        <f t="shared" si="9"/>
        <v>0.67493472584856395</v>
      </c>
      <c r="G114" s="55">
        <v>-0.17035080999999999</v>
      </c>
    </row>
    <row r="115" spans="1:7">
      <c r="A115" s="51" t="s">
        <v>1244</v>
      </c>
      <c r="B115" s="52">
        <v>1.1006396999999999E-2</v>
      </c>
      <c r="C115" s="53">
        <v>7.4480120000000004E-3</v>
      </c>
      <c r="D115" s="53">
        <v>1.0925585E-2</v>
      </c>
      <c r="E115" s="54">
        <f t="shared" si="8"/>
        <v>1.4669129158223697</v>
      </c>
      <c r="F115" s="54">
        <f t="shared" si="9"/>
        <v>0.6817037257043902</v>
      </c>
      <c r="G115" s="55">
        <v>-0.16640436</v>
      </c>
    </row>
    <row r="116" spans="1:7">
      <c r="A116" s="51" t="s">
        <v>3443</v>
      </c>
      <c r="B116" s="52">
        <v>1.1240783000000001E-2</v>
      </c>
      <c r="C116" s="53">
        <v>1.6500000000000001E-5</v>
      </c>
      <c r="D116" s="53">
        <v>2.3099999999999999E-5</v>
      </c>
      <c r="E116" s="54">
        <f t="shared" si="8"/>
        <v>1.4</v>
      </c>
      <c r="F116" s="54">
        <f t="shared" si="9"/>
        <v>0.71428571428571441</v>
      </c>
      <c r="G116" s="55">
        <v>-0.14698176900000001</v>
      </c>
    </row>
    <row r="117" spans="1:7">
      <c r="A117" s="51" t="s">
        <v>3617</v>
      </c>
      <c r="B117" s="52">
        <v>3.4093223999999998E-2</v>
      </c>
      <c r="C117" s="53">
        <v>3.5914699999999998E-4</v>
      </c>
      <c r="D117" s="53">
        <v>5.0091800000000004E-4</v>
      </c>
      <c r="E117" s="54">
        <f t="shared" si="8"/>
        <v>1.3947436564972004</v>
      </c>
      <c r="F117" s="54">
        <f t="shared" si="9"/>
        <v>0.71697762907302187</v>
      </c>
      <c r="G117" s="55">
        <v>-0.144494126</v>
      </c>
    </row>
    <row r="118" spans="1:7">
      <c r="A118" s="51" t="s">
        <v>4101</v>
      </c>
      <c r="B118" s="52">
        <v>3.6608271999999997E-2</v>
      </c>
      <c r="C118" s="53">
        <v>2.5299999999999999E-6</v>
      </c>
      <c r="D118" s="53">
        <v>3.5099999999999999E-6</v>
      </c>
      <c r="E118" s="54">
        <f t="shared" si="8"/>
        <v>1.3873517786561265</v>
      </c>
      <c r="F118" s="54">
        <f t="shared" si="9"/>
        <v>0.72079772079772075</v>
      </c>
      <c r="G118" s="55">
        <v>-0.141781724</v>
      </c>
    </row>
    <row r="119" spans="1:7">
      <c r="A119" s="51" t="s">
        <v>3409</v>
      </c>
      <c r="B119" s="52">
        <v>4.4006506000000001E-2</v>
      </c>
      <c r="C119" s="53">
        <v>3.9999999999999998E-6</v>
      </c>
      <c r="D119" s="53">
        <v>5.4700000000000001E-6</v>
      </c>
      <c r="E119" s="54">
        <f t="shared" si="8"/>
        <v>1.3675000000000002</v>
      </c>
      <c r="F119" s="54">
        <f t="shared" si="9"/>
        <v>0.73126142595978061</v>
      </c>
      <c r="G119" s="55">
        <v>-0.13556697300000001</v>
      </c>
    </row>
    <row r="120" spans="1:7">
      <c r="A120" s="51" t="s">
        <v>4683</v>
      </c>
      <c r="B120" s="52">
        <v>3.6507850000000001E-3</v>
      </c>
      <c r="C120" s="53">
        <v>1.6215019999999999E-3</v>
      </c>
      <c r="D120" s="53">
        <v>2.098248E-3</v>
      </c>
      <c r="E120" s="54">
        <f t="shared" si="8"/>
        <v>1.2940150551772369</v>
      </c>
      <c r="F120" s="54">
        <f t="shared" si="9"/>
        <v>0.77278853595952424</v>
      </c>
      <c r="G120" s="55">
        <v>-0.111939358</v>
      </c>
    </row>
  </sheetData>
  <sortState ref="A3:G77">
    <sortCondition descending="1" ref="G3:G77"/>
    <sortCondition ref="B3:B77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4" x14ac:dyDescent="0"/>
  <cols>
    <col min="1" max="1" width="39.83203125" style="44" customWidth="1"/>
    <col min="2" max="2" width="16.5" style="42" customWidth="1"/>
    <col min="3" max="3" width="11.5" style="43" customWidth="1"/>
    <col min="4" max="4" width="9.5" style="43" customWidth="1"/>
    <col min="5" max="6" width="8.83203125" style="44"/>
    <col min="7" max="7" width="10.1640625" style="45" customWidth="1"/>
    <col min="8" max="16384" width="8.83203125" style="44"/>
  </cols>
  <sheetData>
    <row r="1" spans="1:15">
      <c r="A1" s="28" t="s">
        <v>6386</v>
      </c>
      <c r="J1" s="35"/>
      <c r="K1" s="28"/>
      <c r="L1" s="28"/>
      <c r="M1" s="28"/>
      <c r="N1" s="28"/>
      <c r="O1" s="37"/>
    </row>
    <row r="2" spans="1:15" ht="28">
      <c r="A2" s="34" t="s">
        <v>4786</v>
      </c>
      <c r="B2" s="36" t="s">
        <v>4781</v>
      </c>
      <c r="C2" s="39" t="s">
        <v>5599</v>
      </c>
      <c r="D2" s="39" t="s">
        <v>5600</v>
      </c>
      <c r="E2" s="34" t="s">
        <v>5598</v>
      </c>
      <c r="F2" s="34" t="s">
        <v>5601</v>
      </c>
      <c r="G2" s="38" t="s">
        <v>5602</v>
      </c>
    </row>
    <row r="3" spans="1:15">
      <c r="A3" s="46" t="s">
        <v>5260</v>
      </c>
      <c r="B3" s="47">
        <v>2.9260839496127899E-2</v>
      </c>
      <c r="C3" s="48">
        <v>4.4149235294117597E-7</v>
      </c>
      <c r="D3" s="48">
        <v>0</v>
      </c>
      <c r="E3" s="49">
        <f t="shared" ref="E3:E66" si="0">D3/C3</f>
        <v>0</v>
      </c>
      <c r="F3" s="56" t="e">
        <f>C3/D3</f>
        <v>#DIV/0!</v>
      </c>
      <c r="G3" s="50" t="s">
        <v>4782</v>
      </c>
    </row>
    <row r="4" spans="1:15">
      <c r="A4" s="46" t="s">
        <v>5113</v>
      </c>
      <c r="B4" s="47">
        <v>2.0350305797978401E-2</v>
      </c>
      <c r="C4" s="48">
        <v>1.08591452941176E-5</v>
      </c>
      <c r="D4" s="48">
        <v>6.5689655172413802E-8</v>
      </c>
      <c r="E4" s="49">
        <f>D4/C4</f>
        <v>6.0492472835774556E-3</v>
      </c>
      <c r="F4" s="49">
        <f t="shared" ref="F4:F67" si="1">C4/D4</f>
        <v>165.30982337501857</v>
      </c>
      <c r="G4" s="50">
        <f t="shared" ref="G4:G67" si="2">LOG10(F4)</f>
        <v>2.2182986618642677</v>
      </c>
    </row>
    <row r="5" spans="1:15">
      <c r="A5" s="46" t="s">
        <v>5713</v>
      </c>
      <c r="B5" s="47">
        <v>2.5088643594782901E-2</v>
      </c>
      <c r="C5" s="48">
        <v>6.2976117647058804E-6</v>
      </c>
      <c r="D5" s="48">
        <v>4.2183908045977001E-8</v>
      </c>
      <c r="E5" s="49">
        <f t="shared" si="0"/>
        <v>6.6983976818626783E-3</v>
      </c>
      <c r="F5" s="49">
        <f t="shared" si="1"/>
        <v>149.28943420419938</v>
      </c>
      <c r="G5" s="50">
        <f t="shared" si="2"/>
        <v>2.1740290720975088</v>
      </c>
    </row>
    <row r="6" spans="1:15">
      <c r="A6" s="46" t="s">
        <v>5040</v>
      </c>
      <c r="B6" s="47">
        <v>2.10685140050824E-2</v>
      </c>
      <c r="C6" s="48">
        <v>4.99081582352941E-5</v>
      </c>
      <c r="D6" s="48">
        <v>1.0286798850574701E-6</v>
      </c>
      <c r="E6" s="49">
        <f t="shared" si="0"/>
        <v>2.0611457553847523E-2</v>
      </c>
      <c r="F6" s="49">
        <f t="shared" si="1"/>
        <v>48.516704720541746</v>
      </c>
      <c r="G6" s="50">
        <f t="shared" si="2"/>
        <v>1.6858912956923671</v>
      </c>
    </row>
    <row r="7" spans="1:15">
      <c r="A7" s="46" t="s">
        <v>5267</v>
      </c>
      <c r="B7" s="47">
        <v>1.6356277854484801E-2</v>
      </c>
      <c r="C7" s="48">
        <v>1.11460570588235E-5</v>
      </c>
      <c r="D7" s="48">
        <v>2.3778160919540199E-7</v>
      </c>
      <c r="E7" s="49">
        <f t="shared" si="0"/>
        <v>2.1333248873615634E-2</v>
      </c>
      <c r="F7" s="49">
        <f t="shared" si="1"/>
        <v>46.875185581169127</v>
      </c>
      <c r="G7" s="50">
        <f t="shared" si="2"/>
        <v>1.6709430001324292</v>
      </c>
    </row>
    <row r="8" spans="1:15">
      <c r="A8" s="46" t="s">
        <v>5473</v>
      </c>
      <c r="B8" s="47">
        <v>4.2388820037283096E-3</v>
      </c>
      <c r="C8" s="48">
        <v>6.24673011764706E-5</v>
      </c>
      <c r="D8" s="48">
        <v>1.9672603448275901E-6</v>
      </c>
      <c r="E8" s="49">
        <f t="shared" si="0"/>
        <v>3.149264187466759E-2</v>
      </c>
      <c r="F8" s="49">
        <f t="shared" si="1"/>
        <v>31.753449074858064</v>
      </c>
      <c r="G8" s="50">
        <f t="shared" si="2"/>
        <v>1.5017909054649552</v>
      </c>
    </row>
    <row r="9" spans="1:15">
      <c r="A9" s="46" t="s">
        <v>5149</v>
      </c>
      <c r="B9" s="47">
        <v>1.8230601530805201E-2</v>
      </c>
      <c r="C9" s="48">
        <v>1.780336E-5</v>
      </c>
      <c r="D9" s="48">
        <v>5.7724137931034496E-7</v>
      </c>
      <c r="E9" s="49">
        <f t="shared" si="0"/>
        <v>3.2423170643650689E-2</v>
      </c>
      <c r="F9" s="49">
        <f t="shared" si="1"/>
        <v>30.842140979689361</v>
      </c>
      <c r="G9" s="50">
        <f t="shared" si="2"/>
        <v>1.4891445179973222</v>
      </c>
    </row>
    <row r="10" spans="1:15">
      <c r="A10" s="46" t="s">
        <v>5301</v>
      </c>
      <c r="B10" s="47">
        <v>6.2234619106157803E-3</v>
      </c>
      <c r="C10" s="48">
        <v>1.5397806411764699E-4</v>
      </c>
      <c r="D10" s="48">
        <v>5.0011557471264402E-6</v>
      </c>
      <c r="E10" s="49">
        <f t="shared" si="0"/>
        <v>3.2479663748112231E-2</v>
      </c>
      <c r="F10" s="49">
        <f t="shared" si="1"/>
        <v>30.788496080354943</v>
      </c>
      <c r="G10" s="50">
        <f t="shared" si="2"/>
        <v>1.4883884755236978</v>
      </c>
    </row>
    <row r="11" spans="1:15">
      <c r="A11" s="46" t="s">
        <v>4882</v>
      </c>
      <c r="B11" s="47">
        <v>1.7736340409256798E-2</v>
      </c>
      <c r="C11" s="48">
        <v>3.8250900000000003E-5</v>
      </c>
      <c r="D11" s="48">
        <v>1.3773316091954E-6</v>
      </c>
      <c r="E11" s="49">
        <f t="shared" si="0"/>
        <v>3.6007822278571223E-2</v>
      </c>
      <c r="F11" s="49">
        <f t="shared" si="1"/>
        <v>27.77174338019088</v>
      </c>
      <c r="G11" s="50">
        <f t="shared" si="2"/>
        <v>1.4436031435828609</v>
      </c>
    </row>
    <row r="12" spans="1:15">
      <c r="A12" s="46" t="s">
        <v>4968</v>
      </c>
      <c r="B12" s="47">
        <v>1.47608436214839E-2</v>
      </c>
      <c r="C12" s="48">
        <v>1.18039981176471E-4</v>
      </c>
      <c r="D12" s="48">
        <v>6.8064959770114901E-6</v>
      </c>
      <c r="E12" s="49">
        <f t="shared" si="0"/>
        <v>5.7662631840272045E-2</v>
      </c>
      <c r="F12" s="49">
        <f t="shared" si="1"/>
        <v>17.342253866768388</v>
      </c>
      <c r="G12" s="50">
        <f t="shared" si="2"/>
        <v>1.239105539408395</v>
      </c>
    </row>
    <row r="13" spans="1:15">
      <c r="A13" s="46" t="s">
        <v>5160</v>
      </c>
      <c r="B13" s="47">
        <v>2.25048508345169E-3</v>
      </c>
      <c r="C13" s="48">
        <v>1.29157705882353E-5</v>
      </c>
      <c r="D13" s="48">
        <v>8.00194827586207E-7</v>
      </c>
      <c r="E13" s="49">
        <f t="shared" si="0"/>
        <v>6.1954865342303878E-2</v>
      </c>
      <c r="F13" s="49">
        <f t="shared" si="1"/>
        <v>16.140782398201459</v>
      </c>
      <c r="G13" s="50">
        <f t="shared" si="2"/>
        <v>1.2079245826156673</v>
      </c>
    </row>
    <row r="14" spans="1:15">
      <c r="A14" s="46" t="s">
        <v>5304</v>
      </c>
      <c r="B14" s="47">
        <v>7.2019621635430299E-3</v>
      </c>
      <c r="C14" s="48">
        <v>3.6899117647058799E-6</v>
      </c>
      <c r="D14" s="48">
        <v>2.51201149425287E-7</v>
      </c>
      <c r="E14" s="49">
        <f t="shared" si="0"/>
        <v>6.8077820133270864E-2</v>
      </c>
      <c r="F14" s="49">
        <f t="shared" si="1"/>
        <v>14.689071977369055</v>
      </c>
      <c r="G14" s="50">
        <f t="shared" si="2"/>
        <v>1.1669943589053784</v>
      </c>
    </row>
    <row r="15" spans="1:15">
      <c r="A15" s="46" t="s">
        <v>4823</v>
      </c>
      <c r="B15" s="47">
        <v>4.6294814824132397E-4</v>
      </c>
      <c r="C15" s="48">
        <v>6.1157795647058804E-4</v>
      </c>
      <c r="D15" s="48">
        <v>4.6495039655172403E-5</v>
      </c>
      <c r="E15" s="49">
        <f t="shared" si="0"/>
        <v>7.6024714696217868E-2</v>
      </c>
      <c r="F15" s="49">
        <f t="shared" si="1"/>
        <v>13.153617267698195</v>
      </c>
      <c r="G15" s="50">
        <f t="shared" si="2"/>
        <v>1.1190452009910088</v>
      </c>
    </row>
    <row r="16" spans="1:15">
      <c r="A16" s="46" t="s">
        <v>5197</v>
      </c>
      <c r="B16" s="47">
        <v>9.8400216575903897E-4</v>
      </c>
      <c r="C16" s="48">
        <v>1.0094822941176499E-5</v>
      </c>
      <c r="D16" s="48">
        <v>7.7175287356321805E-7</v>
      </c>
      <c r="E16" s="49">
        <f t="shared" si="0"/>
        <v>7.6450362533379335E-2</v>
      </c>
      <c r="F16" s="49">
        <f t="shared" si="1"/>
        <v>13.080382706666505</v>
      </c>
      <c r="G16" s="50">
        <f t="shared" si="2"/>
        <v>1.1166204507896227</v>
      </c>
    </row>
    <row r="17" spans="1:7" ht="15">
      <c r="A17" s="102" t="s">
        <v>5164</v>
      </c>
      <c r="B17" s="103">
        <v>7.2019621635430299E-3</v>
      </c>
      <c r="C17" s="104">
        <v>1.2908206294117599E-4</v>
      </c>
      <c r="D17" s="104">
        <v>1.1770574137931E-5</v>
      </c>
      <c r="E17" s="105">
        <f t="shared" si="0"/>
        <v>9.118675259547851E-2</v>
      </c>
      <c r="F17" s="105">
        <f t="shared" si="1"/>
        <v>10.966505238279369</v>
      </c>
      <c r="G17" s="106">
        <f t="shared" si="2"/>
        <v>1.0400682504059515</v>
      </c>
    </row>
    <row r="18" spans="1:7">
      <c r="A18" s="46" t="s">
        <v>5311</v>
      </c>
      <c r="B18" s="47">
        <v>8.7097827569693302E-3</v>
      </c>
      <c r="C18" s="48">
        <v>1.5731635294117601E-6</v>
      </c>
      <c r="D18" s="48">
        <v>1.5426149425287401E-7</v>
      </c>
      <c r="E18" s="49">
        <f t="shared" si="0"/>
        <v>9.8058142951327976E-2</v>
      </c>
      <c r="F18" s="49">
        <f t="shared" si="1"/>
        <v>10.198031187439057</v>
      </c>
      <c r="G18" s="50">
        <f t="shared" si="2"/>
        <v>1.0085163357852081</v>
      </c>
    </row>
    <row r="19" spans="1:7">
      <c r="A19" s="46" t="s">
        <v>5483</v>
      </c>
      <c r="B19" s="47">
        <v>2.5088643594782901E-2</v>
      </c>
      <c r="C19" s="48">
        <v>2.5541117647058801E-6</v>
      </c>
      <c r="D19" s="48">
        <v>2.7462643678160898E-7</v>
      </c>
      <c r="E19" s="49">
        <f t="shared" si="0"/>
        <v>0.10752326526056846</v>
      </c>
      <c r="F19" s="49">
        <f t="shared" si="1"/>
        <v>9.3003127981337972</v>
      </c>
      <c r="G19" s="50">
        <f t="shared" si="2"/>
        <v>0.96849755545920013</v>
      </c>
    </row>
    <row r="20" spans="1:7">
      <c r="A20" s="46" t="s">
        <v>5287</v>
      </c>
      <c r="B20" s="47">
        <v>4.2388820037283096E-3</v>
      </c>
      <c r="C20" s="48">
        <v>7.0088505882352903E-6</v>
      </c>
      <c r="D20" s="48">
        <v>7.8159770114942496E-7</v>
      </c>
      <c r="E20" s="49">
        <f t="shared" si="0"/>
        <v>0.11151581722420738</v>
      </c>
      <c r="F20" s="49">
        <f t="shared" si="1"/>
        <v>8.9673377722682766</v>
      </c>
      <c r="G20" s="50">
        <f t="shared" si="2"/>
        <v>0.95266352861580561</v>
      </c>
    </row>
    <row r="21" spans="1:7">
      <c r="A21" s="46" t="s">
        <v>5012</v>
      </c>
      <c r="B21" s="47">
        <v>3.9456735342179496E-3</v>
      </c>
      <c r="C21" s="48">
        <v>1.9192229411764699E-6</v>
      </c>
      <c r="D21" s="48">
        <v>2.1563275862069E-7</v>
      </c>
      <c r="E21" s="49">
        <f t="shared" si="0"/>
        <v>0.1123542002309063</v>
      </c>
      <c r="F21" s="49">
        <f t="shared" si="1"/>
        <v>8.9004238198913441</v>
      </c>
      <c r="G21" s="50">
        <f t="shared" si="2"/>
        <v>0.94941068734802736</v>
      </c>
    </row>
    <row r="22" spans="1:7">
      <c r="A22" s="46" t="s">
        <v>5048</v>
      </c>
      <c r="B22" s="47">
        <v>3.1113569823729401E-2</v>
      </c>
      <c r="C22" s="48">
        <v>4.3371119411764699E-5</v>
      </c>
      <c r="D22" s="48">
        <v>5.1723224137931001E-6</v>
      </c>
      <c r="E22" s="49">
        <f t="shared" si="0"/>
        <v>0.11925729572914999</v>
      </c>
      <c r="F22" s="49">
        <f t="shared" si="1"/>
        <v>8.3852312253594956</v>
      </c>
      <c r="G22" s="50">
        <f t="shared" si="2"/>
        <v>0.92351504291266351</v>
      </c>
    </row>
    <row r="23" spans="1:7">
      <c r="A23" s="46" t="s">
        <v>4965</v>
      </c>
      <c r="B23" s="47">
        <v>4.2517999155519501E-2</v>
      </c>
      <c r="C23" s="48">
        <v>2.54838144705882E-4</v>
      </c>
      <c r="D23" s="48">
        <v>3.1213912643678201E-5</v>
      </c>
      <c r="E23" s="49">
        <f t="shared" si="0"/>
        <v>0.12248524521202787</v>
      </c>
      <c r="F23" s="49">
        <f t="shared" si="1"/>
        <v>8.1642486674125667</v>
      </c>
      <c r="G23" s="50">
        <f t="shared" si="2"/>
        <v>0.91191622402546735</v>
      </c>
    </row>
    <row r="24" spans="1:7">
      <c r="A24" s="46" t="s">
        <v>5036</v>
      </c>
      <c r="B24" s="47">
        <v>3.9456735342179496E-3</v>
      </c>
      <c r="C24" s="48">
        <v>4.0104043529411799E-5</v>
      </c>
      <c r="D24" s="48">
        <v>5.3638850574712602E-6</v>
      </c>
      <c r="E24" s="49">
        <f t="shared" si="0"/>
        <v>0.1337492328806559</v>
      </c>
      <c r="F24" s="49">
        <f t="shared" si="1"/>
        <v>7.4766783962962799</v>
      </c>
      <c r="G24" s="50">
        <f t="shared" si="2"/>
        <v>0.87370870019760127</v>
      </c>
    </row>
    <row r="25" spans="1:7">
      <c r="A25" s="46" t="s">
        <v>4963</v>
      </c>
      <c r="B25" s="47">
        <v>3.7497783689688903E-2</v>
      </c>
      <c r="C25" s="48">
        <v>3.0169266823529397E-4</v>
      </c>
      <c r="D25" s="48">
        <v>4.2163641379310301E-5</v>
      </c>
      <c r="E25" s="49">
        <f t="shared" si="0"/>
        <v>0.13975693087253396</v>
      </c>
      <c r="F25" s="49">
        <f t="shared" si="1"/>
        <v>7.1552801979606668</v>
      </c>
      <c r="G25" s="50">
        <f t="shared" si="2"/>
        <v>0.85462664523003573</v>
      </c>
    </row>
    <row r="26" spans="1:7">
      <c r="A26" s="46" t="s">
        <v>4954</v>
      </c>
      <c r="B26" s="47">
        <v>9.9469750126381703E-3</v>
      </c>
      <c r="C26" s="48">
        <v>5.937365E-5</v>
      </c>
      <c r="D26" s="48">
        <v>9.3406201149425299E-6</v>
      </c>
      <c r="E26" s="49">
        <f t="shared" si="0"/>
        <v>0.15731928414275576</v>
      </c>
      <c r="F26" s="49">
        <f t="shared" si="1"/>
        <v>6.3564998115079971</v>
      </c>
      <c r="G26" s="50">
        <f t="shared" si="2"/>
        <v>0.80321803844814355</v>
      </c>
    </row>
    <row r="27" spans="1:7">
      <c r="A27" s="46" t="s">
        <v>4903</v>
      </c>
      <c r="B27" s="47">
        <v>3.64142697556522E-2</v>
      </c>
      <c r="C27" s="48">
        <v>3.9006426470588199E-5</v>
      </c>
      <c r="D27" s="48">
        <v>7.9661017241379306E-6</v>
      </c>
      <c r="E27" s="49">
        <f t="shared" si="0"/>
        <v>0.20422536604691452</v>
      </c>
      <c r="F27" s="49">
        <f t="shared" si="1"/>
        <v>4.8965513900476036</v>
      </c>
      <c r="G27" s="50">
        <f t="shared" si="2"/>
        <v>0.68989031685231073</v>
      </c>
    </row>
    <row r="28" spans="1:7">
      <c r="A28" s="46" t="s">
        <v>4953</v>
      </c>
      <c r="B28" s="47">
        <v>6.6319692037900696E-3</v>
      </c>
      <c r="C28" s="48">
        <v>1.2887131252941201E-3</v>
      </c>
      <c r="D28" s="48">
        <v>2.9873447931034498E-4</v>
      </c>
      <c r="E28" s="49">
        <f t="shared" si="0"/>
        <v>0.23180836250283823</v>
      </c>
      <c r="F28" s="49">
        <f t="shared" si="1"/>
        <v>4.3139082179908677</v>
      </c>
      <c r="G28" s="50">
        <f t="shared" si="2"/>
        <v>0.63487090088610598</v>
      </c>
    </row>
    <row r="29" spans="1:7">
      <c r="A29" s="46" t="s">
        <v>4969</v>
      </c>
      <c r="B29" s="47">
        <v>1.08188337639092E-2</v>
      </c>
      <c r="C29" s="48">
        <v>2.6309180352941203E-4</v>
      </c>
      <c r="D29" s="48">
        <v>6.1302933333333298E-5</v>
      </c>
      <c r="E29" s="49">
        <f t="shared" si="0"/>
        <v>0.23300966624937067</v>
      </c>
      <c r="F29" s="49">
        <f t="shared" si="1"/>
        <v>4.2916674492369946</v>
      </c>
      <c r="G29" s="50">
        <f t="shared" si="2"/>
        <v>0.63262606218563089</v>
      </c>
    </row>
    <row r="30" spans="1:7">
      <c r="A30" s="46" t="s">
        <v>4995</v>
      </c>
      <c r="B30" s="47">
        <v>2.7779272243689101E-3</v>
      </c>
      <c r="C30" s="48">
        <v>9.1449131294117603E-4</v>
      </c>
      <c r="D30" s="48">
        <v>2.14542612643678E-4</v>
      </c>
      <c r="E30" s="49">
        <f t="shared" si="0"/>
        <v>0.23460322652346322</v>
      </c>
      <c r="F30" s="49">
        <f t="shared" si="1"/>
        <v>4.2625159714075274</v>
      </c>
      <c r="G30" s="50">
        <f t="shared" si="2"/>
        <v>0.62966601928059218</v>
      </c>
    </row>
    <row r="31" spans="1:7" ht="15">
      <c r="A31" s="102" t="s">
        <v>5070</v>
      </c>
      <c r="B31" s="103">
        <v>2.7284677976577498E-3</v>
      </c>
      <c r="C31" s="104">
        <v>2.4531441411764702E-4</v>
      </c>
      <c r="D31" s="104">
        <v>5.8105889080459801E-5</v>
      </c>
      <c r="E31" s="105">
        <f t="shared" si="0"/>
        <v>0.23686292258633274</v>
      </c>
      <c r="F31" s="105">
        <f t="shared" si="1"/>
        <v>4.221851141077245</v>
      </c>
      <c r="G31" s="106">
        <f t="shared" si="2"/>
        <v>0.62550291638318445</v>
      </c>
    </row>
    <row r="32" spans="1:7" ht="15">
      <c r="A32" s="102" t="s">
        <v>5150</v>
      </c>
      <c r="B32" s="103">
        <v>3.1162315479938301E-3</v>
      </c>
      <c r="C32" s="104">
        <v>2.1736256588235299E-4</v>
      </c>
      <c r="D32" s="104">
        <v>5.1844045977011498E-5</v>
      </c>
      <c r="E32" s="105">
        <f t="shared" si="0"/>
        <v>0.23851414233429677</v>
      </c>
      <c r="F32" s="105">
        <f t="shared" si="1"/>
        <v>4.1926235074078733</v>
      </c>
      <c r="G32" s="106">
        <f t="shared" si="2"/>
        <v>0.62248586502783254</v>
      </c>
    </row>
    <row r="33" spans="1:7">
      <c r="A33" s="46" t="s">
        <v>5030</v>
      </c>
      <c r="B33" s="47">
        <v>1.9146583108487999E-4</v>
      </c>
      <c r="C33" s="48">
        <v>3.49503418823529E-4</v>
      </c>
      <c r="D33" s="48">
        <v>9.2482056321839106E-5</v>
      </c>
      <c r="E33" s="49">
        <f t="shared" si="0"/>
        <v>0.2646098760153619</v>
      </c>
      <c r="F33" s="49">
        <f t="shared" si="1"/>
        <v>3.7791484394253869</v>
      </c>
      <c r="G33" s="50">
        <f t="shared" si="2"/>
        <v>0.57739395070432664</v>
      </c>
    </row>
    <row r="34" spans="1:7">
      <c r="A34" s="46" t="s">
        <v>5343</v>
      </c>
      <c r="B34" s="47">
        <v>4.6294814824132397E-4</v>
      </c>
      <c r="C34" s="48">
        <v>3.08447917647059E-5</v>
      </c>
      <c r="D34" s="48">
        <v>8.1639287356321801E-6</v>
      </c>
      <c r="E34" s="49">
        <f t="shared" si="0"/>
        <v>0.26467770630157866</v>
      </c>
      <c r="F34" s="49">
        <f t="shared" si="1"/>
        <v>3.7781799380586349</v>
      </c>
      <c r="G34" s="50">
        <f t="shared" si="2"/>
        <v>0.5772826376104423</v>
      </c>
    </row>
    <row r="35" spans="1:7">
      <c r="A35" s="46" t="s">
        <v>5300</v>
      </c>
      <c r="B35" s="47">
        <v>1.32850454769087E-4</v>
      </c>
      <c r="C35" s="48">
        <v>9.1193107058823496E-5</v>
      </c>
      <c r="D35" s="48">
        <v>2.4185502298850601E-5</v>
      </c>
      <c r="E35" s="49">
        <f t="shared" si="0"/>
        <v>0.2652119560226181</v>
      </c>
      <c r="F35" s="49">
        <f t="shared" si="1"/>
        <v>3.7705690761343993</v>
      </c>
      <c r="G35" s="50">
        <f t="shared" si="2"/>
        <v>0.57640690139242778</v>
      </c>
    </row>
    <row r="36" spans="1:7">
      <c r="A36" s="46" t="s">
        <v>5147</v>
      </c>
      <c r="B36" s="47">
        <v>1.9146583108487999E-4</v>
      </c>
      <c r="C36" s="48">
        <v>1.3987666999999999E-4</v>
      </c>
      <c r="D36" s="48">
        <v>3.7297762643678202E-5</v>
      </c>
      <c r="E36" s="49">
        <f t="shared" si="0"/>
        <v>0.26664748770240387</v>
      </c>
      <c r="F36" s="49">
        <f t="shared" si="1"/>
        <v>3.750269723583767</v>
      </c>
      <c r="G36" s="50">
        <f t="shared" si="2"/>
        <v>0.57406250379480361</v>
      </c>
    </row>
    <row r="37" spans="1:7">
      <c r="A37" s="46" t="s">
        <v>5177</v>
      </c>
      <c r="B37" s="47">
        <v>1.32850454769087E-4</v>
      </c>
      <c r="C37" s="48">
        <v>3.4374176235294098E-4</v>
      </c>
      <c r="D37" s="48">
        <v>9.2598163218390799E-5</v>
      </c>
      <c r="E37" s="49">
        <f t="shared" si="0"/>
        <v>0.26938293032696597</v>
      </c>
      <c r="F37" s="49">
        <f t="shared" si="1"/>
        <v>3.7121876979593358</v>
      </c>
      <c r="G37" s="50">
        <f t="shared" si="2"/>
        <v>0.56962992717159089</v>
      </c>
    </row>
    <row r="38" spans="1:7">
      <c r="A38" s="46" t="s">
        <v>5230</v>
      </c>
      <c r="B38" s="47">
        <v>4.5816784858259102E-2</v>
      </c>
      <c r="C38" s="48">
        <v>3.5570790000000001E-5</v>
      </c>
      <c r="D38" s="48">
        <v>1.0596686206896599E-5</v>
      </c>
      <c r="E38" s="49">
        <f t="shared" si="0"/>
        <v>0.29790415694721989</v>
      </c>
      <c r="F38" s="49">
        <f t="shared" si="1"/>
        <v>3.3567843102544268</v>
      </c>
      <c r="G38" s="50">
        <f t="shared" si="2"/>
        <v>0.52592343660824181</v>
      </c>
    </row>
    <row r="39" spans="1:7">
      <c r="A39" s="46" t="s">
        <v>5029</v>
      </c>
      <c r="B39" s="47">
        <v>1.12725785836113E-2</v>
      </c>
      <c r="C39" s="48">
        <v>3.6469094117647099E-5</v>
      </c>
      <c r="D39" s="48">
        <v>1.15591954022988E-5</v>
      </c>
      <c r="E39" s="49">
        <f t="shared" si="0"/>
        <v>0.31695866546642298</v>
      </c>
      <c r="F39" s="49">
        <f t="shared" si="1"/>
        <v>3.1549855200470458</v>
      </c>
      <c r="G39" s="50">
        <f t="shared" si="2"/>
        <v>0.49899737036997971</v>
      </c>
    </row>
    <row r="40" spans="1:7">
      <c r="A40" s="46" t="s">
        <v>5302</v>
      </c>
      <c r="B40" s="47">
        <v>4.2388820037283096E-3</v>
      </c>
      <c r="C40" s="48">
        <v>1.00043505882353E-5</v>
      </c>
      <c r="D40" s="48">
        <v>3.1994385057471301E-6</v>
      </c>
      <c r="E40" s="49">
        <f t="shared" si="0"/>
        <v>0.31980471671090144</v>
      </c>
      <c r="F40" s="49">
        <f t="shared" si="1"/>
        <v>3.1269082278857843</v>
      </c>
      <c r="G40" s="50">
        <f t="shared" si="2"/>
        <v>0.49511513525391421</v>
      </c>
    </row>
    <row r="41" spans="1:7">
      <c r="A41" s="46" t="s">
        <v>5761</v>
      </c>
      <c r="B41" s="47">
        <v>4.1161098029835301E-2</v>
      </c>
      <c r="C41" s="48">
        <v>2.8632527058823499E-5</v>
      </c>
      <c r="D41" s="48">
        <v>1.25727798850575E-5</v>
      </c>
      <c r="E41" s="49">
        <f t="shared" si="0"/>
        <v>0.43910828615398195</v>
      </c>
      <c r="F41" s="49">
        <f t="shared" si="1"/>
        <v>2.2773425861732211</v>
      </c>
      <c r="G41" s="50">
        <f t="shared" si="2"/>
        <v>0.35742836750277113</v>
      </c>
    </row>
    <row r="42" spans="1:7">
      <c r="A42" s="46" t="s">
        <v>4855</v>
      </c>
      <c r="B42" s="47">
        <v>2.0350305797978401E-2</v>
      </c>
      <c r="C42" s="48">
        <v>2.33912212352941E-4</v>
      </c>
      <c r="D42" s="48">
        <v>1.1057258850574699E-4</v>
      </c>
      <c r="E42" s="49">
        <f t="shared" si="0"/>
        <v>0.47270977172798628</v>
      </c>
      <c r="F42" s="49">
        <f t="shared" si="1"/>
        <v>2.1154629326669281</v>
      </c>
      <c r="G42" s="50">
        <f t="shared" si="2"/>
        <v>0.32540541998674261</v>
      </c>
    </row>
    <row r="43" spans="1:7">
      <c r="A43" s="46" t="s">
        <v>4992</v>
      </c>
      <c r="B43" s="47">
        <v>8.7687655839387493E-3</v>
      </c>
      <c r="C43" s="48">
        <v>6.5285650529411801E-3</v>
      </c>
      <c r="D43" s="48">
        <v>3.5018181609195401E-3</v>
      </c>
      <c r="E43" s="49">
        <f t="shared" si="0"/>
        <v>0.53638404956108054</v>
      </c>
      <c r="F43" s="49">
        <f t="shared" si="1"/>
        <v>1.8643358258290741</v>
      </c>
      <c r="G43" s="50">
        <f t="shared" si="2"/>
        <v>0.27052414523244922</v>
      </c>
    </row>
    <row r="44" spans="1:7">
      <c r="A44" s="46" t="s">
        <v>5136</v>
      </c>
      <c r="B44" s="47">
        <v>8.7687655839387493E-3</v>
      </c>
      <c r="C44" s="48">
        <v>4.0398261705882404E-3</v>
      </c>
      <c r="D44" s="48">
        <v>2.1831826264367801E-3</v>
      </c>
      <c r="E44" s="49">
        <f t="shared" si="0"/>
        <v>0.54041499169725071</v>
      </c>
      <c r="F44" s="49">
        <f t="shared" si="1"/>
        <v>1.8504297907416607</v>
      </c>
      <c r="G44" s="50">
        <f t="shared" si="2"/>
        <v>0.26727261168353578</v>
      </c>
    </row>
    <row r="45" spans="1:7">
      <c r="A45" s="46" t="s">
        <v>4917</v>
      </c>
      <c r="B45" s="47">
        <v>2.29095832726787E-2</v>
      </c>
      <c r="C45" s="48">
        <v>5.1736068352941202E-4</v>
      </c>
      <c r="D45" s="48">
        <v>3.5164888678160901E-4</v>
      </c>
      <c r="E45" s="49">
        <f t="shared" si="0"/>
        <v>0.67969773888242846</v>
      </c>
      <c r="F45" s="49">
        <f t="shared" si="1"/>
        <v>1.4712422048721516</v>
      </c>
      <c r="G45" s="50">
        <f t="shared" si="2"/>
        <v>0.16768417482176895</v>
      </c>
    </row>
    <row r="46" spans="1:7">
      <c r="A46" s="46" t="s">
        <v>4957</v>
      </c>
      <c r="B46" s="47">
        <v>2.9260839496127899E-2</v>
      </c>
      <c r="C46" s="48">
        <v>5.9431524058823498E-4</v>
      </c>
      <c r="D46" s="48">
        <v>4.25260032183908E-4</v>
      </c>
      <c r="E46" s="49">
        <f t="shared" si="0"/>
        <v>0.71554623395321093</v>
      </c>
      <c r="F46" s="49">
        <f t="shared" si="1"/>
        <v>1.3975337337396836</v>
      </c>
      <c r="G46" s="50">
        <f t="shared" si="2"/>
        <v>0.1453622997070701</v>
      </c>
    </row>
    <row r="47" spans="1:7">
      <c r="A47" s="46" t="s">
        <v>4839</v>
      </c>
      <c r="B47" s="47">
        <v>4.84183336351151E-2</v>
      </c>
      <c r="C47" s="48">
        <v>2.8164499058823498E-4</v>
      </c>
      <c r="D47" s="48">
        <v>2.3777424310344799E-4</v>
      </c>
      <c r="E47" s="49">
        <f t="shared" si="0"/>
        <v>0.84423387970380759</v>
      </c>
      <c r="F47" s="49">
        <f t="shared" si="1"/>
        <v>1.1845058863911522</v>
      </c>
      <c r="G47" s="50">
        <f t="shared" si="2"/>
        <v>7.3537223286596162E-2</v>
      </c>
    </row>
    <row r="48" spans="1:7">
      <c r="A48" s="46" t="s">
        <v>5723</v>
      </c>
      <c r="B48" s="47">
        <v>2.9260839496127899E-2</v>
      </c>
      <c r="C48" s="48">
        <v>7.27478576470588E-5</v>
      </c>
      <c r="D48" s="48">
        <v>6.8049506321839095E-5</v>
      </c>
      <c r="E48" s="49">
        <f t="shared" si="0"/>
        <v>0.9354159493188916</v>
      </c>
      <c r="F48" s="49">
        <f t="shared" si="1"/>
        <v>1.0690431360809427</v>
      </c>
      <c r="G48" s="50">
        <f t="shared" si="2"/>
        <v>2.8995229422027737E-2</v>
      </c>
    </row>
    <row r="49" spans="1:7" ht="15">
      <c r="A49" s="107" t="s">
        <v>4793</v>
      </c>
      <c r="B49" s="108">
        <v>2.2504369086701899E-2</v>
      </c>
      <c r="C49" s="109">
        <v>5.1334352941176501E-7</v>
      </c>
      <c r="D49" s="109">
        <v>2.4041894712643701E-4</v>
      </c>
      <c r="E49" s="110">
        <f t="shared" si="0"/>
        <v>468.33929591346089</v>
      </c>
      <c r="F49" s="110">
        <f t="shared" si="1"/>
        <v>2.1352041324005804E-3</v>
      </c>
      <c r="G49" s="111">
        <f t="shared" si="2"/>
        <v>-2.6705605987011443</v>
      </c>
    </row>
    <row r="50" spans="1:7">
      <c r="A50" s="51" t="s">
        <v>5238</v>
      </c>
      <c r="B50" s="52">
        <v>3.0979674572427E-2</v>
      </c>
      <c r="C50" s="53">
        <v>2.6026388235294102E-6</v>
      </c>
      <c r="D50" s="53">
        <v>1.26486310344828E-4</v>
      </c>
      <c r="E50" s="54">
        <f t="shared" si="0"/>
        <v>48.599255955653994</v>
      </c>
      <c r="F50" s="54">
        <f t="shared" si="1"/>
        <v>2.0576446703473882E-2</v>
      </c>
      <c r="G50" s="55">
        <f t="shared" si="2"/>
        <v>-1.6866296203563818</v>
      </c>
    </row>
    <row r="51" spans="1:7">
      <c r="A51" s="51" t="s">
        <v>5453</v>
      </c>
      <c r="B51" s="52">
        <v>2.10685140050824E-2</v>
      </c>
      <c r="C51" s="53">
        <v>8.59208823529412E-7</v>
      </c>
      <c r="D51" s="53">
        <v>7.2435977011494196E-6</v>
      </c>
      <c r="E51" s="54">
        <f t="shared" si="0"/>
        <v>8.4305438943172817</v>
      </c>
      <c r="F51" s="54">
        <f t="shared" si="1"/>
        <v>0.11861630904668713</v>
      </c>
      <c r="G51" s="55">
        <f t="shared" si="2"/>
        <v>-0.92585559392261274</v>
      </c>
    </row>
    <row r="52" spans="1:7">
      <c r="A52" s="51" t="s">
        <v>5085</v>
      </c>
      <c r="B52" s="52">
        <v>1.8758042747180199E-2</v>
      </c>
      <c r="C52" s="53">
        <v>8.2269547058823505E-6</v>
      </c>
      <c r="D52" s="53">
        <v>6.7669708045976998E-5</v>
      </c>
      <c r="E52" s="54">
        <f t="shared" si="0"/>
        <v>8.225365334464831</v>
      </c>
      <c r="F52" s="54">
        <f t="shared" si="1"/>
        <v>0.12157514704057376</v>
      </c>
      <c r="G52" s="55">
        <f t="shared" si="2"/>
        <v>-0.91515519649660437</v>
      </c>
    </row>
    <row r="53" spans="1:7">
      <c r="A53" s="51" t="s">
        <v>4901</v>
      </c>
      <c r="B53" s="52">
        <v>2.3415582711616399E-2</v>
      </c>
      <c r="C53" s="53">
        <v>1.1588395411764701E-4</v>
      </c>
      <c r="D53" s="53">
        <v>9.2001948160919502E-4</v>
      </c>
      <c r="E53" s="54">
        <f t="shared" si="0"/>
        <v>7.9391447126077388</v>
      </c>
      <c r="F53" s="54">
        <f t="shared" si="1"/>
        <v>0.12595815244581102</v>
      </c>
      <c r="G53" s="55">
        <f t="shared" si="2"/>
        <v>-0.89977371822026619</v>
      </c>
    </row>
    <row r="54" spans="1:7">
      <c r="A54" s="51" t="s">
        <v>4918</v>
      </c>
      <c r="B54" s="52">
        <v>4.6294814824132397E-4</v>
      </c>
      <c r="C54" s="53">
        <v>3.5578791764705902E-4</v>
      </c>
      <c r="D54" s="53">
        <v>2.1107649160919499E-3</v>
      </c>
      <c r="E54" s="54">
        <f t="shared" si="0"/>
        <v>5.9326492311799779</v>
      </c>
      <c r="F54" s="54">
        <f t="shared" si="1"/>
        <v>0.16855876035015549</v>
      </c>
      <c r="G54" s="55">
        <f t="shared" si="2"/>
        <v>-0.77324867136689179</v>
      </c>
    </row>
    <row r="55" spans="1:7">
      <c r="A55" s="51" t="s">
        <v>4889</v>
      </c>
      <c r="B55" s="52">
        <v>2.7284677976577498E-3</v>
      </c>
      <c r="C55" s="53">
        <v>6.7427823529411802E-6</v>
      </c>
      <c r="D55" s="53">
        <v>3.4687327586206901E-5</v>
      </c>
      <c r="E55" s="54">
        <f t="shared" si="0"/>
        <v>5.1443641171476342</v>
      </c>
      <c r="F55" s="54">
        <f t="shared" si="1"/>
        <v>0.19438748448359527</v>
      </c>
      <c r="G55" s="55">
        <f t="shared" si="2"/>
        <v>-0.71133170028776394</v>
      </c>
    </row>
    <row r="56" spans="1:7">
      <c r="A56" s="51" t="s">
        <v>5021</v>
      </c>
      <c r="B56" s="52">
        <v>3.64142697556522E-2</v>
      </c>
      <c r="C56" s="53">
        <v>8.1040164705882403E-6</v>
      </c>
      <c r="D56" s="53">
        <v>3.3490791954022997E-5</v>
      </c>
      <c r="E56" s="54">
        <f t="shared" si="0"/>
        <v>4.1326164717915521</v>
      </c>
      <c r="F56" s="54">
        <f t="shared" si="1"/>
        <v>0.24197745104725019</v>
      </c>
      <c r="G56" s="55">
        <f t="shared" si="2"/>
        <v>-0.61622510237501726</v>
      </c>
    </row>
    <row r="57" spans="1:7">
      <c r="A57" s="51" t="s">
        <v>5291</v>
      </c>
      <c r="B57" s="52">
        <v>4.6294814824132397E-4</v>
      </c>
      <c r="C57" s="53">
        <v>1.49925974705882E-4</v>
      </c>
      <c r="D57" s="53">
        <v>6.0325565517241396E-4</v>
      </c>
      <c r="E57" s="54">
        <f t="shared" si="0"/>
        <v>4.0236900667536339</v>
      </c>
      <c r="F57" s="54">
        <f t="shared" si="1"/>
        <v>0.2485280882498023</v>
      </c>
      <c r="G57" s="55">
        <f t="shared" si="2"/>
        <v>-0.60462452088421903</v>
      </c>
    </row>
    <row r="58" spans="1:7">
      <c r="A58" s="51" t="s">
        <v>4986</v>
      </c>
      <c r="B58" s="52">
        <v>6.6319692037900696E-3</v>
      </c>
      <c r="C58" s="53">
        <v>1.3980205294117601E-5</v>
      </c>
      <c r="D58" s="53">
        <v>5.6185322988505799E-5</v>
      </c>
      <c r="E58" s="54">
        <f t="shared" si="0"/>
        <v>4.0189197373336638</v>
      </c>
      <c r="F58" s="54">
        <f t="shared" si="1"/>
        <v>0.24882308315603388</v>
      </c>
      <c r="G58" s="55">
        <f t="shared" si="2"/>
        <v>-0.60410933289490498</v>
      </c>
    </row>
    <row r="59" spans="1:7">
      <c r="A59" s="51" t="s">
        <v>4910</v>
      </c>
      <c r="B59" s="52">
        <v>3.7497783689688903E-2</v>
      </c>
      <c r="C59" s="53">
        <v>6.8271582352941202E-6</v>
      </c>
      <c r="D59" s="53">
        <v>2.5004421839080499E-5</v>
      </c>
      <c r="E59" s="54">
        <f t="shared" si="0"/>
        <v>3.6624933797221835</v>
      </c>
      <c r="F59" s="54">
        <f t="shared" si="1"/>
        <v>0.27303803620140726</v>
      </c>
      <c r="G59" s="55">
        <f t="shared" si="2"/>
        <v>-0.56377684833753161</v>
      </c>
    </row>
    <row r="60" spans="1:7">
      <c r="A60" s="51" t="s">
        <v>4826</v>
      </c>
      <c r="B60" s="52">
        <v>3.5430627300133502E-3</v>
      </c>
      <c r="C60" s="53">
        <v>1.3931537176470601E-3</v>
      </c>
      <c r="D60" s="53">
        <v>4.6240991862069002E-3</v>
      </c>
      <c r="E60" s="54">
        <f t="shared" si="0"/>
        <v>3.3191593487735744</v>
      </c>
      <c r="F60" s="54">
        <f t="shared" si="1"/>
        <v>0.30128110612390419</v>
      </c>
      <c r="G60" s="55">
        <f t="shared" si="2"/>
        <v>-0.52102810285507217</v>
      </c>
    </row>
    <row r="61" spans="1:7">
      <c r="A61" s="51" t="s">
        <v>4908</v>
      </c>
      <c r="B61" s="52">
        <v>4.2388820037283096E-3</v>
      </c>
      <c r="C61" s="53">
        <v>1.4417876000000001E-4</v>
      </c>
      <c r="D61" s="53">
        <v>3.8997517068965499E-4</v>
      </c>
      <c r="E61" s="54">
        <f t="shared" si="0"/>
        <v>2.7048031949342257</v>
      </c>
      <c r="F61" s="54">
        <f t="shared" si="1"/>
        <v>0.36971266592441215</v>
      </c>
      <c r="G61" s="55">
        <f t="shared" si="2"/>
        <v>-0.43213567074997994</v>
      </c>
    </row>
    <row r="62" spans="1:7">
      <c r="A62" s="51" t="s">
        <v>5342</v>
      </c>
      <c r="B62" s="52">
        <v>3.64142697556522E-2</v>
      </c>
      <c r="C62" s="53">
        <v>3.8064212941176499E-5</v>
      </c>
      <c r="D62" s="53">
        <v>1.02401582183908E-4</v>
      </c>
      <c r="E62" s="54">
        <f t="shared" si="0"/>
        <v>2.6902324853572277</v>
      </c>
      <c r="F62" s="54">
        <f t="shared" si="1"/>
        <v>0.37171508612840687</v>
      </c>
      <c r="G62" s="55">
        <f t="shared" si="2"/>
        <v>-0.42978981262134403</v>
      </c>
    </row>
    <row r="63" spans="1:7">
      <c r="A63" s="51" t="s">
        <v>5728</v>
      </c>
      <c r="B63" s="52">
        <v>2.24140930831364E-2</v>
      </c>
      <c r="C63" s="53">
        <v>9.34148529411765E-6</v>
      </c>
      <c r="D63" s="53">
        <v>2.45164798850575E-5</v>
      </c>
      <c r="E63" s="54">
        <f t="shared" si="0"/>
        <v>2.624473422925107</v>
      </c>
      <c r="F63" s="54">
        <f t="shared" si="1"/>
        <v>0.38102881563397578</v>
      </c>
      <c r="G63" s="55">
        <f t="shared" si="2"/>
        <v>-0.41904217918630338</v>
      </c>
    </row>
    <row r="64" spans="1:7">
      <c r="A64" s="51" t="s">
        <v>5338</v>
      </c>
      <c r="B64" s="52">
        <v>4.2388820037283096E-3</v>
      </c>
      <c r="C64" s="53">
        <v>9.9790882352941204E-7</v>
      </c>
      <c r="D64" s="53">
        <v>2.08338620689655E-6</v>
      </c>
      <c r="E64" s="54">
        <f t="shared" si="0"/>
        <v>2.0877520648910717</v>
      </c>
      <c r="F64" s="54">
        <f t="shared" si="1"/>
        <v>0.4789840790085268</v>
      </c>
      <c r="G64" s="55">
        <f t="shared" si="2"/>
        <v>-0.31967892189578356</v>
      </c>
    </row>
    <row r="65" spans="1:7">
      <c r="A65" s="51" t="s">
        <v>5352</v>
      </c>
      <c r="B65" s="52">
        <v>7.2019621635430299E-3</v>
      </c>
      <c r="C65" s="53">
        <v>1.09710660588235E-4</v>
      </c>
      <c r="D65" s="53">
        <v>2.1951340172413799E-4</v>
      </c>
      <c r="E65" s="54">
        <f t="shared" si="0"/>
        <v>2.0008393035569587</v>
      </c>
      <c r="F65" s="54">
        <f t="shared" si="1"/>
        <v>0.4997902621276315</v>
      </c>
      <c r="G65" s="55">
        <f t="shared" si="2"/>
        <v>-0.30121220988510822</v>
      </c>
    </row>
    <row r="66" spans="1:7">
      <c r="A66" s="51" t="s">
        <v>5071</v>
      </c>
      <c r="B66" s="52">
        <v>4.2388820037283096E-3</v>
      </c>
      <c r="C66" s="53">
        <v>8.7206735294117607E-6</v>
      </c>
      <c r="D66" s="53">
        <v>1.7153771839080499E-5</v>
      </c>
      <c r="E66" s="54">
        <f t="shared" si="0"/>
        <v>1.9670237374701469</v>
      </c>
      <c r="F66" s="54">
        <f t="shared" si="1"/>
        <v>0.5083822736608824</v>
      </c>
      <c r="G66" s="55">
        <f t="shared" si="2"/>
        <v>-0.2938096008904072</v>
      </c>
    </row>
    <row r="67" spans="1:7">
      <c r="A67" s="51" t="s">
        <v>5459</v>
      </c>
      <c r="B67" s="52">
        <v>2.1470556599254599E-2</v>
      </c>
      <c r="C67" s="53">
        <v>1.3260404882352899E-4</v>
      </c>
      <c r="D67" s="53">
        <v>2.4281654137931001E-4</v>
      </c>
      <c r="E67" s="54">
        <f t="shared" ref="E67:E74" si="3">D67/C67</f>
        <v>1.831139724115461</v>
      </c>
      <c r="F67" s="54">
        <f t="shared" si="1"/>
        <v>0.54610797135267974</v>
      </c>
      <c r="G67" s="55">
        <f t="shared" si="2"/>
        <v>-0.26272148416906055</v>
      </c>
    </row>
    <row r="68" spans="1:7">
      <c r="A68" s="51" t="s">
        <v>4930</v>
      </c>
      <c r="B68" s="52">
        <v>2.3415582711616399E-2</v>
      </c>
      <c r="C68" s="53">
        <v>1.18593522352941E-3</v>
      </c>
      <c r="D68" s="53">
        <v>2.1609811666666698E-3</v>
      </c>
      <c r="E68" s="54">
        <f t="shared" si="3"/>
        <v>1.8221747054914754</v>
      </c>
      <c r="F68" s="54">
        <f t="shared" ref="F68:F74" si="4">C68/D68</f>
        <v>0.54879479831780498</v>
      </c>
      <c r="G68" s="55">
        <f t="shared" ref="G68:G74" si="5">LOG10(F68)</f>
        <v>-0.26059001368720119</v>
      </c>
    </row>
    <row r="69" spans="1:7">
      <c r="A69" s="51" t="s">
        <v>5371</v>
      </c>
      <c r="B69" s="52">
        <v>2.3210448129977201E-2</v>
      </c>
      <c r="C69" s="53">
        <v>1.1813906058823501E-4</v>
      </c>
      <c r="D69" s="53">
        <v>1.9747239827586199E-4</v>
      </c>
      <c r="E69" s="54">
        <f t="shared" si="3"/>
        <v>1.6715250425440362</v>
      </c>
      <c r="F69" s="54">
        <f t="shared" si="4"/>
        <v>0.5982560682895991</v>
      </c>
      <c r="G69" s="55">
        <f t="shared" si="5"/>
        <v>-0.22311288751382052</v>
      </c>
    </row>
    <row r="70" spans="1:7">
      <c r="A70" s="51" t="s">
        <v>5271</v>
      </c>
      <c r="B70" s="52">
        <v>3.9082437382380798E-2</v>
      </c>
      <c r="C70" s="53">
        <v>1.8204892117647099E-4</v>
      </c>
      <c r="D70" s="53">
        <v>3.0145263908046001E-4</v>
      </c>
      <c r="E70" s="54">
        <f t="shared" si="3"/>
        <v>1.6558880828974745</v>
      </c>
      <c r="F70" s="54">
        <f t="shared" si="4"/>
        <v>0.60390554792217543</v>
      </c>
      <c r="G70" s="55">
        <f t="shared" si="5"/>
        <v>-0.21903098062364301</v>
      </c>
    </row>
    <row r="71" spans="1:7">
      <c r="A71" s="51" t="s">
        <v>5336</v>
      </c>
      <c r="B71" s="52">
        <v>4.6294814824132397E-4</v>
      </c>
      <c r="C71" s="53">
        <v>4.4432229411764702E-6</v>
      </c>
      <c r="D71" s="53">
        <v>7.1608971264367796E-6</v>
      </c>
      <c r="E71" s="54">
        <f t="shared" si="3"/>
        <v>1.6116447950596706</v>
      </c>
      <c r="F71" s="54">
        <f t="shared" si="4"/>
        <v>0.62048411850141905</v>
      </c>
      <c r="G71" s="55">
        <f t="shared" si="5"/>
        <v>-0.20726932993554303</v>
      </c>
    </row>
    <row r="72" spans="1:7">
      <c r="A72" s="51" t="s">
        <v>5214</v>
      </c>
      <c r="B72" s="52">
        <v>2.5088643594782901E-2</v>
      </c>
      <c r="C72" s="53">
        <v>3.7102235294117598E-6</v>
      </c>
      <c r="D72" s="53">
        <v>5.7962482758620699E-6</v>
      </c>
      <c r="E72" s="54">
        <f t="shared" si="3"/>
        <v>1.5622369460799146</v>
      </c>
      <c r="F72" s="54">
        <f t="shared" si="4"/>
        <v>0.64010776502839539</v>
      </c>
      <c r="G72" s="55">
        <f t="shared" si="5"/>
        <v>-0.19374690442656636</v>
      </c>
    </row>
    <row r="73" spans="1:7">
      <c r="A73" s="51" t="s">
        <v>5745</v>
      </c>
      <c r="B73" s="52">
        <v>1.7736340409256798E-2</v>
      </c>
      <c r="C73" s="53">
        <v>3.5218384647058801E-4</v>
      </c>
      <c r="D73" s="53">
        <v>4.8843104252873596E-4</v>
      </c>
      <c r="E73" s="54">
        <f t="shared" si="3"/>
        <v>1.3868638423469726</v>
      </c>
      <c r="F73" s="54">
        <f t="shared" si="4"/>
        <v>0.72105131698272007</v>
      </c>
      <c r="G73" s="55">
        <f t="shared" si="5"/>
        <v>-0.14203382558662292</v>
      </c>
    </row>
    <row r="74" spans="1:7">
      <c r="A74" s="51" t="s">
        <v>4906</v>
      </c>
      <c r="B74" s="52">
        <v>2.9602208343682102E-2</v>
      </c>
      <c r="C74" s="53">
        <v>4.4632705882352902E-7</v>
      </c>
      <c r="D74" s="53">
        <v>4.9820632183907995E-7</v>
      </c>
      <c r="E74" s="54">
        <f t="shared" si="3"/>
        <v>1.1162359798491697</v>
      </c>
      <c r="F74" s="54">
        <f t="shared" si="4"/>
        <v>0.89586791507573871</v>
      </c>
      <c r="G74" s="55">
        <f t="shared" si="5"/>
        <v>-4.7756017103877543E-2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3" sqref="E3"/>
    </sheetView>
  </sheetViews>
  <sheetFormatPr baseColWidth="10" defaultColWidth="8.83203125" defaultRowHeight="14" x14ac:dyDescent="0"/>
  <cols>
    <col min="1" max="1" width="13" customWidth="1"/>
    <col min="3" max="3" width="10" customWidth="1"/>
  </cols>
  <sheetData>
    <row r="1" spans="1:4" ht="24" customHeight="1">
      <c r="A1" s="28" t="s">
        <v>5821</v>
      </c>
    </row>
    <row r="2" spans="1:4" ht="43" thickBot="1">
      <c r="A2" s="21" t="s">
        <v>5545</v>
      </c>
      <c r="B2" s="21" t="s">
        <v>5592</v>
      </c>
      <c r="C2" s="21" t="s">
        <v>5546</v>
      </c>
      <c r="D2" s="21" t="s">
        <v>5547</v>
      </c>
    </row>
    <row r="3" spans="1:4">
      <c r="A3" s="91">
        <v>800</v>
      </c>
      <c r="B3" s="99">
        <v>0.81553410000000004</v>
      </c>
      <c r="C3" s="91">
        <v>1152</v>
      </c>
      <c r="D3" s="92">
        <v>0.7492394</v>
      </c>
    </row>
    <row r="4" spans="1:4">
      <c r="A4" s="93">
        <v>400</v>
      </c>
      <c r="B4" s="40">
        <v>0.81580459999999999</v>
      </c>
      <c r="C4" s="93">
        <v>576</v>
      </c>
      <c r="D4" s="96">
        <v>0.75312710000000005</v>
      </c>
    </row>
    <row r="5" spans="1:4">
      <c r="A5" s="93">
        <v>200</v>
      </c>
      <c r="B5" s="41">
        <v>0.81049700000000002</v>
      </c>
      <c r="C5" s="93">
        <v>288</v>
      </c>
      <c r="D5" s="95">
        <v>0.75811360000000005</v>
      </c>
    </row>
    <row r="6" spans="1:4">
      <c r="A6" s="93">
        <v>100</v>
      </c>
      <c r="B6" s="41">
        <v>0.79567279999999996</v>
      </c>
      <c r="C6" s="93">
        <v>144</v>
      </c>
      <c r="D6" s="96">
        <v>0.75483429999999996</v>
      </c>
    </row>
    <row r="7" spans="1:4">
      <c r="A7" s="93">
        <v>50</v>
      </c>
      <c r="B7" s="41">
        <v>0.79606149999999998</v>
      </c>
      <c r="C7" s="93">
        <v>72</v>
      </c>
      <c r="D7" s="96">
        <v>0.75120010000000004</v>
      </c>
    </row>
    <row r="8" spans="1:4">
      <c r="A8" s="93">
        <v>25</v>
      </c>
      <c r="B8" s="41">
        <v>0.76073360000000001</v>
      </c>
      <c r="C8" s="93">
        <v>36</v>
      </c>
      <c r="D8" s="96">
        <v>0.74972950000000005</v>
      </c>
    </row>
    <row r="9" spans="1:4">
      <c r="A9" s="93">
        <v>12</v>
      </c>
      <c r="B9" s="41">
        <v>0.72303919999999999</v>
      </c>
      <c r="C9" s="93">
        <v>18</v>
      </c>
      <c r="D9" s="94">
        <v>0.76031099999999996</v>
      </c>
    </row>
    <row r="10" spans="1:4">
      <c r="A10" s="93">
        <v>6</v>
      </c>
      <c r="B10" s="41">
        <v>0.60977009999999998</v>
      </c>
      <c r="C10" s="93">
        <v>9</v>
      </c>
      <c r="D10" s="96">
        <v>0.75576399999999999</v>
      </c>
    </row>
    <row r="11" spans="1:4">
      <c r="A11" s="93">
        <v>3</v>
      </c>
      <c r="B11" s="41">
        <v>0.61095330000000003</v>
      </c>
      <c r="C11" s="93">
        <v>4</v>
      </c>
      <c r="D11" s="96">
        <v>0.68020619999999998</v>
      </c>
    </row>
    <row r="12" spans="1:4" ht="15" thickBot="1">
      <c r="A12" s="97">
        <v>1</v>
      </c>
      <c r="B12" s="100">
        <v>0.5444388</v>
      </c>
      <c r="C12" s="93">
        <v>2</v>
      </c>
      <c r="D12" s="96">
        <v>0.68720420000000004</v>
      </c>
    </row>
    <row r="13" spans="1:4" ht="15" thickBot="1">
      <c r="A13" s="16"/>
      <c r="B13" s="16"/>
      <c r="C13" s="97">
        <v>1</v>
      </c>
      <c r="D13" s="98">
        <v>0.60454699999999995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/>
  </sheetViews>
  <sheetFormatPr baseColWidth="10" defaultColWidth="8.83203125" defaultRowHeight="14" x14ac:dyDescent="0"/>
  <cols>
    <col min="1" max="1" width="29.1640625" customWidth="1"/>
    <col min="2" max="2" width="15" customWidth="1"/>
    <col min="3" max="3" width="13" customWidth="1"/>
  </cols>
  <sheetData>
    <row r="1" spans="1:3" s="28" customFormat="1" ht="18" customHeight="1">
      <c r="A1" s="28" t="s">
        <v>5822</v>
      </c>
    </row>
    <row r="2" spans="1:3" s="28" customFormat="1" ht="18" customHeight="1" thickBot="1"/>
    <row r="3" spans="1:3" ht="42" customHeight="1" thickBot="1">
      <c r="A3" s="2"/>
      <c r="B3" s="87" t="s">
        <v>4805</v>
      </c>
      <c r="C3" s="87" t="s">
        <v>5591</v>
      </c>
    </row>
    <row r="4" spans="1:3" ht="21">
      <c r="A4" s="3" t="s">
        <v>4806</v>
      </c>
      <c r="B4" s="88"/>
      <c r="C4" s="88"/>
    </row>
    <row r="5" spans="1:3">
      <c r="A5" s="4" t="s">
        <v>4807</v>
      </c>
      <c r="B5" s="5">
        <v>6.58</v>
      </c>
      <c r="C5" s="5">
        <v>7.39</v>
      </c>
    </row>
    <row r="6" spans="1:3">
      <c r="A6" s="4" t="s">
        <v>4808</v>
      </c>
      <c r="B6" s="5">
        <v>10.3</v>
      </c>
      <c r="C6" s="5">
        <v>13.59</v>
      </c>
    </row>
    <row r="7" spans="1:3">
      <c r="A7" s="4" t="s">
        <v>4809</v>
      </c>
      <c r="B7" s="5">
        <v>2.2000000000000002</v>
      </c>
      <c r="C7" s="5">
        <v>2.91</v>
      </c>
    </row>
    <row r="8" spans="1:3">
      <c r="A8" s="4" t="s">
        <v>4810</v>
      </c>
      <c r="B8" s="5" t="s">
        <v>4811</v>
      </c>
      <c r="C8" s="5" t="s">
        <v>4812</v>
      </c>
    </row>
    <row r="9" spans="1:3" ht="21">
      <c r="A9" s="6" t="s">
        <v>4813</v>
      </c>
      <c r="B9" s="89"/>
      <c r="C9" s="89"/>
    </row>
    <row r="10" spans="1:3">
      <c r="A10" s="4" t="s">
        <v>4814</v>
      </c>
      <c r="B10" s="5">
        <v>370</v>
      </c>
      <c r="C10" s="5">
        <v>1479</v>
      </c>
    </row>
    <row r="11" spans="1:3">
      <c r="A11" s="4" t="s">
        <v>4809</v>
      </c>
      <c r="B11" s="5">
        <v>0.93899999999999995</v>
      </c>
      <c r="C11" s="5">
        <v>1.268</v>
      </c>
    </row>
    <row r="12" spans="1:3" ht="21">
      <c r="A12" s="7"/>
      <c r="B12" s="89"/>
      <c r="C12" s="89"/>
    </row>
    <row r="13" spans="1:3" ht="21">
      <c r="A13" s="6" t="s">
        <v>4815</v>
      </c>
      <c r="B13" s="89"/>
      <c r="C13" s="89"/>
    </row>
    <row r="14" spans="1:3">
      <c r="A14" s="4" t="s">
        <v>4816</v>
      </c>
      <c r="B14" s="8">
        <v>14048045</v>
      </c>
      <c r="C14" s="8">
        <v>18681868</v>
      </c>
    </row>
    <row r="15" spans="1:3">
      <c r="A15" s="4" t="s">
        <v>4817</v>
      </c>
      <c r="B15" s="5">
        <v>86.7</v>
      </c>
      <c r="C15" s="5">
        <v>87.4</v>
      </c>
    </row>
    <row r="16" spans="1:3" ht="15" thickBot="1">
      <c r="A16" s="9" t="s">
        <v>4818</v>
      </c>
      <c r="B16" s="10">
        <v>3299822</v>
      </c>
      <c r="C16" s="10">
        <v>5997383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65"/>
  <sheetViews>
    <sheetView workbookViewId="0">
      <selection activeCell="A4" sqref="A4"/>
    </sheetView>
  </sheetViews>
  <sheetFormatPr baseColWidth="10" defaultColWidth="8.83203125" defaultRowHeight="14" x14ac:dyDescent="0"/>
  <cols>
    <col min="1" max="1" width="51.5" customWidth="1"/>
    <col min="2" max="2" width="21.5" customWidth="1"/>
    <col min="3" max="3" width="26.33203125" customWidth="1"/>
    <col min="4" max="4" width="15" customWidth="1"/>
    <col min="5" max="5" width="12" customWidth="1"/>
  </cols>
  <sheetData>
    <row r="1" spans="1:5">
      <c r="A1" s="28" t="s">
        <v>5823</v>
      </c>
    </row>
    <row r="3" spans="1:5">
      <c r="A3" s="44" t="s">
        <v>5824</v>
      </c>
    </row>
    <row r="4" spans="1:5">
      <c r="A4" t="s">
        <v>6382</v>
      </c>
    </row>
    <row r="6" spans="1:5">
      <c r="A6" s="28" t="s">
        <v>5825</v>
      </c>
      <c r="B6" s="28" t="s">
        <v>5826</v>
      </c>
      <c r="C6" s="28" t="s">
        <v>5827</v>
      </c>
      <c r="D6" s="28" t="s">
        <v>6384</v>
      </c>
      <c r="E6" s="28" t="s">
        <v>6383</v>
      </c>
    </row>
    <row r="7" spans="1:5">
      <c r="A7" t="s">
        <v>6326</v>
      </c>
      <c r="B7" t="s">
        <v>6327</v>
      </c>
      <c r="C7" t="s">
        <v>5841</v>
      </c>
      <c r="D7">
        <v>0.64544384695741097</v>
      </c>
      <c r="E7" s="162">
        <v>3.3627444795961598E-16</v>
      </c>
    </row>
    <row r="8" spans="1:5">
      <c r="A8" t="s">
        <v>6326</v>
      </c>
      <c r="B8" t="s">
        <v>5951</v>
      </c>
      <c r="C8" t="s">
        <v>5952</v>
      </c>
      <c r="D8">
        <v>0.42358419269057501</v>
      </c>
      <c r="E8" s="162">
        <v>2.8095569009148402E-6</v>
      </c>
    </row>
    <row r="9" spans="1:5">
      <c r="A9" t="s">
        <v>6326</v>
      </c>
      <c r="B9" t="s">
        <v>5951</v>
      </c>
      <c r="C9" t="s">
        <v>5837</v>
      </c>
      <c r="D9">
        <v>0.46367762304573301</v>
      </c>
      <c r="E9" s="162">
        <v>1.51956574418848E-7</v>
      </c>
    </row>
    <row r="10" spans="1:5">
      <c r="A10" t="s">
        <v>6326</v>
      </c>
      <c r="B10" t="s">
        <v>5951</v>
      </c>
      <c r="C10" t="s">
        <v>5953</v>
      </c>
      <c r="D10">
        <v>0.47098684430591098</v>
      </c>
      <c r="E10" s="162">
        <v>1.07577164468693E-7</v>
      </c>
    </row>
    <row r="11" spans="1:5">
      <c r="A11" t="s">
        <v>6326</v>
      </c>
      <c r="B11" t="s">
        <v>5951</v>
      </c>
      <c r="C11" t="s">
        <v>5954</v>
      </c>
      <c r="D11">
        <v>0.489078483200384</v>
      </c>
      <c r="E11" s="162">
        <v>3.84943426332214E-8</v>
      </c>
    </row>
    <row r="12" spans="1:5">
      <c r="A12" t="s">
        <v>6326</v>
      </c>
      <c r="B12" t="s">
        <v>5951</v>
      </c>
      <c r="C12" t="s">
        <v>5955</v>
      </c>
      <c r="D12">
        <v>0.470181853713316</v>
      </c>
      <c r="E12" s="162">
        <v>1.07577164468693E-7</v>
      </c>
    </row>
    <row r="13" spans="1:5">
      <c r="A13" t="s">
        <v>6326</v>
      </c>
      <c r="B13" t="s">
        <v>5951</v>
      </c>
      <c r="C13" t="s">
        <v>5956</v>
      </c>
      <c r="D13">
        <v>0.68854198635346997</v>
      </c>
      <c r="E13" s="162">
        <v>1.89628405702592E-19</v>
      </c>
    </row>
    <row r="14" spans="1:5">
      <c r="A14" t="s">
        <v>6326</v>
      </c>
      <c r="B14" t="s">
        <v>5951</v>
      </c>
      <c r="C14" t="s">
        <v>5957</v>
      </c>
      <c r="D14">
        <v>0.43694606321954899</v>
      </c>
      <c r="E14" s="162">
        <v>1.1608726235375901E-6</v>
      </c>
    </row>
    <row r="15" spans="1:5">
      <c r="A15" t="s">
        <v>6326</v>
      </c>
      <c r="B15" t="s">
        <v>5958</v>
      </c>
      <c r="C15" t="s">
        <v>5855</v>
      </c>
      <c r="D15">
        <v>0.42989332635119198</v>
      </c>
      <c r="E15" s="162">
        <v>8.0762680265154095E-7</v>
      </c>
    </row>
    <row r="16" spans="1:5">
      <c r="A16" t="s">
        <v>6326</v>
      </c>
      <c r="B16" t="s">
        <v>5958</v>
      </c>
      <c r="C16" t="s">
        <v>5856</v>
      </c>
      <c r="D16">
        <v>0.51005553684550997</v>
      </c>
      <c r="E16" s="162">
        <v>1.0339752896700499E-9</v>
      </c>
    </row>
    <row r="17" spans="1:5">
      <c r="A17" t="s">
        <v>6326</v>
      </c>
      <c r="B17" t="s">
        <v>5958</v>
      </c>
      <c r="C17" t="s">
        <v>5857</v>
      </c>
      <c r="D17">
        <v>0.52473498827258602</v>
      </c>
      <c r="E17" s="162">
        <v>3.1669902970156799E-10</v>
      </c>
    </row>
    <row r="18" spans="1:5">
      <c r="A18" t="s">
        <v>6326</v>
      </c>
      <c r="B18" t="s">
        <v>5958</v>
      </c>
      <c r="C18" t="s">
        <v>5858</v>
      </c>
      <c r="D18">
        <v>0.395771249529138</v>
      </c>
      <c r="E18" s="162">
        <v>7.8160606928033605E-6</v>
      </c>
    </row>
    <row r="19" spans="1:5">
      <c r="A19" t="s">
        <v>6326</v>
      </c>
      <c r="B19" t="s">
        <v>5958</v>
      </c>
      <c r="C19" t="s">
        <v>5859</v>
      </c>
      <c r="D19">
        <v>0.396211165940209</v>
      </c>
      <c r="E19" s="162">
        <v>7.8160606928033605E-6</v>
      </c>
    </row>
    <row r="20" spans="1:5">
      <c r="A20" t="s">
        <v>6326</v>
      </c>
      <c r="B20" t="s">
        <v>5958</v>
      </c>
      <c r="C20" t="s">
        <v>5860</v>
      </c>
      <c r="D20">
        <v>0.54616513933323296</v>
      </c>
      <c r="E20" s="162">
        <v>5.3426439476995603E-11</v>
      </c>
    </row>
    <row r="21" spans="1:5">
      <c r="A21" t="s">
        <v>6326</v>
      </c>
      <c r="B21" t="s">
        <v>5958</v>
      </c>
      <c r="C21" t="s">
        <v>5861</v>
      </c>
      <c r="D21">
        <v>0.56799797568391797</v>
      </c>
      <c r="E21" s="162">
        <v>1.65174755826203E-11</v>
      </c>
    </row>
    <row r="22" spans="1:5">
      <c r="A22" t="s">
        <v>6326</v>
      </c>
      <c r="B22" t="s">
        <v>5958</v>
      </c>
      <c r="C22" t="s">
        <v>5862</v>
      </c>
      <c r="D22">
        <v>0.426373357729606</v>
      </c>
      <c r="E22" s="162">
        <v>9.3494593045132297E-7</v>
      </c>
    </row>
    <row r="23" spans="1:5">
      <c r="A23" t="s">
        <v>6326</v>
      </c>
      <c r="B23" t="s">
        <v>5958</v>
      </c>
      <c r="C23" t="s">
        <v>5863</v>
      </c>
      <c r="D23">
        <v>0.55353660291017504</v>
      </c>
      <c r="E23" s="162">
        <v>3.5312242057395898E-11</v>
      </c>
    </row>
    <row r="24" spans="1:5">
      <c r="A24" t="s">
        <v>6326</v>
      </c>
      <c r="B24" t="s">
        <v>5958</v>
      </c>
      <c r="C24" t="s">
        <v>5864</v>
      </c>
      <c r="D24">
        <v>0.50976102694562897</v>
      </c>
      <c r="E24" s="162">
        <v>1.0339752896700499E-9</v>
      </c>
    </row>
    <row r="25" spans="1:5">
      <c r="A25" t="s">
        <v>6326</v>
      </c>
      <c r="B25" t="s">
        <v>5958</v>
      </c>
      <c r="C25" t="s">
        <v>5865</v>
      </c>
      <c r="D25">
        <v>0.42900933735300101</v>
      </c>
      <c r="E25" s="162">
        <v>8.1082190871262596E-7</v>
      </c>
    </row>
    <row r="26" spans="1:5">
      <c r="A26" t="s">
        <v>6326</v>
      </c>
      <c r="B26" t="s">
        <v>5958</v>
      </c>
      <c r="C26" t="s">
        <v>5866</v>
      </c>
      <c r="D26">
        <v>0.47225535660127299</v>
      </c>
      <c r="E26" s="162">
        <v>2.9839695018704499E-8</v>
      </c>
    </row>
    <row r="27" spans="1:5">
      <c r="A27" t="s">
        <v>6326</v>
      </c>
      <c r="B27" t="s">
        <v>5958</v>
      </c>
      <c r="C27" t="s">
        <v>5867</v>
      </c>
      <c r="D27">
        <v>0.46867551267964702</v>
      </c>
      <c r="E27" s="162">
        <v>3.7798945683690603E-8</v>
      </c>
    </row>
    <row r="28" spans="1:5">
      <c r="A28" t="s">
        <v>6326</v>
      </c>
      <c r="B28" t="s">
        <v>5958</v>
      </c>
      <c r="C28" t="s">
        <v>5869</v>
      </c>
      <c r="D28">
        <v>0.53769349841150504</v>
      </c>
      <c r="E28" s="162">
        <v>9.1590648586928501E-11</v>
      </c>
    </row>
    <row r="29" spans="1:5">
      <c r="A29" t="s">
        <v>6326</v>
      </c>
      <c r="B29" t="s">
        <v>5958</v>
      </c>
      <c r="C29" t="s">
        <v>5870</v>
      </c>
      <c r="D29">
        <v>0.54235810019959396</v>
      </c>
      <c r="E29" s="162">
        <v>6.5553751778482806E-11</v>
      </c>
    </row>
    <row r="30" spans="1:5">
      <c r="A30" t="s">
        <v>6326</v>
      </c>
      <c r="B30" t="s">
        <v>5958</v>
      </c>
      <c r="C30" t="s">
        <v>5871</v>
      </c>
      <c r="D30">
        <v>0.49915898709574802</v>
      </c>
      <c r="E30" s="162">
        <v>2.6751502383750699E-9</v>
      </c>
    </row>
    <row r="31" spans="1:5">
      <c r="A31" t="s">
        <v>6326</v>
      </c>
      <c r="B31" t="s">
        <v>5958</v>
      </c>
      <c r="C31" t="s">
        <v>5873</v>
      </c>
      <c r="D31">
        <v>0.55230937638824595</v>
      </c>
      <c r="E31" s="162">
        <v>3.5312242057395898E-11</v>
      </c>
    </row>
    <row r="32" spans="1:5">
      <c r="A32" t="s">
        <v>6326</v>
      </c>
      <c r="B32" t="s">
        <v>5958</v>
      </c>
      <c r="C32" t="s">
        <v>5875</v>
      </c>
      <c r="D32">
        <v>0.44433279631866601</v>
      </c>
      <c r="E32" s="162">
        <v>2.7487231006118901E-7</v>
      </c>
    </row>
    <row r="33" spans="1:5">
      <c r="A33" t="s">
        <v>6326</v>
      </c>
      <c r="B33" t="s">
        <v>5958</v>
      </c>
      <c r="C33" t="s">
        <v>5876</v>
      </c>
      <c r="D33">
        <v>0.51486190621113004</v>
      </c>
      <c r="E33" s="162">
        <v>7.7135487287451199E-10</v>
      </c>
    </row>
    <row r="34" spans="1:5">
      <c r="A34" t="s">
        <v>6326</v>
      </c>
      <c r="B34" t="s">
        <v>6143</v>
      </c>
      <c r="C34" t="s">
        <v>5846</v>
      </c>
      <c r="D34">
        <v>0.63128012747566797</v>
      </c>
      <c r="E34" s="162">
        <v>3.0471537564408299E-15</v>
      </c>
    </row>
    <row r="35" spans="1:5">
      <c r="A35" t="s">
        <v>6326</v>
      </c>
      <c r="B35" t="s">
        <v>5932</v>
      </c>
      <c r="C35" t="s">
        <v>5841</v>
      </c>
      <c r="D35">
        <v>0.54155251141552496</v>
      </c>
      <c r="E35">
        <v>0</v>
      </c>
    </row>
    <row r="36" spans="1:5">
      <c r="A36" t="s">
        <v>6326</v>
      </c>
      <c r="B36" t="s">
        <v>6205</v>
      </c>
      <c r="C36" t="s">
        <v>5855</v>
      </c>
      <c r="D36">
        <v>0.55316482657834098</v>
      </c>
      <c r="E36" s="162">
        <v>9.5966340504084996E-12</v>
      </c>
    </row>
    <row r="37" spans="1:5">
      <c r="A37" t="s">
        <v>6326</v>
      </c>
      <c r="B37" t="s">
        <v>6205</v>
      </c>
      <c r="C37" t="s">
        <v>5856</v>
      </c>
      <c r="D37">
        <v>0.50490645093932496</v>
      </c>
      <c r="E37" s="162">
        <v>1.1975848124842201E-9</v>
      </c>
    </row>
    <row r="38" spans="1:5">
      <c r="A38" t="s">
        <v>6326</v>
      </c>
      <c r="B38" t="s">
        <v>6205</v>
      </c>
      <c r="C38" t="s">
        <v>5857</v>
      </c>
      <c r="D38">
        <v>0.60369085627794705</v>
      </c>
      <c r="E38" s="162">
        <v>4.0883259062494102E-14</v>
      </c>
    </row>
    <row r="39" spans="1:5">
      <c r="A39" t="s">
        <v>6326</v>
      </c>
      <c r="B39" t="s">
        <v>6205</v>
      </c>
      <c r="C39" t="s">
        <v>5858</v>
      </c>
      <c r="D39">
        <v>0.39130750888835297</v>
      </c>
      <c r="E39" s="162">
        <v>9.1824744017342602E-6</v>
      </c>
    </row>
    <row r="40" spans="1:5">
      <c r="A40" t="s">
        <v>6326</v>
      </c>
      <c r="B40" t="s">
        <v>6205</v>
      </c>
      <c r="C40" t="s">
        <v>5859</v>
      </c>
      <c r="D40">
        <v>0.54348704915892998</v>
      </c>
      <c r="E40" s="162">
        <v>2.6262447770262801E-11</v>
      </c>
    </row>
    <row r="41" spans="1:5">
      <c r="A41" t="s">
        <v>6326</v>
      </c>
      <c r="B41" t="s">
        <v>6205</v>
      </c>
      <c r="C41" t="s">
        <v>5860</v>
      </c>
      <c r="D41">
        <v>0.58194549415060703</v>
      </c>
      <c r="E41" s="162">
        <v>4.1555846093697101E-13</v>
      </c>
    </row>
    <row r="42" spans="1:5">
      <c r="A42" t="s">
        <v>6326</v>
      </c>
      <c r="B42" t="s">
        <v>6205</v>
      </c>
      <c r="C42" t="s">
        <v>5861</v>
      </c>
      <c r="D42">
        <v>0.59178844955227605</v>
      </c>
      <c r="E42" s="162">
        <v>1.3530801134535401E-13</v>
      </c>
    </row>
    <row r="43" spans="1:5">
      <c r="A43" t="s">
        <v>6326</v>
      </c>
      <c r="B43" t="s">
        <v>6205</v>
      </c>
      <c r="C43" t="s">
        <v>5862</v>
      </c>
      <c r="D43">
        <v>0.47211338967392902</v>
      </c>
      <c r="E43" s="162">
        <v>2.2664002733637299E-8</v>
      </c>
    </row>
    <row r="44" spans="1:5">
      <c r="A44" t="s">
        <v>6326</v>
      </c>
      <c r="B44" t="s">
        <v>6205</v>
      </c>
      <c r="C44" t="s">
        <v>5897</v>
      </c>
      <c r="D44">
        <v>0.398455535109069</v>
      </c>
      <c r="E44" s="162">
        <v>5.8642261299445399E-6</v>
      </c>
    </row>
    <row r="45" spans="1:5">
      <c r="A45" t="s">
        <v>6326</v>
      </c>
      <c r="B45" t="s">
        <v>6205</v>
      </c>
      <c r="C45" t="s">
        <v>5863</v>
      </c>
      <c r="D45">
        <v>0.60763872217761195</v>
      </c>
      <c r="E45" s="162">
        <v>3.1566292498339498E-14</v>
      </c>
    </row>
    <row r="46" spans="1:5">
      <c r="A46" t="s">
        <v>6326</v>
      </c>
      <c r="B46" t="s">
        <v>6205</v>
      </c>
      <c r="C46" t="s">
        <v>5864</v>
      </c>
      <c r="D46">
        <v>0.59296948119885395</v>
      </c>
      <c r="E46" s="162">
        <v>1.3530801134535401E-13</v>
      </c>
    </row>
    <row r="47" spans="1:5">
      <c r="A47" t="s">
        <v>6326</v>
      </c>
      <c r="B47" t="s">
        <v>6205</v>
      </c>
      <c r="C47" t="s">
        <v>5865</v>
      </c>
      <c r="D47">
        <v>0.43866823756972201</v>
      </c>
      <c r="E47" s="162">
        <v>3.5723826245275402E-7</v>
      </c>
    </row>
    <row r="48" spans="1:5">
      <c r="A48" t="s">
        <v>6326</v>
      </c>
      <c r="B48" t="s">
        <v>6205</v>
      </c>
      <c r="C48" t="s">
        <v>5866</v>
      </c>
      <c r="D48">
        <v>0.51030853548480803</v>
      </c>
      <c r="E48" s="162">
        <v>7.5280614435675396E-10</v>
      </c>
    </row>
    <row r="49" spans="1:5">
      <c r="A49" t="s">
        <v>6326</v>
      </c>
      <c r="B49" t="s">
        <v>6205</v>
      </c>
      <c r="C49" t="s">
        <v>5867</v>
      </c>
      <c r="D49">
        <v>0.42300278953220299</v>
      </c>
      <c r="E49" s="162">
        <v>1.08183039154424E-6</v>
      </c>
    </row>
    <row r="50" spans="1:5">
      <c r="A50" t="s">
        <v>6326</v>
      </c>
      <c r="B50" t="s">
        <v>6205</v>
      </c>
      <c r="C50" t="s">
        <v>5869</v>
      </c>
      <c r="D50">
        <v>0.62347817767085401</v>
      </c>
      <c r="E50" s="162">
        <v>9.7822466048031498E-15</v>
      </c>
    </row>
    <row r="51" spans="1:5">
      <c r="A51" t="s">
        <v>6326</v>
      </c>
      <c r="B51" t="s">
        <v>6205</v>
      </c>
      <c r="C51" t="s">
        <v>5870</v>
      </c>
      <c r="D51">
        <v>0.61749487285348803</v>
      </c>
      <c r="E51" s="162">
        <v>1.1704934975381099E-14</v>
      </c>
    </row>
    <row r="52" spans="1:5">
      <c r="A52" t="s">
        <v>6326</v>
      </c>
      <c r="B52" t="s">
        <v>6205</v>
      </c>
      <c r="C52" t="s">
        <v>5871</v>
      </c>
      <c r="D52">
        <v>0.53657570775201502</v>
      </c>
      <c r="E52" s="162">
        <v>5.1771762034718898E-11</v>
      </c>
    </row>
    <row r="53" spans="1:5">
      <c r="A53" t="s">
        <v>6326</v>
      </c>
      <c r="B53" t="s">
        <v>6205</v>
      </c>
      <c r="C53" t="s">
        <v>5872</v>
      </c>
      <c r="D53">
        <v>0.47712032022505002</v>
      </c>
      <c r="E53" s="162">
        <v>1.5436211317197799E-8</v>
      </c>
    </row>
    <row r="54" spans="1:5">
      <c r="A54" t="s">
        <v>6326</v>
      </c>
      <c r="B54" t="s">
        <v>6205</v>
      </c>
      <c r="C54" t="s">
        <v>5873</v>
      </c>
      <c r="D54">
        <v>0.568770834254818</v>
      </c>
      <c r="E54" s="162">
        <v>1.8792562333602701E-12</v>
      </c>
    </row>
    <row r="55" spans="1:5">
      <c r="A55" t="s">
        <v>6326</v>
      </c>
      <c r="B55" t="s">
        <v>6205</v>
      </c>
      <c r="C55" t="s">
        <v>5874</v>
      </c>
      <c r="D55">
        <v>0.43656920944521899</v>
      </c>
      <c r="E55" s="162">
        <v>3.9869950353735001E-7</v>
      </c>
    </row>
    <row r="56" spans="1:5">
      <c r="A56" t="s">
        <v>6326</v>
      </c>
      <c r="B56" t="s">
        <v>6205</v>
      </c>
      <c r="C56" t="s">
        <v>5875</v>
      </c>
      <c r="D56">
        <v>0.41253642517195199</v>
      </c>
      <c r="E56" s="162">
        <v>2.2438694777053802E-6</v>
      </c>
    </row>
    <row r="57" spans="1:5">
      <c r="A57" t="s">
        <v>6326</v>
      </c>
      <c r="B57" t="s">
        <v>6205</v>
      </c>
      <c r="C57" t="s">
        <v>5876</v>
      </c>
      <c r="D57">
        <v>0.55352908101627496</v>
      </c>
      <c r="E57" s="162">
        <v>9.5966340504084996E-12</v>
      </c>
    </row>
    <row r="58" spans="1:5">
      <c r="A58" t="s">
        <v>6326</v>
      </c>
      <c r="B58" t="s">
        <v>6139</v>
      </c>
      <c r="C58" t="s">
        <v>5910</v>
      </c>
      <c r="D58">
        <v>0.480491261218706</v>
      </c>
      <c r="E58" s="162">
        <v>2.6185657519843802E-7</v>
      </c>
    </row>
    <row r="59" spans="1:5">
      <c r="A59" t="s">
        <v>6326</v>
      </c>
      <c r="B59" t="s">
        <v>6328</v>
      </c>
      <c r="C59" t="s">
        <v>5894</v>
      </c>
      <c r="D59">
        <v>0.490824279641001</v>
      </c>
      <c r="E59" s="162">
        <v>9.6987997597209695E-8</v>
      </c>
    </row>
    <row r="60" spans="1:5">
      <c r="A60" t="s">
        <v>6326</v>
      </c>
      <c r="B60" t="s">
        <v>6145</v>
      </c>
      <c r="C60" t="s">
        <v>5841</v>
      </c>
      <c r="D60">
        <v>0.46667847583057798</v>
      </c>
      <c r="E60" s="162">
        <v>8.8845344654217102E-7</v>
      </c>
    </row>
    <row r="61" spans="1:5">
      <c r="A61" t="s">
        <v>6256</v>
      </c>
      <c r="B61" t="s">
        <v>5950</v>
      </c>
      <c r="C61" t="s">
        <v>5830</v>
      </c>
      <c r="D61">
        <v>0.49294599275704598</v>
      </c>
      <c r="E61" s="162">
        <v>7.8097362213563295E-8</v>
      </c>
    </row>
    <row r="62" spans="1:5">
      <c r="A62" t="s">
        <v>6256</v>
      </c>
      <c r="B62" t="s">
        <v>6173</v>
      </c>
      <c r="C62" t="s">
        <v>5878</v>
      </c>
      <c r="D62">
        <v>0.48738625641486699</v>
      </c>
      <c r="E62" s="162">
        <v>4.6955340144824699E-9</v>
      </c>
    </row>
    <row r="63" spans="1:5">
      <c r="A63" t="s">
        <v>6256</v>
      </c>
      <c r="B63" t="s">
        <v>6173</v>
      </c>
      <c r="C63" t="s">
        <v>5855</v>
      </c>
      <c r="D63">
        <v>0.66918845813977901</v>
      </c>
      <c r="E63" s="162">
        <v>1.59168197694518E-18</v>
      </c>
    </row>
    <row r="64" spans="1:5">
      <c r="A64" t="s">
        <v>6256</v>
      </c>
      <c r="B64" t="s">
        <v>6173</v>
      </c>
      <c r="C64" t="s">
        <v>5856</v>
      </c>
      <c r="D64">
        <v>0.52586077560161804</v>
      </c>
      <c r="E64" s="162">
        <v>1.2303074798287701E-10</v>
      </c>
    </row>
    <row r="65" spans="1:5">
      <c r="A65" t="s">
        <v>6256</v>
      </c>
      <c r="B65" t="s">
        <v>6173</v>
      </c>
      <c r="C65" t="s">
        <v>5857</v>
      </c>
      <c r="D65">
        <v>0.63782347528671701</v>
      </c>
      <c r="E65" s="162">
        <v>1.5950286377840299E-16</v>
      </c>
    </row>
    <row r="66" spans="1:5">
      <c r="A66" t="s">
        <v>6256</v>
      </c>
      <c r="B66" t="s">
        <v>6173</v>
      </c>
      <c r="C66" t="s">
        <v>5858</v>
      </c>
      <c r="D66">
        <v>0.47437995421585399</v>
      </c>
      <c r="E66" s="162">
        <v>1.4106899519301601E-8</v>
      </c>
    </row>
    <row r="67" spans="1:5">
      <c r="A67" t="s">
        <v>6256</v>
      </c>
      <c r="B67" t="s">
        <v>6173</v>
      </c>
      <c r="C67" t="s">
        <v>5859</v>
      </c>
      <c r="D67">
        <v>0.60650571626244099</v>
      </c>
      <c r="E67" s="162">
        <v>9.23829639790824E-15</v>
      </c>
    </row>
    <row r="68" spans="1:5">
      <c r="A68" t="s">
        <v>6256</v>
      </c>
      <c r="B68" t="s">
        <v>6173</v>
      </c>
      <c r="C68" t="s">
        <v>5860</v>
      </c>
      <c r="D68">
        <v>0.66120225733388105</v>
      </c>
      <c r="E68" s="162">
        <v>4.1939981549052698E-18</v>
      </c>
    </row>
    <row r="69" spans="1:5">
      <c r="A69" t="s">
        <v>6256</v>
      </c>
      <c r="B69" t="s">
        <v>6173</v>
      </c>
      <c r="C69" t="s">
        <v>5861</v>
      </c>
      <c r="D69">
        <v>0.77876528646615495</v>
      </c>
      <c r="E69" s="162">
        <v>8.3188983220398201E-29</v>
      </c>
    </row>
    <row r="70" spans="1:5">
      <c r="A70" t="s">
        <v>6256</v>
      </c>
      <c r="B70" t="s">
        <v>6173</v>
      </c>
      <c r="C70" t="s">
        <v>5879</v>
      </c>
      <c r="D70">
        <v>0.39174730590746798</v>
      </c>
      <c r="E70" s="162">
        <v>8.1675297883535103E-6</v>
      </c>
    </row>
    <row r="71" spans="1:5">
      <c r="A71" t="s">
        <v>6256</v>
      </c>
      <c r="B71" t="s">
        <v>6173</v>
      </c>
      <c r="C71" t="s">
        <v>5862</v>
      </c>
      <c r="D71">
        <v>0.63484551644012999</v>
      </c>
      <c r="E71" s="162">
        <v>2.2105980118483501E-16</v>
      </c>
    </row>
    <row r="72" spans="1:5">
      <c r="A72" t="s">
        <v>6256</v>
      </c>
      <c r="B72" t="s">
        <v>6173</v>
      </c>
      <c r="C72" t="s">
        <v>5863</v>
      </c>
      <c r="D72">
        <v>0.58169021556803802</v>
      </c>
      <c r="E72" s="162">
        <v>2.3116095178665402E-13</v>
      </c>
    </row>
    <row r="73" spans="1:5">
      <c r="A73" t="s">
        <v>6256</v>
      </c>
      <c r="B73" t="s">
        <v>6173</v>
      </c>
      <c r="C73" t="s">
        <v>5864</v>
      </c>
      <c r="D73">
        <v>0.61754669021244901</v>
      </c>
      <c r="E73" s="162">
        <v>2.1123166443005598E-15</v>
      </c>
    </row>
    <row r="74" spans="1:5">
      <c r="A74" t="s">
        <v>6256</v>
      </c>
      <c r="B74" t="s">
        <v>6173</v>
      </c>
      <c r="C74" t="s">
        <v>5865</v>
      </c>
      <c r="D74">
        <v>0.51920507248926895</v>
      </c>
      <c r="E74" s="162">
        <v>2.3231468495235399E-10</v>
      </c>
    </row>
    <row r="75" spans="1:5">
      <c r="A75" t="s">
        <v>6256</v>
      </c>
      <c r="B75" t="s">
        <v>6173</v>
      </c>
      <c r="C75" t="s">
        <v>5866</v>
      </c>
      <c r="D75">
        <v>0.50933332726943803</v>
      </c>
      <c r="E75" s="162">
        <v>5.9960530237523498E-10</v>
      </c>
    </row>
    <row r="76" spans="1:5">
      <c r="A76" t="s">
        <v>6256</v>
      </c>
      <c r="B76" t="s">
        <v>6173</v>
      </c>
      <c r="C76" t="s">
        <v>5867</v>
      </c>
      <c r="D76">
        <v>0.53504125720355999</v>
      </c>
      <c r="E76" s="162">
        <v>4.8977188491389202E-11</v>
      </c>
    </row>
    <row r="77" spans="1:5">
      <c r="A77" t="s">
        <v>6256</v>
      </c>
      <c r="B77" t="s">
        <v>6173</v>
      </c>
      <c r="C77" t="s">
        <v>5869</v>
      </c>
      <c r="D77">
        <v>0.632642957463601</v>
      </c>
      <c r="E77" s="162">
        <v>2.7522809997699498E-16</v>
      </c>
    </row>
    <row r="78" spans="1:5">
      <c r="A78" t="s">
        <v>6256</v>
      </c>
      <c r="B78" t="s">
        <v>6173</v>
      </c>
      <c r="C78" t="s">
        <v>5870</v>
      </c>
      <c r="D78">
        <v>0.77310094229086501</v>
      </c>
      <c r="E78" s="162">
        <v>2.71057669564049E-28</v>
      </c>
    </row>
    <row r="79" spans="1:5">
      <c r="A79" t="s">
        <v>6256</v>
      </c>
      <c r="B79" t="s">
        <v>6173</v>
      </c>
      <c r="C79" t="s">
        <v>5871</v>
      </c>
      <c r="D79">
        <v>0.61973278226468498</v>
      </c>
      <c r="E79" s="162">
        <v>1.6928004557895801E-15</v>
      </c>
    </row>
    <row r="80" spans="1:5">
      <c r="A80" t="s">
        <v>6256</v>
      </c>
      <c r="B80" t="s">
        <v>6173</v>
      </c>
      <c r="C80" t="s">
        <v>5872</v>
      </c>
      <c r="D80">
        <v>0.56786340247596001</v>
      </c>
      <c r="E80" s="162">
        <v>1.1992806172353201E-12</v>
      </c>
    </row>
    <row r="81" spans="1:5">
      <c r="A81" t="s">
        <v>6256</v>
      </c>
      <c r="B81" t="s">
        <v>6173</v>
      </c>
      <c r="C81" t="s">
        <v>5873</v>
      </c>
      <c r="D81">
        <v>0.80809249625924096</v>
      </c>
      <c r="E81" s="162">
        <v>1.98264623509111E-32</v>
      </c>
    </row>
    <row r="82" spans="1:5">
      <c r="A82" t="s">
        <v>6256</v>
      </c>
      <c r="B82" t="s">
        <v>6173</v>
      </c>
      <c r="C82" t="s">
        <v>5874</v>
      </c>
      <c r="D82">
        <v>0.48695450688688102</v>
      </c>
      <c r="E82" s="162">
        <v>4.6955340144824699E-9</v>
      </c>
    </row>
    <row r="83" spans="1:5">
      <c r="A83" t="s">
        <v>6256</v>
      </c>
      <c r="B83" t="s">
        <v>6173</v>
      </c>
      <c r="C83" t="s">
        <v>5875</v>
      </c>
      <c r="D83">
        <v>0.471415960160249</v>
      </c>
      <c r="E83" s="162">
        <v>1.75357171885109E-8</v>
      </c>
    </row>
    <row r="84" spans="1:5">
      <c r="A84" t="s">
        <v>6256</v>
      </c>
      <c r="B84" t="s">
        <v>6173</v>
      </c>
      <c r="C84" t="s">
        <v>5880</v>
      </c>
      <c r="D84">
        <v>0.39611378581342799</v>
      </c>
      <c r="E84" s="162">
        <v>6.3048885366275001E-6</v>
      </c>
    </row>
    <row r="85" spans="1:5">
      <c r="A85" t="s">
        <v>6256</v>
      </c>
      <c r="B85" t="s">
        <v>6173</v>
      </c>
      <c r="C85" t="s">
        <v>5876</v>
      </c>
      <c r="D85">
        <v>0.66148191206337603</v>
      </c>
      <c r="E85" s="162">
        <v>4.1939981549052698E-18</v>
      </c>
    </row>
    <row r="86" spans="1:5">
      <c r="A86" t="s">
        <v>6256</v>
      </c>
      <c r="B86" t="s">
        <v>6257</v>
      </c>
      <c r="C86" t="s">
        <v>5830</v>
      </c>
      <c r="D86">
        <v>0.43705715635332998</v>
      </c>
      <c r="E86" s="162">
        <v>9.6210220484027898E-6</v>
      </c>
    </row>
    <row r="87" spans="1:5">
      <c r="A87" t="s">
        <v>6256</v>
      </c>
      <c r="B87" t="s">
        <v>6205</v>
      </c>
      <c r="C87" t="s">
        <v>5855</v>
      </c>
      <c r="D87">
        <v>0.55316482657834098</v>
      </c>
      <c r="E87" s="162">
        <v>9.5966340504084996E-12</v>
      </c>
    </row>
    <row r="88" spans="1:5">
      <c r="A88" t="s">
        <v>6256</v>
      </c>
      <c r="B88" t="s">
        <v>6205</v>
      </c>
      <c r="C88" t="s">
        <v>5856</v>
      </c>
      <c r="D88">
        <v>0.50490645093932496</v>
      </c>
      <c r="E88" s="162">
        <v>1.1975848124842201E-9</v>
      </c>
    </row>
    <row r="89" spans="1:5">
      <c r="A89" t="s">
        <v>6256</v>
      </c>
      <c r="B89" t="s">
        <v>6205</v>
      </c>
      <c r="C89" t="s">
        <v>5857</v>
      </c>
      <c r="D89">
        <v>0.60369085627794705</v>
      </c>
      <c r="E89" s="162">
        <v>4.0883259062494102E-14</v>
      </c>
    </row>
    <row r="90" spans="1:5">
      <c r="A90" t="s">
        <v>6256</v>
      </c>
      <c r="B90" t="s">
        <v>6205</v>
      </c>
      <c r="C90" t="s">
        <v>5858</v>
      </c>
      <c r="D90">
        <v>0.39130750888835297</v>
      </c>
      <c r="E90" s="162">
        <v>9.1824744017342602E-6</v>
      </c>
    </row>
    <row r="91" spans="1:5">
      <c r="A91" t="s">
        <v>6256</v>
      </c>
      <c r="B91" t="s">
        <v>6205</v>
      </c>
      <c r="C91" t="s">
        <v>5859</v>
      </c>
      <c r="D91">
        <v>0.54348704915892998</v>
      </c>
      <c r="E91" s="162">
        <v>2.6262447770262801E-11</v>
      </c>
    </row>
    <row r="92" spans="1:5">
      <c r="A92" t="s">
        <v>6256</v>
      </c>
      <c r="B92" t="s">
        <v>6205</v>
      </c>
      <c r="C92" t="s">
        <v>5860</v>
      </c>
      <c r="D92">
        <v>0.58194549415060703</v>
      </c>
      <c r="E92" s="162">
        <v>4.1555846093697101E-13</v>
      </c>
    </row>
    <row r="93" spans="1:5">
      <c r="A93" t="s">
        <v>6256</v>
      </c>
      <c r="B93" t="s">
        <v>6205</v>
      </c>
      <c r="C93" t="s">
        <v>5861</v>
      </c>
      <c r="D93">
        <v>0.59178844955227605</v>
      </c>
      <c r="E93" s="162">
        <v>1.3530801134535401E-13</v>
      </c>
    </row>
    <row r="94" spans="1:5">
      <c r="A94" t="s">
        <v>6256</v>
      </c>
      <c r="B94" t="s">
        <v>6205</v>
      </c>
      <c r="C94" t="s">
        <v>5862</v>
      </c>
      <c r="D94">
        <v>0.47211338967392902</v>
      </c>
      <c r="E94" s="162">
        <v>2.2664002733637299E-8</v>
      </c>
    </row>
    <row r="95" spans="1:5">
      <c r="A95" t="s">
        <v>6256</v>
      </c>
      <c r="B95" t="s">
        <v>6205</v>
      </c>
      <c r="C95" t="s">
        <v>5897</v>
      </c>
      <c r="D95">
        <v>0.398455535109069</v>
      </c>
      <c r="E95" s="162">
        <v>5.8642261299445399E-6</v>
      </c>
    </row>
    <row r="96" spans="1:5">
      <c r="A96" t="s">
        <v>6256</v>
      </c>
      <c r="B96" t="s">
        <v>6205</v>
      </c>
      <c r="C96" t="s">
        <v>5863</v>
      </c>
      <c r="D96">
        <v>0.60763872217761195</v>
      </c>
      <c r="E96" s="162">
        <v>3.1566292498339498E-14</v>
      </c>
    </row>
    <row r="97" spans="1:5">
      <c r="A97" t="s">
        <v>6256</v>
      </c>
      <c r="B97" t="s">
        <v>6205</v>
      </c>
      <c r="C97" t="s">
        <v>5864</v>
      </c>
      <c r="D97">
        <v>0.59296948119885395</v>
      </c>
      <c r="E97" s="162">
        <v>1.3530801134535401E-13</v>
      </c>
    </row>
    <row r="98" spans="1:5">
      <c r="A98" t="s">
        <v>6256</v>
      </c>
      <c r="B98" t="s">
        <v>6205</v>
      </c>
      <c r="C98" t="s">
        <v>5865</v>
      </c>
      <c r="D98">
        <v>0.43866823756972201</v>
      </c>
      <c r="E98" s="162">
        <v>3.5723826245275402E-7</v>
      </c>
    </row>
    <row r="99" spans="1:5">
      <c r="A99" t="s">
        <v>6256</v>
      </c>
      <c r="B99" t="s">
        <v>6205</v>
      </c>
      <c r="C99" t="s">
        <v>5866</v>
      </c>
      <c r="D99">
        <v>0.51030853548480803</v>
      </c>
      <c r="E99" s="162">
        <v>7.5280614435675396E-10</v>
      </c>
    </row>
    <row r="100" spans="1:5">
      <c r="A100" t="s">
        <v>6256</v>
      </c>
      <c r="B100" t="s">
        <v>6205</v>
      </c>
      <c r="C100" t="s">
        <v>5867</v>
      </c>
      <c r="D100">
        <v>0.42300278953220299</v>
      </c>
      <c r="E100" s="162">
        <v>1.08183039154424E-6</v>
      </c>
    </row>
    <row r="101" spans="1:5">
      <c r="A101" t="s">
        <v>6256</v>
      </c>
      <c r="B101" t="s">
        <v>6205</v>
      </c>
      <c r="C101" t="s">
        <v>5869</v>
      </c>
      <c r="D101">
        <v>0.62347817767085401</v>
      </c>
      <c r="E101" s="162">
        <v>9.7822466048031498E-15</v>
      </c>
    </row>
    <row r="102" spans="1:5">
      <c r="A102" t="s">
        <v>6256</v>
      </c>
      <c r="B102" t="s">
        <v>6205</v>
      </c>
      <c r="C102" t="s">
        <v>5870</v>
      </c>
      <c r="D102">
        <v>0.61749487285348803</v>
      </c>
      <c r="E102" s="162">
        <v>1.1704934975381099E-14</v>
      </c>
    </row>
    <row r="103" spans="1:5">
      <c r="A103" t="s">
        <v>6256</v>
      </c>
      <c r="B103" t="s">
        <v>6205</v>
      </c>
      <c r="C103" t="s">
        <v>5871</v>
      </c>
      <c r="D103">
        <v>0.53657570775201502</v>
      </c>
      <c r="E103" s="162">
        <v>5.1771762034718898E-11</v>
      </c>
    </row>
    <row r="104" spans="1:5">
      <c r="A104" t="s">
        <v>6256</v>
      </c>
      <c r="B104" t="s">
        <v>6205</v>
      </c>
      <c r="C104" t="s">
        <v>5872</v>
      </c>
      <c r="D104">
        <v>0.47712032022505002</v>
      </c>
      <c r="E104" s="162">
        <v>1.5436211317197799E-8</v>
      </c>
    </row>
    <row r="105" spans="1:5">
      <c r="A105" t="s">
        <v>6256</v>
      </c>
      <c r="B105" t="s">
        <v>6205</v>
      </c>
      <c r="C105" t="s">
        <v>5873</v>
      </c>
      <c r="D105">
        <v>0.568770834254818</v>
      </c>
      <c r="E105" s="162">
        <v>1.8792562333602701E-12</v>
      </c>
    </row>
    <row r="106" spans="1:5">
      <c r="A106" t="s">
        <v>6256</v>
      </c>
      <c r="B106" t="s">
        <v>6205</v>
      </c>
      <c r="C106" t="s">
        <v>5874</v>
      </c>
      <c r="D106">
        <v>0.43656920944521899</v>
      </c>
      <c r="E106" s="162">
        <v>3.9869950353735001E-7</v>
      </c>
    </row>
    <row r="107" spans="1:5">
      <c r="A107" t="s">
        <v>6256</v>
      </c>
      <c r="B107" t="s">
        <v>6205</v>
      </c>
      <c r="C107" t="s">
        <v>5875</v>
      </c>
      <c r="D107">
        <v>0.41253642517195199</v>
      </c>
      <c r="E107" s="162">
        <v>2.2438694777053802E-6</v>
      </c>
    </row>
    <row r="108" spans="1:5">
      <c r="A108" t="s">
        <v>6256</v>
      </c>
      <c r="B108" t="s">
        <v>6205</v>
      </c>
      <c r="C108" t="s">
        <v>5876</v>
      </c>
      <c r="D108">
        <v>0.55352908101627496</v>
      </c>
      <c r="E108" s="162">
        <v>9.5966340504084996E-12</v>
      </c>
    </row>
    <row r="109" spans="1:5">
      <c r="A109" t="s">
        <v>6320</v>
      </c>
      <c r="B109" t="s">
        <v>6321</v>
      </c>
      <c r="C109" t="s">
        <v>6264</v>
      </c>
      <c r="D109">
        <v>0.43805699889781102</v>
      </c>
      <c r="E109" s="162">
        <v>8.9135388463016792E-6</v>
      </c>
    </row>
    <row r="110" spans="1:5">
      <c r="A110" t="s">
        <v>6320</v>
      </c>
      <c r="B110" t="s">
        <v>6322</v>
      </c>
      <c r="C110" t="s">
        <v>5857</v>
      </c>
      <c r="D110">
        <v>0.48294857329816099</v>
      </c>
      <c r="E110" s="162">
        <v>3.9279986159036802E-8</v>
      </c>
    </row>
    <row r="111" spans="1:5">
      <c r="A111" t="s">
        <v>6320</v>
      </c>
      <c r="B111" t="s">
        <v>6322</v>
      </c>
      <c r="C111" t="s">
        <v>5859</v>
      </c>
      <c r="D111">
        <v>0.40606859381030302</v>
      </c>
      <c r="E111" s="162">
        <v>6.5238978771022599E-6</v>
      </c>
    </row>
    <row r="112" spans="1:5">
      <c r="A112" t="s">
        <v>6320</v>
      </c>
      <c r="B112" t="s">
        <v>6322</v>
      </c>
      <c r="C112" t="s">
        <v>5860</v>
      </c>
      <c r="D112">
        <v>0.46604570884587898</v>
      </c>
      <c r="E112" s="162">
        <v>1.0344964297521399E-7</v>
      </c>
    </row>
    <row r="113" spans="1:5">
      <c r="A113" t="s">
        <v>6320</v>
      </c>
      <c r="B113" t="s">
        <v>6322</v>
      </c>
      <c r="C113" t="s">
        <v>5861</v>
      </c>
      <c r="D113">
        <v>0.49612690480990201</v>
      </c>
      <c r="E113" s="162">
        <v>1.97141299182402E-8</v>
      </c>
    </row>
    <row r="114" spans="1:5">
      <c r="A114" t="s">
        <v>6320</v>
      </c>
      <c r="B114" t="s">
        <v>6322</v>
      </c>
      <c r="C114" t="s">
        <v>5863</v>
      </c>
      <c r="D114">
        <v>0.40335197195190597</v>
      </c>
      <c r="E114" s="162">
        <v>7.2623478994551702E-6</v>
      </c>
    </row>
    <row r="115" spans="1:5">
      <c r="A115" t="s">
        <v>6320</v>
      </c>
      <c r="B115" t="s">
        <v>6322</v>
      </c>
      <c r="C115" t="s">
        <v>5864</v>
      </c>
      <c r="D115">
        <v>0.48138411922948598</v>
      </c>
      <c r="E115" s="162">
        <v>3.9279986159036802E-8</v>
      </c>
    </row>
    <row r="116" spans="1:5">
      <c r="A116" t="s">
        <v>6320</v>
      </c>
      <c r="B116" t="s">
        <v>6322</v>
      </c>
      <c r="C116" t="s">
        <v>5866</v>
      </c>
      <c r="D116">
        <v>0.46178091275715699</v>
      </c>
      <c r="E116" s="162">
        <v>1.2782810421216E-7</v>
      </c>
    </row>
    <row r="117" spans="1:5">
      <c r="A117" t="s">
        <v>6320</v>
      </c>
      <c r="B117" t="s">
        <v>6322</v>
      </c>
      <c r="C117" t="s">
        <v>5869</v>
      </c>
      <c r="D117">
        <v>0.466006357689906</v>
      </c>
      <c r="E117" s="162">
        <v>1.0344964297521399E-7</v>
      </c>
    </row>
    <row r="118" spans="1:5">
      <c r="A118" t="s">
        <v>6320</v>
      </c>
      <c r="B118" t="s">
        <v>6322</v>
      </c>
      <c r="C118" t="s">
        <v>5870</v>
      </c>
      <c r="D118">
        <v>0.51167427416881195</v>
      </c>
      <c r="E118" s="162">
        <v>8.5283379533639298E-9</v>
      </c>
    </row>
    <row r="119" spans="1:5">
      <c r="A119" t="s">
        <v>6320</v>
      </c>
      <c r="B119" t="s">
        <v>6322</v>
      </c>
      <c r="C119" t="s">
        <v>5871</v>
      </c>
      <c r="D119">
        <v>0.42537273279294002</v>
      </c>
      <c r="E119" s="162">
        <v>1.71599629404664E-6</v>
      </c>
    </row>
    <row r="120" spans="1:5">
      <c r="A120" t="s">
        <v>6320</v>
      </c>
      <c r="B120" t="s">
        <v>6322</v>
      </c>
      <c r="C120" t="s">
        <v>5873</v>
      </c>
      <c r="D120">
        <v>0.45260099572138202</v>
      </c>
      <c r="E120" s="162">
        <v>2.16386405653137E-7</v>
      </c>
    </row>
    <row r="121" spans="1:5">
      <c r="A121" t="s">
        <v>6320</v>
      </c>
      <c r="B121" t="s">
        <v>6322</v>
      </c>
      <c r="C121" t="s">
        <v>5876</v>
      </c>
      <c r="D121">
        <v>0.45787836440493201</v>
      </c>
      <c r="E121" s="162">
        <v>1.56111905828669E-7</v>
      </c>
    </row>
    <row r="122" spans="1:5">
      <c r="A122" t="s">
        <v>6320</v>
      </c>
      <c r="B122" t="s">
        <v>5958</v>
      </c>
      <c r="C122" t="s">
        <v>5855</v>
      </c>
      <c r="D122">
        <v>0.42989332635119198</v>
      </c>
      <c r="E122" s="162">
        <v>8.0762680265154095E-7</v>
      </c>
    </row>
    <row r="123" spans="1:5">
      <c r="A123" t="s">
        <v>6320</v>
      </c>
      <c r="B123" t="s">
        <v>5958</v>
      </c>
      <c r="C123" t="s">
        <v>5856</v>
      </c>
      <c r="D123">
        <v>0.51005553684550997</v>
      </c>
      <c r="E123" s="162">
        <v>1.0339752896700499E-9</v>
      </c>
    </row>
    <row r="124" spans="1:5">
      <c r="A124" t="s">
        <v>6320</v>
      </c>
      <c r="B124" t="s">
        <v>5958</v>
      </c>
      <c r="C124" t="s">
        <v>5857</v>
      </c>
      <c r="D124">
        <v>0.52473498827258602</v>
      </c>
      <c r="E124" s="162">
        <v>3.1669902970156799E-10</v>
      </c>
    </row>
    <row r="125" spans="1:5">
      <c r="A125" t="s">
        <v>6320</v>
      </c>
      <c r="B125" t="s">
        <v>5958</v>
      </c>
      <c r="C125" t="s">
        <v>5858</v>
      </c>
      <c r="D125">
        <v>0.395771249529138</v>
      </c>
      <c r="E125" s="162">
        <v>7.8160606928033605E-6</v>
      </c>
    </row>
    <row r="126" spans="1:5">
      <c r="A126" t="s">
        <v>6320</v>
      </c>
      <c r="B126" t="s">
        <v>5958</v>
      </c>
      <c r="C126" t="s">
        <v>5859</v>
      </c>
      <c r="D126">
        <v>0.396211165940209</v>
      </c>
      <c r="E126" s="162">
        <v>7.8160606928033605E-6</v>
      </c>
    </row>
    <row r="127" spans="1:5">
      <c r="A127" t="s">
        <v>6320</v>
      </c>
      <c r="B127" t="s">
        <v>5958</v>
      </c>
      <c r="C127" t="s">
        <v>5860</v>
      </c>
      <c r="D127">
        <v>0.54616513933323296</v>
      </c>
      <c r="E127" s="162">
        <v>5.3426439476995603E-11</v>
      </c>
    </row>
    <row r="128" spans="1:5">
      <c r="A128" t="s">
        <v>6320</v>
      </c>
      <c r="B128" t="s">
        <v>5958</v>
      </c>
      <c r="C128" t="s">
        <v>5861</v>
      </c>
      <c r="D128">
        <v>0.56799797568391797</v>
      </c>
      <c r="E128" s="162">
        <v>1.65174755826203E-11</v>
      </c>
    </row>
    <row r="129" spans="1:5">
      <c r="A129" t="s">
        <v>6320</v>
      </c>
      <c r="B129" t="s">
        <v>5958</v>
      </c>
      <c r="C129" t="s">
        <v>5862</v>
      </c>
      <c r="D129">
        <v>0.426373357729606</v>
      </c>
      <c r="E129" s="162">
        <v>9.3494593045132297E-7</v>
      </c>
    </row>
    <row r="130" spans="1:5">
      <c r="A130" t="s">
        <v>6320</v>
      </c>
      <c r="B130" t="s">
        <v>5958</v>
      </c>
      <c r="C130" t="s">
        <v>5863</v>
      </c>
      <c r="D130">
        <v>0.55353660291017504</v>
      </c>
      <c r="E130" s="162">
        <v>3.5312242057395898E-11</v>
      </c>
    </row>
    <row r="131" spans="1:5">
      <c r="A131" t="s">
        <v>6320</v>
      </c>
      <c r="B131" t="s">
        <v>5958</v>
      </c>
      <c r="C131" t="s">
        <v>5864</v>
      </c>
      <c r="D131">
        <v>0.50976102694562897</v>
      </c>
      <c r="E131" s="162">
        <v>1.0339752896700499E-9</v>
      </c>
    </row>
    <row r="132" spans="1:5">
      <c r="A132" t="s">
        <v>6320</v>
      </c>
      <c r="B132" t="s">
        <v>5958</v>
      </c>
      <c r="C132" t="s">
        <v>5865</v>
      </c>
      <c r="D132">
        <v>0.42900933735300101</v>
      </c>
      <c r="E132" s="162">
        <v>8.1082190871262596E-7</v>
      </c>
    </row>
    <row r="133" spans="1:5">
      <c r="A133" t="s">
        <v>6320</v>
      </c>
      <c r="B133" t="s">
        <v>5958</v>
      </c>
      <c r="C133" t="s">
        <v>5866</v>
      </c>
      <c r="D133">
        <v>0.47225535660127299</v>
      </c>
      <c r="E133" s="162">
        <v>2.9839695018704499E-8</v>
      </c>
    </row>
    <row r="134" spans="1:5">
      <c r="A134" t="s">
        <v>6320</v>
      </c>
      <c r="B134" t="s">
        <v>5958</v>
      </c>
      <c r="C134" t="s">
        <v>5867</v>
      </c>
      <c r="D134">
        <v>0.46867551267964702</v>
      </c>
      <c r="E134" s="162">
        <v>3.7798945683690603E-8</v>
      </c>
    </row>
    <row r="135" spans="1:5">
      <c r="A135" t="s">
        <v>6320</v>
      </c>
      <c r="B135" t="s">
        <v>5958</v>
      </c>
      <c r="C135" t="s">
        <v>5869</v>
      </c>
      <c r="D135">
        <v>0.53769349841150504</v>
      </c>
      <c r="E135" s="162">
        <v>9.1590648586928501E-11</v>
      </c>
    </row>
    <row r="136" spans="1:5">
      <c r="A136" t="s">
        <v>6320</v>
      </c>
      <c r="B136" t="s">
        <v>5958</v>
      </c>
      <c r="C136" t="s">
        <v>5870</v>
      </c>
      <c r="D136">
        <v>0.54235810019959396</v>
      </c>
      <c r="E136" s="162">
        <v>6.5553751778482806E-11</v>
      </c>
    </row>
    <row r="137" spans="1:5">
      <c r="A137" t="s">
        <v>6320</v>
      </c>
      <c r="B137" t="s">
        <v>5958</v>
      </c>
      <c r="C137" t="s">
        <v>5871</v>
      </c>
      <c r="D137">
        <v>0.49915898709574802</v>
      </c>
      <c r="E137" s="162">
        <v>2.6751502383750699E-9</v>
      </c>
    </row>
    <row r="138" spans="1:5">
      <c r="A138" t="s">
        <v>6320</v>
      </c>
      <c r="B138" t="s">
        <v>5958</v>
      </c>
      <c r="C138" t="s">
        <v>5873</v>
      </c>
      <c r="D138">
        <v>0.55230937638824595</v>
      </c>
      <c r="E138" s="162">
        <v>3.5312242057395898E-11</v>
      </c>
    </row>
    <row r="139" spans="1:5">
      <c r="A139" t="s">
        <v>6320</v>
      </c>
      <c r="B139" t="s">
        <v>5958</v>
      </c>
      <c r="C139" t="s">
        <v>5875</v>
      </c>
      <c r="D139">
        <v>0.44433279631866601</v>
      </c>
      <c r="E139" s="162">
        <v>2.7487231006118901E-7</v>
      </c>
    </row>
    <row r="140" spans="1:5">
      <c r="A140" t="s">
        <v>6320</v>
      </c>
      <c r="B140" t="s">
        <v>5958</v>
      </c>
      <c r="C140" t="s">
        <v>5876</v>
      </c>
      <c r="D140">
        <v>0.51486190621113004</v>
      </c>
      <c r="E140" s="162">
        <v>7.7135487287451199E-10</v>
      </c>
    </row>
    <row r="141" spans="1:5">
      <c r="A141" t="s">
        <v>6320</v>
      </c>
      <c r="B141" t="s">
        <v>6208</v>
      </c>
      <c r="C141" t="s">
        <v>5892</v>
      </c>
      <c r="D141">
        <v>0.51593284060587097</v>
      </c>
      <c r="E141" s="162">
        <v>3.0620411745643102E-9</v>
      </c>
    </row>
    <row r="142" spans="1:5">
      <c r="A142" t="s">
        <v>6320</v>
      </c>
      <c r="B142" t="s">
        <v>6208</v>
      </c>
      <c r="C142" t="s">
        <v>6004</v>
      </c>
      <c r="D142">
        <v>0.51493644178196996</v>
      </c>
      <c r="E142" s="162">
        <v>3.0620411745643102E-9</v>
      </c>
    </row>
    <row r="143" spans="1:5">
      <c r="A143" t="s">
        <v>6320</v>
      </c>
      <c r="B143" t="s">
        <v>6323</v>
      </c>
      <c r="C143" t="s">
        <v>5878</v>
      </c>
      <c r="D143">
        <v>0.50255234125495796</v>
      </c>
      <c r="E143" s="162">
        <v>1.0065384062891101E-9</v>
      </c>
    </row>
    <row r="144" spans="1:5">
      <c r="A144" t="s">
        <v>6320</v>
      </c>
      <c r="B144" t="s">
        <v>6323</v>
      </c>
      <c r="C144" t="s">
        <v>5855</v>
      </c>
      <c r="D144">
        <v>0.74444604123406299</v>
      </c>
      <c r="E144" s="162">
        <v>2.1631768451833402E-25</v>
      </c>
    </row>
    <row r="145" spans="1:5">
      <c r="A145" t="s">
        <v>6320</v>
      </c>
      <c r="B145" t="s">
        <v>6323</v>
      </c>
      <c r="C145" t="s">
        <v>5856</v>
      </c>
      <c r="D145">
        <v>0.59264187104924304</v>
      </c>
      <c r="E145" s="162">
        <v>4.8354640467680701E-14</v>
      </c>
    </row>
    <row r="146" spans="1:5">
      <c r="A146" t="s">
        <v>6320</v>
      </c>
      <c r="B146" t="s">
        <v>6323</v>
      </c>
      <c r="C146" t="s">
        <v>5857</v>
      </c>
      <c r="D146">
        <v>0.69037666846249701</v>
      </c>
      <c r="E146" s="162">
        <v>1.67476720709535E-20</v>
      </c>
    </row>
    <row r="147" spans="1:5">
      <c r="A147" t="s">
        <v>6320</v>
      </c>
      <c r="B147" t="s">
        <v>6323</v>
      </c>
      <c r="C147" t="s">
        <v>5858</v>
      </c>
      <c r="D147">
        <v>0.51042701494171205</v>
      </c>
      <c r="E147" s="162">
        <v>4.85574568660293E-10</v>
      </c>
    </row>
    <row r="148" spans="1:5">
      <c r="A148" t="s">
        <v>6320</v>
      </c>
      <c r="B148" t="s">
        <v>6323</v>
      </c>
      <c r="C148" t="s">
        <v>5859</v>
      </c>
      <c r="D148">
        <v>0.66018404401983199</v>
      </c>
      <c r="E148" s="162">
        <v>2.7175656735386601E-18</v>
      </c>
    </row>
    <row r="149" spans="1:5">
      <c r="A149" t="s">
        <v>6320</v>
      </c>
      <c r="B149" t="s">
        <v>6323</v>
      </c>
      <c r="C149" t="s">
        <v>5860</v>
      </c>
      <c r="D149">
        <v>0.75826091982930499</v>
      </c>
      <c r="E149" s="162">
        <v>8.4278257086756597E-27</v>
      </c>
    </row>
    <row r="150" spans="1:5">
      <c r="A150" t="s">
        <v>6320</v>
      </c>
      <c r="B150" t="s">
        <v>6323</v>
      </c>
      <c r="C150" t="s">
        <v>5861</v>
      </c>
      <c r="D150">
        <v>0.87003289589695099</v>
      </c>
      <c r="E150" s="162">
        <v>1.62088744561973E-43</v>
      </c>
    </row>
    <row r="151" spans="1:5">
      <c r="A151" t="s">
        <v>6320</v>
      </c>
      <c r="B151" t="s">
        <v>6323</v>
      </c>
      <c r="C151" t="s">
        <v>5879</v>
      </c>
      <c r="D151">
        <v>0.39795747616383498</v>
      </c>
      <c r="E151" s="162">
        <v>5.1007149306198798E-6</v>
      </c>
    </row>
    <row r="152" spans="1:5">
      <c r="A152" t="s">
        <v>6320</v>
      </c>
      <c r="B152" t="s">
        <v>6323</v>
      </c>
      <c r="C152" t="s">
        <v>5862</v>
      </c>
      <c r="D152">
        <v>0.69057820633702705</v>
      </c>
      <c r="E152" s="162">
        <v>1.67476720709535E-20</v>
      </c>
    </row>
    <row r="153" spans="1:5">
      <c r="A153" t="s">
        <v>6320</v>
      </c>
      <c r="B153" t="s">
        <v>6323</v>
      </c>
      <c r="C153" t="s">
        <v>5897</v>
      </c>
      <c r="D153">
        <v>0.38966599631408499</v>
      </c>
      <c r="E153" s="162">
        <v>8.6908923634213104E-6</v>
      </c>
    </row>
    <row r="154" spans="1:5">
      <c r="A154" t="s">
        <v>6320</v>
      </c>
      <c r="B154" t="s">
        <v>6323</v>
      </c>
      <c r="C154" t="s">
        <v>5863</v>
      </c>
      <c r="D154">
        <v>0.65495050590557302</v>
      </c>
      <c r="E154" s="162">
        <v>5.9743428016757297E-18</v>
      </c>
    </row>
    <row r="155" spans="1:5">
      <c r="A155" t="s">
        <v>6320</v>
      </c>
      <c r="B155" t="s">
        <v>6323</v>
      </c>
      <c r="C155" t="s">
        <v>5864</v>
      </c>
      <c r="D155">
        <v>0.65040355548481799</v>
      </c>
      <c r="E155" s="162">
        <v>1.1629168395856799E-17</v>
      </c>
    </row>
    <row r="156" spans="1:5">
      <c r="A156" t="s">
        <v>6320</v>
      </c>
      <c r="B156" t="s">
        <v>6323</v>
      </c>
      <c r="C156" t="s">
        <v>5865</v>
      </c>
      <c r="D156">
        <v>0.53042564010988402</v>
      </c>
      <c r="E156" s="162">
        <v>6.7240243305210204E-11</v>
      </c>
    </row>
    <row r="157" spans="1:5">
      <c r="A157" t="s">
        <v>6320</v>
      </c>
      <c r="B157" t="s">
        <v>6323</v>
      </c>
      <c r="C157" t="s">
        <v>5866</v>
      </c>
      <c r="D157">
        <v>0.575413762910849</v>
      </c>
      <c r="E157" s="162">
        <v>4.1424334892678301E-13</v>
      </c>
    </row>
    <row r="158" spans="1:5">
      <c r="A158" t="s">
        <v>6320</v>
      </c>
      <c r="B158" t="s">
        <v>6323</v>
      </c>
      <c r="C158" t="s">
        <v>5867</v>
      </c>
      <c r="D158">
        <v>0.56649757229041098</v>
      </c>
      <c r="E158" s="162">
        <v>1.16555038403019E-12</v>
      </c>
    </row>
    <row r="159" spans="1:5">
      <c r="A159" t="s">
        <v>6320</v>
      </c>
      <c r="B159" t="s">
        <v>6323</v>
      </c>
      <c r="C159" t="s">
        <v>5868</v>
      </c>
      <c r="D159">
        <v>0.39822150108515503</v>
      </c>
      <c r="E159" s="162">
        <v>5.1007149306198798E-6</v>
      </c>
    </row>
    <row r="160" spans="1:5">
      <c r="A160" t="s">
        <v>6320</v>
      </c>
      <c r="B160" t="s">
        <v>6323</v>
      </c>
      <c r="C160" t="s">
        <v>5869</v>
      </c>
      <c r="D160">
        <v>0.68391951996366096</v>
      </c>
      <c r="E160" s="162">
        <v>4.9986134329049398E-20</v>
      </c>
    </row>
    <row r="161" spans="1:5">
      <c r="A161" t="s">
        <v>6320</v>
      </c>
      <c r="B161" t="s">
        <v>6323</v>
      </c>
      <c r="C161" t="s">
        <v>5870</v>
      </c>
      <c r="D161">
        <v>0.85340946607770496</v>
      </c>
      <c r="E161" s="162">
        <v>2.3832093931329899E-40</v>
      </c>
    </row>
    <row r="162" spans="1:5">
      <c r="A162" t="s">
        <v>6320</v>
      </c>
      <c r="B162" t="s">
        <v>6323</v>
      </c>
      <c r="C162" t="s">
        <v>5871</v>
      </c>
      <c r="D162">
        <v>0.67408112363180805</v>
      </c>
      <c r="E162" s="162">
        <v>2.6856204206589898E-19</v>
      </c>
    </row>
    <row r="163" spans="1:5">
      <c r="A163" t="s">
        <v>6320</v>
      </c>
      <c r="B163" t="s">
        <v>6323</v>
      </c>
      <c r="C163" t="s">
        <v>5872</v>
      </c>
      <c r="D163">
        <v>0.61910362684728804</v>
      </c>
      <c r="E163" s="162">
        <v>1.3248700880702001E-15</v>
      </c>
    </row>
    <row r="164" spans="1:5">
      <c r="A164" t="s">
        <v>6320</v>
      </c>
      <c r="B164" t="s">
        <v>6323</v>
      </c>
      <c r="C164" t="s">
        <v>5873</v>
      </c>
      <c r="D164">
        <v>0.84247069096479599</v>
      </c>
      <c r="E164" s="162">
        <v>1.8093399648833399E-38</v>
      </c>
    </row>
    <row r="165" spans="1:5">
      <c r="A165" t="s">
        <v>6320</v>
      </c>
      <c r="B165" t="s">
        <v>6323</v>
      </c>
      <c r="C165" t="s">
        <v>5874</v>
      </c>
      <c r="D165">
        <v>0.47630625810204102</v>
      </c>
      <c r="E165" s="162">
        <v>1.1326591212E-8</v>
      </c>
    </row>
    <row r="166" spans="1:5">
      <c r="A166" t="s">
        <v>6320</v>
      </c>
      <c r="B166" t="s">
        <v>6323</v>
      </c>
      <c r="C166" t="s">
        <v>5875</v>
      </c>
      <c r="D166">
        <v>0.51038503739788699</v>
      </c>
      <c r="E166" s="162">
        <v>4.85574568660293E-10</v>
      </c>
    </row>
    <row r="167" spans="1:5">
      <c r="A167" t="s">
        <v>6320</v>
      </c>
      <c r="B167" t="s">
        <v>6323</v>
      </c>
      <c r="C167" t="s">
        <v>5880</v>
      </c>
      <c r="D167">
        <v>0.44279367354142002</v>
      </c>
      <c r="E167" s="162">
        <v>1.8955194223271E-7</v>
      </c>
    </row>
    <row r="168" spans="1:5">
      <c r="A168" t="s">
        <v>6320</v>
      </c>
      <c r="B168" t="s">
        <v>6323</v>
      </c>
      <c r="C168" t="s">
        <v>5876</v>
      </c>
      <c r="D168">
        <v>0.81738986750348597</v>
      </c>
      <c r="E168" s="162">
        <v>2.0301857429717798E-34</v>
      </c>
    </row>
    <row r="169" spans="1:5">
      <c r="A169" t="s">
        <v>6320</v>
      </c>
      <c r="B169" t="s">
        <v>6324</v>
      </c>
      <c r="C169" t="s">
        <v>5834</v>
      </c>
      <c r="D169">
        <v>0.69362708785567495</v>
      </c>
      <c r="E169" s="162">
        <v>7.1946016181490705E-20</v>
      </c>
    </row>
    <row r="170" spans="1:5">
      <c r="A170" t="s">
        <v>6212</v>
      </c>
      <c r="B170" t="s">
        <v>6213</v>
      </c>
      <c r="C170" t="s">
        <v>5855</v>
      </c>
      <c r="D170">
        <v>0.43094095273697097</v>
      </c>
      <c r="E170" s="162">
        <v>6.2039747181413605E-7</v>
      </c>
    </row>
    <row r="171" spans="1:5">
      <c r="A171" t="s">
        <v>6212</v>
      </c>
      <c r="B171" t="s">
        <v>6213</v>
      </c>
      <c r="C171" t="s">
        <v>5856</v>
      </c>
      <c r="D171">
        <v>0.478773458663455</v>
      </c>
      <c r="E171" s="162">
        <v>1.53345585728531E-8</v>
      </c>
    </row>
    <row r="172" spans="1:5">
      <c r="A172" t="s">
        <v>6212</v>
      </c>
      <c r="B172" t="s">
        <v>6213</v>
      </c>
      <c r="C172" t="s">
        <v>5857</v>
      </c>
      <c r="D172">
        <v>0.53769471399247104</v>
      </c>
      <c r="E172" s="162">
        <v>1.3736761388056899E-10</v>
      </c>
    </row>
    <row r="173" spans="1:5">
      <c r="A173" t="s">
        <v>6212</v>
      </c>
      <c r="B173" t="s">
        <v>6213</v>
      </c>
      <c r="C173" t="s">
        <v>5859</v>
      </c>
      <c r="D173">
        <v>0.45929094668699399</v>
      </c>
      <c r="E173" s="162">
        <v>6.9215390229195495E-8</v>
      </c>
    </row>
    <row r="174" spans="1:5">
      <c r="A174" t="s">
        <v>6212</v>
      </c>
      <c r="B174" t="s">
        <v>6213</v>
      </c>
      <c r="C174" t="s">
        <v>5860</v>
      </c>
      <c r="D174">
        <v>0.49948036370050503</v>
      </c>
      <c r="E174" s="162">
        <v>2.8523294605285501E-9</v>
      </c>
    </row>
    <row r="175" spans="1:5">
      <c r="A175" t="s">
        <v>6212</v>
      </c>
      <c r="B175" t="s">
        <v>6213</v>
      </c>
      <c r="C175" t="s">
        <v>5861</v>
      </c>
      <c r="D175">
        <v>0.54121719369917498</v>
      </c>
      <c r="E175" s="162">
        <v>1.2406795358868701E-10</v>
      </c>
    </row>
    <row r="176" spans="1:5">
      <c r="A176" t="s">
        <v>6212</v>
      </c>
      <c r="B176" t="s">
        <v>6213</v>
      </c>
      <c r="C176" t="s">
        <v>5862</v>
      </c>
      <c r="D176">
        <v>0.46700749090778398</v>
      </c>
      <c r="E176" s="162">
        <v>3.7917257028174103E-8</v>
      </c>
    </row>
    <row r="177" spans="1:5">
      <c r="A177" t="s">
        <v>6212</v>
      </c>
      <c r="B177" t="s">
        <v>6213</v>
      </c>
      <c r="C177" t="s">
        <v>5863</v>
      </c>
      <c r="D177">
        <v>0.50136479459123195</v>
      </c>
      <c r="E177" s="162">
        <v>2.6379898699579601E-9</v>
      </c>
    </row>
    <row r="178" spans="1:5">
      <c r="A178" t="s">
        <v>6212</v>
      </c>
      <c r="B178" t="s">
        <v>6213</v>
      </c>
      <c r="C178" t="s">
        <v>5864</v>
      </c>
      <c r="D178">
        <v>0.61070360651963096</v>
      </c>
      <c r="E178" s="162">
        <v>6.1640722321885894E-14</v>
      </c>
    </row>
    <row r="179" spans="1:5">
      <c r="A179" t="s">
        <v>6212</v>
      </c>
      <c r="B179" t="s">
        <v>6213</v>
      </c>
      <c r="C179" t="s">
        <v>5865</v>
      </c>
      <c r="D179">
        <v>0.43790475629582398</v>
      </c>
      <c r="E179" s="162">
        <v>3.7965519258189499E-7</v>
      </c>
    </row>
    <row r="180" spans="1:5">
      <c r="A180" t="s">
        <v>6212</v>
      </c>
      <c r="B180" t="s">
        <v>6213</v>
      </c>
      <c r="C180" t="s">
        <v>5866</v>
      </c>
      <c r="D180">
        <v>0.474475759154733</v>
      </c>
      <c r="E180" s="162">
        <v>2.0979603387708701E-8</v>
      </c>
    </row>
    <row r="181" spans="1:5">
      <c r="A181" t="s">
        <v>6212</v>
      </c>
      <c r="B181" t="s">
        <v>6213</v>
      </c>
      <c r="C181" t="s">
        <v>5867</v>
      </c>
      <c r="D181">
        <v>0.51981036062610697</v>
      </c>
      <c r="E181" s="162">
        <v>5.29904578764384E-10</v>
      </c>
    </row>
    <row r="182" spans="1:5">
      <c r="A182" t="s">
        <v>6212</v>
      </c>
      <c r="B182" t="s">
        <v>6213</v>
      </c>
      <c r="C182" t="s">
        <v>5869</v>
      </c>
      <c r="D182">
        <v>0.48372769662628501</v>
      </c>
      <c r="E182" s="162">
        <v>1.15156653871789E-8</v>
      </c>
    </row>
    <row r="183" spans="1:5">
      <c r="A183" t="s">
        <v>6212</v>
      </c>
      <c r="B183" t="s">
        <v>6213</v>
      </c>
      <c r="C183" t="s">
        <v>5870</v>
      </c>
      <c r="D183">
        <v>0.543135785221594</v>
      </c>
      <c r="E183" s="162">
        <v>1.2406795358868701E-10</v>
      </c>
    </row>
    <row r="184" spans="1:5">
      <c r="A184" t="s">
        <v>6212</v>
      </c>
      <c r="B184" t="s">
        <v>6213</v>
      </c>
      <c r="C184" t="s">
        <v>5871</v>
      </c>
      <c r="D184">
        <v>0.51686552384824103</v>
      </c>
      <c r="E184" s="162">
        <v>6.2831991342447704E-10</v>
      </c>
    </row>
    <row r="185" spans="1:5">
      <c r="A185" t="s">
        <v>6212</v>
      </c>
      <c r="B185" t="s">
        <v>6213</v>
      </c>
      <c r="C185" t="s">
        <v>5872</v>
      </c>
      <c r="D185">
        <v>0.52002814382116902</v>
      </c>
      <c r="E185" s="162">
        <v>5.29904578764384E-10</v>
      </c>
    </row>
    <row r="186" spans="1:5">
      <c r="A186" t="s">
        <v>6212</v>
      </c>
      <c r="B186" t="s">
        <v>6213</v>
      </c>
      <c r="C186" t="s">
        <v>5873</v>
      </c>
      <c r="D186">
        <v>0.48259192003272799</v>
      </c>
      <c r="E186" s="162">
        <v>1.17199541583452E-8</v>
      </c>
    </row>
    <row r="187" spans="1:5">
      <c r="A187" t="s">
        <v>6212</v>
      </c>
      <c r="B187" t="s">
        <v>6213</v>
      </c>
      <c r="C187" t="s">
        <v>5874</v>
      </c>
      <c r="D187">
        <v>0.39877166524454999</v>
      </c>
      <c r="E187" s="162">
        <v>5.7357142640446904E-6</v>
      </c>
    </row>
    <row r="188" spans="1:5">
      <c r="A188" t="s">
        <v>6212</v>
      </c>
      <c r="B188" t="s">
        <v>6213</v>
      </c>
      <c r="C188" t="s">
        <v>6214</v>
      </c>
      <c r="D188">
        <v>0.42808826473415701</v>
      </c>
      <c r="E188" s="162">
        <v>7.3315006967995195E-7</v>
      </c>
    </row>
    <row r="189" spans="1:5">
      <c r="A189" t="s">
        <v>6212</v>
      </c>
      <c r="B189" t="s">
        <v>6213</v>
      </c>
      <c r="C189" t="s">
        <v>5875</v>
      </c>
      <c r="D189">
        <v>0.41464279795919001</v>
      </c>
      <c r="E189" s="162">
        <v>1.9216405251473599E-6</v>
      </c>
    </row>
    <row r="190" spans="1:5">
      <c r="A190" t="s">
        <v>6212</v>
      </c>
      <c r="B190" t="s">
        <v>6213</v>
      </c>
      <c r="C190" t="s">
        <v>5876</v>
      </c>
      <c r="D190">
        <v>0.52844438501132196</v>
      </c>
      <c r="E190" s="162">
        <v>2.9922568670574498E-10</v>
      </c>
    </row>
    <row r="191" spans="1:5">
      <c r="A191" t="s">
        <v>6212</v>
      </c>
      <c r="B191" t="s">
        <v>6215</v>
      </c>
      <c r="C191" t="s">
        <v>5846</v>
      </c>
      <c r="D191">
        <v>0.50961523888487803</v>
      </c>
      <c r="E191" s="162">
        <v>1.04921053066129E-8</v>
      </c>
    </row>
    <row r="192" spans="1:5">
      <c r="A192" t="s">
        <v>5565</v>
      </c>
      <c r="B192" t="s">
        <v>5963</v>
      </c>
      <c r="C192" t="s">
        <v>5834</v>
      </c>
      <c r="D192">
        <v>0.70006351544201495</v>
      </c>
      <c r="E192" s="162">
        <v>2.0492031764453501E-20</v>
      </c>
    </row>
    <row r="193" spans="1:5">
      <c r="A193" t="s">
        <v>5565</v>
      </c>
      <c r="B193" t="s">
        <v>5964</v>
      </c>
      <c r="C193" t="s">
        <v>5830</v>
      </c>
      <c r="D193">
        <v>0.48497087072901901</v>
      </c>
      <c r="E193" s="162">
        <v>1.7208664506240201E-7</v>
      </c>
    </row>
    <row r="194" spans="1:5">
      <c r="A194" t="s">
        <v>5565</v>
      </c>
      <c r="B194" t="s">
        <v>5958</v>
      </c>
      <c r="C194" t="s">
        <v>5855</v>
      </c>
      <c r="D194">
        <v>0.42989332635119198</v>
      </c>
      <c r="E194" s="162">
        <v>8.0762680265154095E-7</v>
      </c>
    </row>
    <row r="195" spans="1:5">
      <c r="A195" t="s">
        <v>5565</v>
      </c>
      <c r="B195" t="s">
        <v>5958</v>
      </c>
      <c r="C195" t="s">
        <v>5856</v>
      </c>
      <c r="D195">
        <v>0.51005553684550997</v>
      </c>
      <c r="E195" s="162">
        <v>1.0339752896700499E-9</v>
      </c>
    </row>
    <row r="196" spans="1:5">
      <c r="A196" t="s">
        <v>5565</v>
      </c>
      <c r="B196" t="s">
        <v>5958</v>
      </c>
      <c r="C196" t="s">
        <v>5857</v>
      </c>
      <c r="D196">
        <v>0.52473498827258602</v>
      </c>
      <c r="E196" s="162">
        <v>3.1669902970156799E-10</v>
      </c>
    </row>
    <row r="197" spans="1:5">
      <c r="A197" t="s">
        <v>5565</v>
      </c>
      <c r="B197" t="s">
        <v>5958</v>
      </c>
      <c r="C197" t="s">
        <v>5858</v>
      </c>
      <c r="D197">
        <v>0.395771249529138</v>
      </c>
      <c r="E197" s="162">
        <v>7.8160606928033605E-6</v>
      </c>
    </row>
    <row r="198" spans="1:5">
      <c r="A198" t="s">
        <v>5565</v>
      </c>
      <c r="B198" t="s">
        <v>5958</v>
      </c>
      <c r="C198" t="s">
        <v>5859</v>
      </c>
      <c r="D198">
        <v>0.396211165940209</v>
      </c>
      <c r="E198" s="162">
        <v>7.8160606928033605E-6</v>
      </c>
    </row>
    <row r="199" spans="1:5">
      <c r="A199" t="s">
        <v>5565</v>
      </c>
      <c r="B199" t="s">
        <v>5958</v>
      </c>
      <c r="C199" t="s">
        <v>5860</v>
      </c>
      <c r="D199">
        <v>0.54616513933323296</v>
      </c>
      <c r="E199" s="162">
        <v>5.3426439476995603E-11</v>
      </c>
    </row>
    <row r="200" spans="1:5">
      <c r="A200" t="s">
        <v>5565</v>
      </c>
      <c r="B200" t="s">
        <v>5958</v>
      </c>
      <c r="C200" t="s">
        <v>5861</v>
      </c>
      <c r="D200">
        <v>0.56799797568391797</v>
      </c>
      <c r="E200" s="162">
        <v>1.65174755826203E-11</v>
      </c>
    </row>
    <row r="201" spans="1:5">
      <c r="A201" t="s">
        <v>5565</v>
      </c>
      <c r="B201" t="s">
        <v>5958</v>
      </c>
      <c r="C201" t="s">
        <v>5862</v>
      </c>
      <c r="D201">
        <v>0.426373357729606</v>
      </c>
      <c r="E201" s="162">
        <v>9.3494593045132297E-7</v>
      </c>
    </row>
    <row r="202" spans="1:5">
      <c r="A202" t="s">
        <v>5565</v>
      </c>
      <c r="B202" t="s">
        <v>5958</v>
      </c>
      <c r="C202" t="s">
        <v>5863</v>
      </c>
      <c r="D202">
        <v>0.55353660291017504</v>
      </c>
      <c r="E202" s="162">
        <v>3.5312242057395898E-11</v>
      </c>
    </row>
    <row r="203" spans="1:5">
      <c r="A203" t="s">
        <v>5565</v>
      </c>
      <c r="B203" t="s">
        <v>5958</v>
      </c>
      <c r="C203" t="s">
        <v>5864</v>
      </c>
      <c r="D203">
        <v>0.50976102694562897</v>
      </c>
      <c r="E203" s="162">
        <v>1.0339752896700499E-9</v>
      </c>
    </row>
    <row r="204" spans="1:5">
      <c r="A204" t="s">
        <v>5565</v>
      </c>
      <c r="B204" t="s">
        <v>5958</v>
      </c>
      <c r="C204" t="s">
        <v>5865</v>
      </c>
      <c r="D204">
        <v>0.42900933735300101</v>
      </c>
      <c r="E204" s="162">
        <v>8.1082190871262596E-7</v>
      </c>
    </row>
    <row r="205" spans="1:5">
      <c r="A205" t="s">
        <v>5565</v>
      </c>
      <c r="B205" t="s">
        <v>5958</v>
      </c>
      <c r="C205" t="s">
        <v>5866</v>
      </c>
      <c r="D205">
        <v>0.47225535660127299</v>
      </c>
      <c r="E205" s="162">
        <v>2.9839695018704499E-8</v>
      </c>
    </row>
    <row r="206" spans="1:5">
      <c r="A206" t="s">
        <v>5565</v>
      </c>
      <c r="B206" t="s">
        <v>5958</v>
      </c>
      <c r="C206" t="s">
        <v>5867</v>
      </c>
      <c r="D206">
        <v>0.46867551267964702</v>
      </c>
      <c r="E206" s="162">
        <v>3.7798945683690603E-8</v>
      </c>
    </row>
    <row r="207" spans="1:5">
      <c r="A207" t="s">
        <v>5565</v>
      </c>
      <c r="B207" t="s">
        <v>5958</v>
      </c>
      <c r="C207" t="s">
        <v>5869</v>
      </c>
      <c r="D207">
        <v>0.53769349841150504</v>
      </c>
      <c r="E207" s="162">
        <v>9.1590648586928501E-11</v>
      </c>
    </row>
    <row r="208" spans="1:5">
      <c r="A208" t="s">
        <v>5565</v>
      </c>
      <c r="B208" t="s">
        <v>5958</v>
      </c>
      <c r="C208" t="s">
        <v>5870</v>
      </c>
      <c r="D208">
        <v>0.54235810019959396</v>
      </c>
      <c r="E208" s="162">
        <v>6.5553751778482806E-11</v>
      </c>
    </row>
    <row r="209" spans="1:5">
      <c r="A209" t="s">
        <v>5565</v>
      </c>
      <c r="B209" t="s">
        <v>5958</v>
      </c>
      <c r="C209" t="s">
        <v>5871</v>
      </c>
      <c r="D209">
        <v>0.49915898709574802</v>
      </c>
      <c r="E209" s="162">
        <v>2.6751502383750699E-9</v>
      </c>
    </row>
    <row r="210" spans="1:5">
      <c r="A210" t="s">
        <v>5565</v>
      </c>
      <c r="B210" t="s">
        <v>5958</v>
      </c>
      <c r="C210" t="s">
        <v>5873</v>
      </c>
      <c r="D210">
        <v>0.55230937638824595</v>
      </c>
      <c r="E210" s="162">
        <v>3.5312242057395898E-11</v>
      </c>
    </row>
    <row r="211" spans="1:5">
      <c r="A211" t="s">
        <v>5565</v>
      </c>
      <c r="B211" t="s">
        <v>5958</v>
      </c>
      <c r="C211" t="s">
        <v>5875</v>
      </c>
      <c r="D211">
        <v>0.44433279631866601</v>
      </c>
      <c r="E211" s="162">
        <v>2.7487231006118901E-7</v>
      </c>
    </row>
    <row r="212" spans="1:5">
      <c r="A212" t="s">
        <v>5565</v>
      </c>
      <c r="B212" t="s">
        <v>5958</v>
      </c>
      <c r="C212" t="s">
        <v>5876</v>
      </c>
      <c r="D212">
        <v>0.51486190621113004</v>
      </c>
      <c r="E212" s="162">
        <v>7.7135487287451199E-10</v>
      </c>
    </row>
    <row r="213" spans="1:5">
      <c r="A213" t="s">
        <v>5565</v>
      </c>
      <c r="B213" t="s">
        <v>5965</v>
      </c>
      <c r="C213" t="s">
        <v>5966</v>
      </c>
      <c r="D213">
        <v>0.43313570944751301</v>
      </c>
      <c r="E213" s="162">
        <v>4.7037736895969002E-6</v>
      </c>
    </row>
    <row r="214" spans="1:5">
      <c r="A214" t="s">
        <v>5565</v>
      </c>
      <c r="B214" t="s">
        <v>5965</v>
      </c>
      <c r="C214" t="s">
        <v>5953</v>
      </c>
      <c r="D214">
        <v>0.45783088963198898</v>
      </c>
      <c r="E214" s="162">
        <v>1.2539389000707701E-6</v>
      </c>
    </row>
    <row r="215" spans="1:5">
      <c r="A215" t="s">
        <v>5565</v>
      </c>
      <c r="B215" t="s">
        <v>5967</v>
      </c>
      <c r="C215" t="s">
        <v>5968</v>
      </c>
      <c r="D215">
        <v>0.44073707502640902</v>
      </c>
      <c r="E215" s="162">
        <v>2.5729244858310898E-6</v>
      </c>
    </row>
    <row r="216" spans="1:5">
      <c r="A216" t="s">
        <v>5565</v>
      </c>
      <c r="B216" t="s">
        <v>5967</v>
      </c>
      <c r="C216" t="s">
        <v>5969</v>
      </c>
      <c r="D216">
        <v>0.480127077944071</v>
      </c>
      <c r="E216" s="162">
        <v>1.76245947818871E-7</v>
      </c>
    </row>
    <row r="217" spans="1:5">
      <c r="A217" t="s">
        <v>5565</v>
      </c>
      <c r="B217" t="s">
        <v>5970</v>
      </c>
      <c r="C217" t="s">
        <v>5855</v>
      </c>
      <c r="D217">
        <v>0.44986237718820599</v>
      </c>
      <c r="E217" s="162">
        <v>2.22291966876906E-7</v>
      </c>
    </row>
    <row r="218" spans="1:5">
      <c r="A218" t="s">
        <v>5565</v>
      </c>
      <c r="B218" t="s">
        <v>5970</v>
      </c>
      <c r="C218" t="s">
        <v>5856</v>
      </c>
      <c r="D218">
        <v>0.441202467801867</v>
      </c>
      <c r="E218" s="162">
        <v>4.1307054971935502E-7</v>
      </c>
    </row>
    <row r="219" spans="1:5">
      <c r="A219" t="s">
        <v>5565</v>
      </c>
      <c r="B219" t="s">
        <v>5970</v>
      </c>
      <c r="C219" t="s">
        <v>5857</v>
      </c>
      <c r="D219">
        <v>0.51644351477094597</v>
      </c>
      <c r="E219" s="162">
        <v>8.7484034329576995E-10</v>
      </c>
    </row>
    <row r="220" spans="1:5">
      <c r="A220" t="s">
        <v>5565</v>
      </c>
      <c r="B220" t="s">
        <v>5970</v>
      </c>
      <c r="C220" t="s">
        <v>5858</v>
      </c>
      <c r="D220">
        <v>0.420735879556417</v>
      </c>
      <c r="E220" s="162">
        <v>1.6264819733616E-6</v>
      </c>
    </row>
    <row r="221" spans="1:5">
      <c r="A221" t="s">
        <v>5565</v>
      </c>
      <c r="B221" t="s">
        <v>5970</v>
      </c>
      <c r="C221" t="s">
        <v>5859</v>
      </c>
      <c r="D221">
        <v>0.41774448181531099</v>
      </c>
      <c r="E221" s="162">
        <v>1.90810529912372E-6</v>
      </c>
    </row>
    <row r="222" spans="1:5">
      <c r="A222" t="s">
        <v>5565</v>
      </c>
      <c r="B222" t="s">
        <v>5970</v>
      </c>
      <c r="C222" t="s">
        <v>5860</v>
      </c>
      <c r="D222">
        <v>0.50393905978902098</v>
      </c>
      <c r="E222" s="162">
        <v>2.63496995458127E-9</v>
      </c>
    </row>
    <row r="223" spans="1:5">
      <c r="A223" t="s">
        <v>5565</v>
      </c>
      <c r="B223" t="s">
        <v>5970</v>
      </c>
      <c r="C223" t="s">
        <v>5861</v>
      </c>
      <c r="D223">
        <v>0.59660901615398498</v>
      </c>
      <c r="E223" s="162">
        <v>4.2766259434585898E-13</v>
      </c>
    </row>
    <row r="224" spans="1:5">
      <c r="A224" t="s">
        <v>5565</v>
      </c>
      <c r="B224" t="s">
        <v>5970</v>
      </c>
      <c r="C224" t="s">
        <v>5862</v>
      </c>
      <c r="D224">
        <v>0.39608764029514698</v>
      </c>
      <c r="E224" s="162">
        <v>8.0709027135791199E-6</v>
      </c>
    </row>
    <row r="225" spans="1:5">
      <c r="A225" t="s">
        <v>5565</v>
      </c>
      <c r="B225" t="s">
        <v>5970</v>
      </c>
      <c r="C225" t="s">
        <v>5863</v>
      </c>
      <c r="D225">
        <v>0.43640488660160598</v>
      </c>
      <c r="E225" s="162">
        <v>5.5928185906067904E-7</v>
      </c>
    </row>
    <row r="226" spans="1:5">
      <c r="A226" t="s">
        <v>5565</v>
      </c>
      <c r="B226" t="s">
        <v>5970</v>
      </c>
      <c r="C226" t="s">
        <v>5864</v>
      </c>
      <c r="D226">
        <v>0.52242470761709803</v>
      </c>
      <c r="E226" s="162">
        <v>5.6506191380207896E-10</v>
      </c>
    </row>
    <row r="227" spans="1:5">
      <c r="A227" t="s">
        <v>5565</v>
      </c>
      <c r="B227" t="s">
        <v>5970</v>
      </c>
      <c r="C227" t="s">
        <v>5866</v>
      </c>
      <c r="D227">
        <v>0.46677077305804499</v>
      </c>
      <c r="E227" s="162">
        <v>6.4516448835011198E-8</v>
      </c>
    </row>
    <row r="228" spans="1:5">
      <c r="A228" t="s">
        <v>5565</v>
      </c>
      <c r="B228" t="s">
        <v>5970</v>
      </c>
      <c r="C228" t="s">
        <v>5867</v>
      </c>
      <c r="D228">
        <v>0.42943050773076502</v>
      </c>
      <c r="E228" s="162">
        <v>8.9692667502285298E-7</v>
      </c>
    </row>
    <row r="229" spans="1:5">
      <c r="A229" t="s">
        <v>5565</v>
      </c>
      <c r="B229" t="s">
        <v>5970</v>
      </c>
      <c r="C229" t="s">
        <v>5869</v>
      </c>
      <c r="D229">
        <v>0.454005590371521</v>
      </c>
      <c r="E229" s="162">
        <v>1.73156271492537E-7</v>
      </c>
    </row>
    <row r="230" spans="1:5">
      <c r="A230" t="s">
        <v>5565</v>
      </c>
      <c r="B230" t="s">
        <v>5970</v>
      </c>
      <c r="C230" t="s">
        <v>5870</v>
      </c>
      <c r="D230">
        <v>0.58684516884980897</v>
      </c>
      <c r="E230" s="162">
        <v>5.1647339000211801E-13</v>
      </c>
    </row>
    <row r="231" spans="1:5">
      <c r="A231" t="s">
        <v>5565</v>
      </c>
      <c r="B231" t="s">
        <v>5970</v>
      </c>
      <c r="C231" t="s">
        <v>5871</v>
      </c>
      <c r="D231">
        <v>0.48042092193248198</v>
      </c>
      <c r="E231" s="162">
        <v>2.14479369473044E-8</v>
      </c>
    </row>
    <row r="232" spans="1:5">
      <c r="A232" t="s">
        <v>5565</v>
      </c>
      <c r="B232" t="s">
        <v>5970</v>
      </c>
      <c r="C232" t="s">
        <v>5872</v>
      </c>
      <c r="D232">
        <v>0.409416841641908</v>
      </c>
      <c r="E232" s="162">
        <v>3.31471714169251E-6</v>
      </c>
    </row>
    <row r="233" spans="1:5">
      <c r="A233" t="s">
        <v>5565</v>
      </c>
      <c r="B233" t="s">
        <v>5970</v>
      </c>
      <c r="C233" t="s">
        <v>5873</v>
      </c>
      <c r="D233">
        <v>0.58971311908694202</v>
      </c>
      <c r="E233" s="162">
        <v>5.1647339000211801E-13</v>
      </c>
    </row>
    <row r="234" spans="1:5">
      <c r="A234" t="s">
        <v>5565</v>
      </c>
      <c r="B234" t="s">
        <v>5970</v>
      </c>
      <c r="C234" t="s">
        <v>5876</v>
      </c>
      <c r="D234">
        <v>0.54395046292906502</v>
      </c>
      <c r="E234" s="162">
        <v>6.8564279505587694E-11</v>
      </c>
    </row>
    <row r="235" spans="1:5">
      <c r="A235" t="s">
        <v>5565</v>
      </c>
      <c r="B235" t="s">
        <v>5971</v>
      </c>
      <c r="C235" t="s">
        <v>5899</v>
      </c>
      <c r="D235">
        <v>-0.43280681310833202</v>
      </c>
      <c r="E235" s="162">
        <v>4.8265764986456701E-6</v>
      </c>
    </row>
    <row r="236" spans="1:5">
      <c r="A236" t="s">
        <v>5565</v>
      </c>
      <c r="B236" t="s">
        <v>5971</v>
      </c>
      <c r="C236" t="s">
        <v>5920</v>
      </c>
      <c r="D236">
        <v>-0.46607227208313601</v>
      </c>
      <c r="E236" s="162">
        <v>9.3551854077107696E-7</v>
      </c>
    </row>
    <row r="237" spans="1:5">
      <c r="A237" t="s">
        <v>6313</v>
      </c>
      <c r="B237" t="s">
        <v>6314</v>
      </c>
      <c r="C237" t="s">
        <v>5894</v>
      </c>
      <c r="D237">
        <v>0.46665532886150901</v>
      </c>
      <c r="E237" s="162">
        <v>5.86532727808974E-7</v>
      </c>
    </row>
    <row r="238" spans="1:5">
      <c r="A238" t="s">
        <v>6313</v>
      </c>
      <c r="B238" t="s">
        <v>6315</v>
      </c>
      <c r="C238" t="s">
        <v>5855</v>
      </c>
      <c r="D238">
        <v>0.55245871284764403</v>
      </c>
      <c r="E238" s="162">
        <v>1.0412654101352901E-11</v>
      </c>
    </row>
    <row r="239" spans="1:5">
      <c r="A239" t="s">
        <v>6313</v>
      </c>
      <c r="B239" t="s">
        <v>6315</v>
      </c>
      <c r="C239" t="s">
        <v>5856</v>
      </c>
      <c r="D239">
        <v>0.45114983290889399</v>
      </c>
      <c r="E239" s="162">
        <v>1.04649680369887E-7</v>
      </c>
    </row>
    <row r="240" spans="1:5">
      <c r="A240" t="s">
        <v>6313</v>
      </c>
      <c r="B240" t="s">
        <v>6315</v>
      </c>
      <c r="C240" t="s">
        <v>5857</v>
      </c>
      <c r="D240">
        <v>0.55414183501896896</v>
      </c>
      <c r="E240" s="162">
        <v>9.5213649734170899E-12</v>
      </c>
    </row>
    <row r="241" spans="1:5">
      <c r="A241" t="s">
        <v>6313</v>
      </c>
      <c r="B241" t="s">
        <v>6315</v>
      </c>
      <c r="C241" t="s">
        <v>5858</v>
      </c>
      <c r="D241">
        <v>0.455173139171267</v>
      </c>
      <c r="E241" s="162">
        <v>8.2620415576235394E-8</v>
      </c>
    </row>
    <row r="242" spans="1:5">
      <c r="A242" t="s">
        <v>6313</v>
      </c>
      <c r="B242" t="s">
        <v>6315</v>
      </c>
      <c r="C242" t="s">
        <v>5859</v>
      </c>
      <c r="D242">
        <v>0.48109116059309698</v>
      </c>
      <c r="E242" s="162">
        <v>1.07593160695114E-8</v>
      </c>
    </row>
    <row r="243" spans="1:5">
      <c r="A243" t="s">
        <v>6313</v>
      </c>
      <c r="B243" t="s">
        <v>6315</v>
      </c>
      <c r="C243" t="s">
        <v>5860</v>
      </c>
      <c r="D243">
        <v>0.63075332840171205</v>
      </c>
      <c r="E243" s="162">
        <v>6.6005282262936099E-16</v>
      </c>
    </row>
    <row r="244" spans="1:5">
      <c r="A244" t="s">
        <v>6313</v>
      </c>
      <c r="B244" t="s">
        <v>6315</v>
      </c>
      <c r="C244" t="s">
        <v>5861</v>
      </c>
      <c r="D244">
        <v>0.72711529436197397</v>
      </c>
      <c r="E244" s="162">
        <v>7.0906544709259697E-23</v>
      </c>
    </row>
    <row r="245" spans="1:5">
      <c r="A245" t="s">
        <v>6313</v>
      </c>
      <c r="B245" t="s">
        <v>6315</v>
      </c>
      <c r="C245" t="s">
        <v>5862</v>
      </c>
      <c r="D245">
        <v>0.50185658996647697</v>
      </c>
      <c r="E245" s="162">
        <v>1.7405898956867E-9</v>
      </c>
    </row>
    <row r="246" spans="1:5">
      <c r="A246" t="s">
        <v>6313</v>
      </c>
      <c r="B246" t="s">
        <v>6315</v>
      </c>
      <c r="C246" t="s">
        <v>5863</v>
      </c>
      <c r="D246">
        <v>0.54290715536398904</v>
      </c>
      <c r="E246" s="162">
        <v>2.5688634161025599E-11</v>
      </c>
    </row>
    <row r="247" spans="1:5">
      <c r="A247" t="s">
        <v>6313</v>
      </c>
      <c r="B247" t="s">
        <v>6315</v>
      </c>
      <c r="C247" t="s">
        <v>5864</v>
      </c>
      <c r="D247">
        <v>0.55425511473470102</v>
      </c>
      <c r="E247" s="162">
        <v>9.5213649734170899E-12</v>
      </c>
    </row>
    <row r="248" spans="1:5">
      <c r="A248" t="s">
        <v>6313</v>
      </c>
      <c r="B248" t="s">
        <v>6315</v>
      </c>
      <c r="C248" t="s">
        <v>5865</v>
      </c>
      <c r="D248">
        <v>0.46080947474360501</v>
      </c>
      <c r="E248" s="162">
        <v>5.7212384051010402E-8</v>
      </c>
    </row>
    <row r="249" spans="1:5">
      <c r="A249" t="s">
        <v>6313</v>
      </c>
      <c r="B249" t="s">
        <v>6315</v>
      </c>
      <c r="C249" t="s">
        <v>5866</v>
      </c>
      <c r="D249">
        <v>0.46102776588182798</v>
      </c>
      <c r="E249" s="162">
        <v>5.7212384051010402E-8</v>
      </c>
    </row>
    <row r="250" spans="1:5">
      <c r="A250" t="s">
        <v>6313</v>
      </c>
      <c r="B250" t="s">
        <v>6315</v>
      </c>
      <c r="C250" t="s">
        <v>5867</v>
      </c>
      <c r="D250">
        <v>0.57198124801124794</v>
      </c>
      <c r="E250" s="162">
        <v>1.44900872323126E-12</v>
      </c>
    </row>
    <row r="251" spans="1:5">
      <c r="A251" t="s">
        <v>6313</v>
      </c>
      <c r="B251" t="s">
        <v>6315</v>
      </c>
      <c r="C251" t="s">
        <v>5869</v>
      </c>
      <c r="D251">
        <v>0.58664803325026904</v>
      </c>
      <c r="E251" s="162">
        <v>2.6491915391095902E-13</v>
      </c>
    </row>
    <row r="252" spans="1:5">
      <c r="A252" t="s">
        <v>6313</v>
      </c>
      <c r="B252" t="s">
        <v>6315</v>
      </c>
      <c r="C252" t="s">
        <v>5870</v>
      </c>
      <c r="D252">
        <v>0.69048648188983897</v>
      </c>
      <c r="E252" s="162">
        <v>4.3737918684101201E-20</v>
      </c>
    </row>
    <row r="253" spans="1:5">
      <c r="A253" t="s">
        <v>6313</v>
      </c>
      <c r="B253" t="s">
        <v>6315</v>
      </c>
      <c r="C253" t="s">
        <v>5871</v>
      </c>
      <c r="D253">
        <v>0.54642771835835502</v>
      </c>
      <c r="E253" s="162">
        <v>1.8859297089721801E-11</v>
      </c>
    </row>
    <row r="254" spans="1:5">
      <c r="A254" t="s">
        <v>6313</v>
      </c>
      <c r="B254" t="s">
        <v>6315</v>
      </c>
      <c r="C254" t="s">
        <v>5872</v>
      </c>
      <c r="D254">
        <v>0.49633174378483902</v>
      </c>
      <c r="E254" s="162">
        <v>2.7614325714347399E-9</v>
      </c>
    </row>
    <row r="255" spans="1:5">
      <c r="A255" t="s">
        <v>6313</v>
      </c>
      <c r="B255" t="s">
        <v>6315</v>
      </c>
      <c r="C255" t="s">
        <v>5873</v>
      </c>
      <c r="D255">
        <v>0.69581866697416395</v>
      </c>
      <c r="E255" s="162">
        <v>2.3543837985539499E-20</v>
      </c>
    </row>
    <row r="256" spans="1:5">
      <c r="A256" t="s">
        <v>6313</v>
      </c>
      <c r="B256" t="s">
        <v>6315</v>
      </c>
      <c r="C256" t="s">
        <v>5875</v>
      </c>
      <c r="D256">
        <v>0.45747879950042403</v>
      </c>
      <c r="E256" s="162">
        <v>7.1775604966485093E-8</v>
      </c>
    </row>
    <row r="257" spans="1:5">
      <c r="A257" t="s">
        <v>6313</v>
      </c>
      <c r="B257" t="s">
        <v>6315</v>
      </c>
      <c r="C257" t="s">
        <v>5880</v>
      </c>
      <c r="D257">
        <v>0.45447495304170399</v>
      </c>
      <c r="E257" s="162">
        <v>8.3234439568616904E-8</v>
      </c>
    </row>
    <row r="258" spans="1:5">
      <c r="A258" t="s">
        <v>6313</v>
      </c>
      <c r="B258" t="s">
        <v>6315</v>
      </c>
      <c r="C258" t="s">
        <v>5876</v>
      </c>
      <c r="D258">
        <v>0.66212092884152796</v>
      </c>
      <c r="E258" s="162">
        <v>5.3825526667487597E-18</v>
      </c>
    </row>
    <row r="259" spans="1:5">
      <c r="A259" t="s">
        <v>6313</v>
      </c>
      <c r="B259" t="s">
        <v>6316</v>
      </c>
      <c r="C259" t="s">
        <v>5894</v>
      </c>
      <c r="D259">
        <v>0.56411982364981905</v>
      </c>
      <c r="E259">
        <v>0</v>
      </c>
    </row>
    <row r="260" spans="1:5">
      <c r="A260" t="s">
        <v>6313</v>
      </c>
      <c r="B260" t="s">
        <v>6317</v>
      </c>
      <c r="C260" t="s">
        <v>5894</v>
      </c>
      <c r="D260">
        <v>0.54523693090939995</v>
      </c>
      <c r="E260" s="162">
        <v>2.3731252402705999E-10</v>
      </c>
    </row>
    <row r="261" spans="1:5">
      <c r="A261" t="s">
        <v>6313</v>
      </c>
      <c r="B261" t="s">
        <v>6317</v>
      </c>
      <c r="C261" t="s">
        <v>5895</v>
      </c>
      <c r="D261">
        <v>0.46108193748994503</v>
      </c>
      <c r="E261" s="162">
        <v>4.75076057955845E-7</v>
      </c>
    </row>
    <row r="262" spans="1:5">
      <c r="A262" t="s">
        <v>6313</v>
      </c>
      <c r="B262" t="s">
        <v>6318</v>
      </c>
      <c r="C262" t="s">
        <v>5894</v>
      </c>
      <c r="D262">
        <v>0.65485611259451404</v>
      </c>
      <c r="E262" s="162">
        <v>7.2820636104473E-17</v>
      </c>
    </row>
    <row r="263" spans="1:5">
      <c r="A263" t="s">
        <v>6313</v>
      </c>
      <c r="B263" t="s">
        <v>6318</v>
      </c>
      <c r="C263" t="s">
        <v>5895</v>
      </c>
      <c r="D263">
        <v>0.54180048516141299</v>
      </c>
      <c r="E263" s="162">
        <v>1.7440096719769599E-10</v>
      </c>
    </row>
    <row r="264" spans="1:5">
      <c r="A264" t="s">
        <v>6313</v>
      </c>
      <c r="B264" t="s">
        <v>6138</v>
      </c>
      <c r="C264" t="s">
        <v>5899</v>
      </c>
      <c r="D264">
        <v>-0.43637674765017098</v>
      </c>
      <c r="E264" s="162">
        <v>7.2868915996367801E-6</v>
      </c>
    </row>
    <row r="265" spans="1:5">
      <c r="A265" t="s">
        <v>6313</v>
      </c>
      <c r="B265" t="s">
        <v>6319</v>
      </c>
      <c r="C265" t="s">
        <v>5894</v>
      </c>
      <c r="D265">
        <v>0.62831443867107495</v>
      </c>
      <c r="E265">
        <v>0</v>
      </c>
    </row>
    <row r="266" spans="1:5">
      <c r="A266" t="s">
        <v>6313</v>
      </c>
      <c r="B266" t="s">
        <v>6319</v>
      </c>
      <c r="C266" t="s">
        <v>5895</v>
      </c>
      <c r="D266">
        <v>0.50201894481742604</v>
      </c>
      <c r="E266" s="162">
        <v>1.1135528945881201E-8</v>
      </c>
    </row>
    <row r="267" spans="1:5">
      <c r="A267" t="s">
        <v>6283</v>
      </c>
      <c r="B267" t="s">
        <v>6284</v>
      </c>
      <c r="C267" t="s">
        <v>5864</v>
      </c>
      <c r="D267">
        <v>0.43938061285716701</v>
      </c>
      <c r="E267" s="162">
        <v>5.7370161667115702E-6</v>
      </c>
    </row>
    <row r="268" spans="1:5">
      <c r="A268" t="s">
        <v>6283</v>
      </c>
      <c r="B268" t="s">
        <v>6208</v>
      </c>
      <c r="C268" t="s">
        <v>5892</v>
      </c>
      <c r="D268">
        <v>0.51593284060587097</v>
      </c>
      <c r="E268" s="162">
        <v>3.0620411745643102E-9</v>
      </c>
    </row>
    <row r="269" spans="1:5">
      <c r="A269" t="s">
        <v>6283</v>
      </c>
      <c r="B269" t="s">
        <v>6208</v>
      </c>
      <c r="C269" t="s">
        <v>6004</v>
      </c>
      <c r="D269">
        <v>0.51493644178196996</v>
      </c>
      <c r="E269" s="162">
        <v>3.0620411745643102E-9</v>
      </c>
    </row>
    <row r="270" spans="1:5">
      <c r="A270" t="s">
        <v>6283</v>
      </c>
      <c r="B270" t="s">
        <v>6285</v>
      </c>
      <c r="C270" t="s">
        <v>6286</v>
      </c>
      <c r="D270">
        <v>0.43952527161076999</v>
      </c>
      <c r="E270" s="162">
        <v>5.5932366655512596E-6</v>
      </c>
    </row>
    <row r="271" spans="1:5">
      <c r="A271" t="s">
        <v>6283</v>
      </c>
      <c r="B271" t="s">
        <v>6285</v>
      </c>
      <c r="C271" t="s">
        <v>5892</v>
      </c>
      <c r="D271">
        <v>0.42967642890883301</v>
      </c>
      <c r="E271" s="162">
        <v>5.5932366655512596E-6</v>
      </c>
    </row>
    <row r="272" spans="1:5">
      <c r="A272" t="s">
        <v>6283</v>
      </c>
      <c r="B272" t="s">
        <v>6285</v>
      </c>
      <c r="C272" t="s">
        <v>6287</v>
      </c>
      <c r="D272">
        <v>0.43192017005195998</v>
      </c>
      <c r="E272" s="162">
        <v>5.5932366655512596E-6</v>
      </c>
    </row>
    <row r="273" spans="1:5">
      <c r="A273" t="s">
        <v>6283</v>
      </c>
      <c r="B273" t="s">
        <v>6288</v>
      </c>
      <c r="C273" t="s">
        <v>5855</v>
      </c>
      <c r="D273">
        <v>0.55147289682992096</v>
      </c>
      <c r="E273" s="162">
        <v>2.33310518417107E-11</v>
      </c>
    </row>
    <row r="274" spans="1:5">
      <c r="A274" t="s">
        <v>6283</v>
      </c>
      <c r="B274" t="s">
        <v>6288</v>
      </c>
      <c r="C274" t="s">
        <v>5856</v>
      </c>
      <c r="D274">
        <v>0.39901721240822802</v>
      </c>
      <c r="E274" s="162">
        <v>5.6377528142397397E-6</v>
      </c>
    </row>
    <row r="275" spans="1:5">
      <c r="A275" t="s">
        <v>6283</v>
      </c>
      <c r="B275" t="s">
        <v>6288</v>
      </c>
      <c r="C275" t="s">
        <v>5857</v>
      </c>
      <c r="D275">
        <v>0.51991988855812699</v>
      </c>
      <c r="E275" s="162">
        <v>4.0749301678746999E-10</v>
      </c>
    </row>
    <row r="276" spans="1:5">
      <c r="A276" t="s">
        <v>6283</v>
      </c>
      <c r="B276" t="s">
        <v>6288</v>
      </c>
      <c r="C276" t="s">
        <v>5858</v>
      </c>
      <c r="D276">
        <v>0.40945056558339199</v>
      </c>
      <c r="E276" s="162">
        <v>3.27244030137851E-6</v>
      </c>
    </row>
    <row r="277" spans="1:5">
      <c r="A277" t="s">
        <v>6283</v>
      </c>
      <c r="B277" t="s">
        <v>6288</v>
      </c>
      <c r="C277" t="s">
        <v>5859</v>
      </c>
      <c r="D277">
        <v>0.438635027743766</v>
      </c>
      <c r="E277" s="162">
        <v>4.0594452927591898E-7</v>
      </c>
    </row>
    <row r="278" spans="1:5">
      <c r="A278" t="s">
        <v>6283</v>
      </c>
      <c r="B278" t="s">
        <v>6288</v>
      </c>
      <c r="C278" t="s">
        <v>5860</v>
      </c>
      <c r="D278">
        <v>0.57474445501153204</v>
      </c>
      <c r="E278" s="162">
        <v>2.4013531069933801E-12</v>
      </c>
    </row>
    <row r="279" spans="1:5">
      <c r="A279" t="s">
        <v>6283</v>
      </c>
      <c r="B279" t="s">
        <v>6288</v>
      </c>
      <c r="C279" t="s">
        <v>5861</v>
      </c>
      <c r="D279">
        <v>0.60563104022437098</v>
      </c>
      <c r="E279" s="162">
        <v>1.2514506330011799E-13</v>
      </c>
    </row>
    <row r="280" spans="1:5">
      <c r="A280" t="s">
        <v>6283</v>
      </c>
      <c r="B280" t="s">
        <v>6288</v>
      </c>
      <c r="C280" t="s">
        <v>5862</v>
      </c>
      <c r="D280">
        <v>0.43052576024376199</v>
      </c>
      <c r="E280" s="162">
        <v>7.2085914924717204E-7</v>
      </c>
    </row>
    <row r="281" spans="1:5">
      <c r="A281" t="s">
        <v>6283</v>
      </c>
      <c r="B281" t="s">
        <v>6288</v>
      </c>
      <c r="C281" t="s">
        <v>5863</v>
      </c>
      <c r="D281">
        <v>0.48589052925041099</v>
      </c>
      <c r="E281" s="162">
        <v>9.4259614510624999E-9</v>
      </c>
    </row>
    <row r="282" spans="1:5">
      <c r="A282" t="s">
        <v>6283</v>
      </c>
      <c r="B282" t="s">
        <v>6288</v>
      </c>
      <c r="C282" t="s">
        <v>5864</v>
      </c>
      <c r="D282">
        <v>0.533021661562325</v>
      </c>
      <c r="E282" s="162">
        <v>1.39332309562638E-10</v>
      </c>
    </row>
    <row r="283" spans="1:5">
      <c r="A283" t="s">
        <v>6283</v>
      </c>
      <c r="B283" t="s">
        <v>6288</v>
      </c>
      <c r="C283" t="s">
        <v>5865</v>
      </c>
      <c r="D283">
        <v>0.40388184237407199</v>
      </c>
      <c r="E283" s="162">
        <v>4.1959759589178097E-6</v>
      </c>
    </row>
    <row r="284" spans="1:5">
      <c r="A284" t="s">
        <v>6283</v>
      </c>
      <c r="B284" t="s">
        <v>6288</v>
      </c>
      <c r="C284" t="s">
        <v>5866</v>
      </c>
      <c r="D284">
        <v>0.44544669572336798</v>
      </c>
      <c r="E284" s="162">
        <v>2.5103801637831801E-7</v>
      </c>
    </row>
    <row r="285" spans="1:5">
      <c r="A285" t="s">
        <v>6283</v>
      </c>
      <c r="B285" t="s">
        <v>6288</v>
      </c>
      <c r="C285" t="s">
        <v>5867</v>
      </c>
      <c r="D285">
        <v>0.460739589118486</v>
      </c>
      <c r="E285" s="162">
        <v>8.1537736998451105E-8</v>
      </c>
    </row>
    <row r="286" spans="1:5">
      <c r="A286" t="s">
        <v>6283</v>
      </c>
      <c r="B286" t="s">
        <v>6288</v>
      </c>
      <c r="C286" t="s">
        <v>5869</v>
      </c>
      <c r="D286">
        <v>0.521358985672286</v>
      </c>
      <c r="E286" s="162">
        <v>3.9472381320913101E-10</v>
      </c>
    </row>
    <row r="287" spans="1:5">
      <c r="A287" t="s">
        <v>6283</v>
      </c>
      <c r="B287" t="s">
        <v>6288</v>
      </c>
      <c r="C287" t="s">
        <v>5870</v>
      </c>
      <c r="D287">
        <v>0.58342417542008596</v>
      </c>
      <c r="E287" s="162">
        <v>1.20399356606077E-12</v>
      </c>
    </row>
    <row r="288" spans="1:5">
      <c r="A288" t="s">
        <v>6283</v>
      </c>
      <c r="B288" t="s">
        <v>6288</v>
      </c>
      <c r="C288" t="s">
        <v>5871</v>
      </c>
      <c r="D288">
        <v>0.50505248867962405</v>
      </c>
      <c r="E288" s="162">
        <v>1.65259838982911E-9</v>
      </c>
    </row>
    <row r="289" spans="1:5">
      <c r="A289" t="s">
        <v>6283</v>
      </c>
      <c r="B289" t="s">
        <v>6288</v>
      </c>
      <c r="C289" t="s">
        <v>5872</v>
      </c>
      <c r="D289">
        <v>0.44983002483383999</v>
      </c>
      <c r="E289" s="162">
        <v>1.8859735079456299E-7</v>
      </c>
    </row>
    <row r="290" spans="1:5">
      <c r="A290" t="s">
        <v>6283</v>
      </c>
      <c r="B290" t="s">
        <v>6288</v>
      </c>
      <c r="C290" t="s">
        <v>5873</v>
      </c>
      <c r="D290">
        <v>0.57169363727115996</v>
      </c>
      <c r="E290" s="162">
        <v>2.6272155494331099E-12</v>
      </c>
    </row>
    <row r="291" spans="1:5">
      <c r="A291" t="s">
        <v>6283</v>
      </c>
      <c r="B291" t="s">
        <v>6288</v>
      </c>
      <c r="C291" t="s">
        <v>5874</v>
      </c>
      <c r="D291">
        <v>0.40880578406493701</v>
      </c>
      <c r="E291" s="162">
        <v>3.27244030137851E-6</v>
      </c>
    </row>
    <row r="292" spans="1:5">
      <c r="A292" t="s">
        <v>6283</v>
      </c>
      <c r="B292" t="s">
        <v>6288</v>
      </c>
      <c r="C292" t="s">
        <v>5875</v>
      </c>
      <c r="D292">
        <v>0.40495509732430401</v>
      </c>
      <c r="E292" s="162">
        <v>4.0908512245365202E-6</v>
      </c>
    </row>
    <row r="293" spans="1:5">
      <c r="A293" t="s">
        <v>6283</v>
      </c>
      <c r="B293" t="s">
        <v>6288</v>
      </c>
      <c r="C293" t="s">
        <v>5876</v>
      </c>
      <c r="D293">
        <v>0.53243002259147199</v>
      </c>
      <c r="E293" s="162">
        <v>1.39332309562638E-10</v>
      </c>
    </row>
    <row r="294" spans="1:5">
      <c r="A294" t="s">
        <v>5573</v>
      </c>
      <c r="B294" t="s">
        <v>6374</v>
      </c>
      <c r="C294" t="s">
        <v>5846</v>
      </c>
      <c r="D294">
        <v>0.79944496387279096</v>
      </c>
      <c r="E294" s="162">
        <v>3.32335620594558E-31</v>
      </c>
    </row>
    <row r="295" spans="1:5">
      <c r="A295" t="s">
        <v>5573</v>
      </c>
      <c r="B295" t="s">
        <v>6374</v>
      </c>
      <c r="C295" t="s">
        <v>5894</v>
      </c>
      <c r="D295">
        <v>0.411724646971667</v>
      </c>
      <c r="E295" s="162">
        <v>9.5253629480515497E-6</v>
      </c>
    </row>
    <row r="296" spans="1:5">
      <c r="A296" t="s">
        <v>5573</v>
      </c>
      <c r="B296" t="s">
        <v>6374</v>
      </c>
      <c r="C296" t="s">
        <v>5847</v>
      </c>
      <c r="D296">
        <v>0.496555969616371</v>
      </c>
      <c r="E296" s="162">
        <v>1.2611909965202001E-8</v>
      </c>
    </row>
    <row r="297" spans="1:5">
      <c r="A297" t="s">
        <v>5573</v>
      </c>
      <c r="B297" t="s">
        <v>6374</v>
      </c>
      <c r="C297" t="s">
        <v>5888</v>
      </c>
      <c r="D297">
        <v>0.45805014149964601</v>
      </c>
      <c r="E297" s="162">
        <v>3.0770211670613101E-7</v>
      </c>
    </row>
    <row r="298" spans="1:5">
      <c r="A298" t="s">
        <v>5573</v>
      </c>
      <c r="B298" t="s">
        <v>6374</v>
      </c>
      <c r="C298" t="s">
        <v>5889</v>
      </c>
      <c r="D298">
        <v>0.51479362083832303</v>
      </c>
      <c r="E298" s="162">
        <v>3.10698902272328E-9</v>
      </c>
    </row>
    <row r="299" spans="1:5">
      <c r="A299" t="s">
        <v>5573</v>
      </c>
      <c r="B299" t="s">
        <v>6375</v>
      </c>
      <c r="C299" t="s">
        <v>5830</v>
      </c>
      <c r="D299">
        <v>0.43521492678318402</v>
      </c>
      <c r="E299" s="162">
        <v>5.5338339326472604E-6</v>
      </c>
    </row>
    <row r="300" spans="1:5">
      <c r="A300" t="s">
        <v>5573</v>
      </c>
      <c r="B300" t="s">
        <v>6375</v>
      </c>
      <c r="C300" t="s">
        <v>5831</v>
      </c>
      <c r="D300">
        <v>0.48323098724610303</v>
      </c>
      <c r="E300" s="162">
        <v>2.0290929323114199E-7</v>
      </c>
    </row>
    <row r="301" spans="1:5">
      <c r="A301" t="s">
        <v>5573</v>
      </c>
      <c r="B301" t="s">
        <v>6376</v>
      </c>
      <c r="C301" t="s">
        <v>5846</v>
      </c>
      <c r="D301">
        <v>0.79973941009677296</v>
      </c>
      <c r="E301" s="162">
        <v>3.0260650073165201E-31</v>
      </c>
    </row>
    <row r="302" spans="1:5">
      <c r="A302" t="s">
        <v>5573</v>
      </c>
      <c r="B302" t="s">
        <v>6376</v>
      </c>
      <c r="C302" t="s">
        <v>5847</v>
      </c>
      <c r="D302">
        <v>0.50847220152509898</v>
      </c>
      <c r="E302" s="162">
        <v>5.8821311828770501E-9</v>
      </c>
    </row>
    <row r="303" spans="1:5">
      <c r="A303" t="s">
        <v>5573</v>
      </c>
      <c r="B303" t="s">
        <v>6376</v>
      </c>
      <c r="C303" t="s">
        <v>5889</v>
      </c>
      <c r="D303">
        <v>0.46405250677569299</v>
      </c>
      <c r="E303" s="162">
        <v>2.4517540935404002E-7</v>
      </c>
    </row>
    <row r="304" spans="1:5">
      <c r="A304" t="s">
        <v>6187</v>
      </c>
      <c r="B304" t="s">
        <v>6158</v>
      </c>
      <c r="C304" t="s">
        <v>5856</v>
      </c>
      <c r="D304">
        <v>0.44495986189715903</v>
      </c>
      <c r="E304" s="162">
        <v>8.4624241023648E-7</v>
      </c>
    </row>
    <row r="305" spans="1:5">
      <c r="A305" t="s">
        <v>6187</v>
      </c>
      <c r="B305" t="s">
        <v>6158</v>
      </c>
      <c r="C305" t="s">
        <v>5857</v>
      </c>
      <c r="D305">
        <v>0.41888699095065401</v>
      </c>
      <c r="E305" s="162">
        <v>2.5482838774806201E-6</v>
      </c>
    </row>
    <row r="306" spans="1:5">
      <c r="A306" t="s">
        <v>6187</v>
      </c>
      <c r="B306" t="s">
        <v>6158</v>
      </c>
      <c r="C306" t="s">
        <v>5858</v>
      </c>
      <c r="D306">
        <v>0.42220725934980802</v>
      </c>
      <c r="E306" s="162">
        <v>2.1832025669704701E-6</v>
      </c>
    </row>
    <row r="307" spans="1:5">
      <c r="A307" t="s">
        <v>6187</v>
      </c>
      <c r="B307" t="s">
        <v>6158</v>
      </c>
      <c r="C307" t="s">
        <v>5860</v>
      </c>
      <c r="D307">
        <v>0.46922611038605699</v>
      </c>
      <c r="E307" s="162">
        <v>2.34075389409916E-7</v>
      </c>
    </row>
    <row r="308" spans="1:5">
      <c r="A308" t="s">
        <v>6187</v>
      </c>
      <c r="B308" t="s">
        <v>6158</v>
      </c>
      <c r="C308" t="s">
        <v>5861</v>
      </c>
      <c r="D308">
        <v>0.427970279999073</v>
      </c>
      <c r="E308" s="162">
        <v>2.0081681149861499E-6</v>
      </c>
    </row>
    <row r="309" spans="1:5">
      <c r="A309" t="s">
        <v>6187</v>
      </c>
      <c r="B309" t="s">
        <v>6158</v>
      </c>
      <c r="C309" t="s">
        <v>5863</v>
      </c>
      <c r="D309">
        <v>0.43863786616030398</v>
      </c>
      <c r="E309" s="162">
        <v>1.01463146482271E-6</v>
      </c>
    </row>
    <row r="310" spans="1:5">
      <c r="A310" t="s">
        <v>6187</v>
      </c>
      <c r="B310" t="s">
        <v>6158</v>
      </c>
      <c r="C310" t="s">
        <v>5864</v>
      </c>
      <c r="D310">
        <v>0.47066085659325102</v>
      </c>
      <c r="E310" s="162">
        <v>2.34075389409916E-7</v>
      </c>
    </row>
    <row r="311" spans="1:5">
      <c r="A311" t="s">
        <v>6187</v>
      </c>
      <c r="B311" t="s">
        <v>6158</v>
      </c>
      <c r="C311" t="s">
        <v>5865</v>
      </c>
      <c r="D311">
        <v>0.44316330392879499</v>
      </c>
      <c r="E311" s="162">
        <v>8.4624241023648E-7</v>
      </c>
    </row>
    <row r="312" spans="1:5">
      <c r="A312" t="s">
        <v>6187</v>
      </c>
      <c r="B312" t="s">
        <v>6158</v>
      </c>
      <c r="C312" t="s">
        <v>5866</v>
      </c>
      <c r="D312">
        <v>0.40854755925431002</v>
      </c>
      <c r="E312" s="162">
        <v>5.0013333360214999E-6</v>
      </c>
    </row>
    <row r="313" spans="1:5">
      <c r="A313" t="s">
        <v>6187</v>
      </c>
      <c r="B313" t="s">
        <v>6158</v>
      </c>
      <c r="C313" t="s">
        <v>5869</v>
      </c>
      <c r="D313">
        <v>0.45820343278359599</v>
      </c>
      <c r="E313" s="162">
        <v>4.0496037293586698E-7</v>
      </c>
    </row>
    <row r="314" spans="1:5">
      <c r="A314" t="s">
        <v>6187</v>
      </c>
      <c r="B314" t="s">
        <v>6158</v>
      </c>
      <c r="C314" t="s">
        <v>5870</v>
      </c>
      <c r="D314">
        <v>0.403537366139953</v>
      </c>
      <c r="E314" s="162">
        <v>6.6157895004531303E-6</v>
      </c>
    </row>
    <row r="315" spans="1:5">
      <c r="A315" t="s">
        <v>6187</v>
      </c>
      <c r="B315" t="s">
        <v>6158</v>
      </c>
      <c r="C315" t="s">
        <v>5871</v>
      </c>
      <c r="D315">
        <v>0.42358275662209099</v>
      </c>
      <c r="E315" s="162">
        <v>2.1832025669704701E-6</v>
      </c>
    </row>
    <row r="316" spans="1:5">
      <c r="A316" t="s">
        <v>6187</v>
      </c>
      <c r="B316" t="s">
        <v>6158</v>
      </c>
      <c r="C316" t="s">
        <v>5873</v>
      </c>
      <c r="D316">
        <v>0.42339066418101601</v>
      </c>
      <c r="E316" s="162">
        <v>2.1832025669704701E-6</v>
      </c>
    </row>
    <row r="317" spans="1:5">
      <c r="A317" t="s">
        <v>6187</v>
      </c>
      <c r="B317" t="s">
        <v>5927</v>
      </c>
      <c r="C317" t="s">
        <v>5878</v>
      </c>
      <c r="D317">
        <v>0.430640807042937</v>
      </c>
      <c r="E317" s="162">
        <v>5.1959214711366395E-7</v>
      </c>
    </row>
    <row r="318" spans="1:5">
      <c r="A318" t="s">
        <v>6187</v>
      </c>
      <c r="B318" t="s">
        <v>5927</v>
      </c>
      <c r="C318" t="s">
        <v>5855</v>
      </c>
      <c r="D318">
        <v>0.68769972735778295</v>
      </c>
      <c r="E318" s="162">
        <v>4.4444312638389601E-20</v>
      </c>
    </row>
    <row r="319" spans="1:5">
      <c r="A319" t="s">
        <v>6187</v>
      </c>
      <c r="B319" t="s">
        <v>5927</v>
      </c>
      <c r="C319" t="s">
        <v>5856</v>
      </c>
      <c r="D319">
        <v>0.52895800056044295</v>
      </c>
      <c r="E319" s="162">
        <v>8.3927276721947295E-11</v>
      </c>
    </row>
    <row r="320" spans="1:5">
      <c r="A320" t="s">
        <v>6187</v>
      </c>
      <c r="B320" t="s">
        <v>5927</v>
      </c>
      <c r="C320" t="s">
        <v>5857</v>
      </c>
      <c r="D320">
        <v>0.65358275505587504</v>
      </c>
      <c r="E320" s="162">
        <v>1.1231354566948899E-17</v>
      </c>
    </row>
    <row r="321" spans="1:5">
      <c r="A321" t="s">
        <v>6187</v>
      </c>
      <c r="B321" t="s">
        <v>5927</v>
      </c>
      <c r="C321" t="s">
        <v>5858</v>
      </c>
      <c r="D321">
        <v>0.523406628481907</v>
      </c>
      <c r="E321" s="162">
        <v>1.41620678371776E-10</v>
      </c>
    </row>
    <row r="322" spans="1:5">
      <c r="A322" t="s">
        <v>6187</v>
      </c>
      <c r="B322" t="s">
        <v>5927</v>
      </c>
      <c r="C322" t="s">
        <v>5859</v>
      </c>
      <c r="D322">
        <v>0.61702549519694705</v>
      </c>
      <c r="E322" s="162">
        <v>2.3608898941496202E-15</v>
      </c>
    </row>
    <row r="323" spans="1:5">
      <c r="A323" t="s">
        <v>6187</v>
      </c>
      <c r="B323" t="s">
        <v>5927</v>
      </c>
      <c r="C323" t="s">
        <v>5860</v>
      </c>
      <c r="D323">
        <v>0.68217609865139095</v>
      </c>
      <c r="E323" s="162">
        <v>1.03432396789149E-19</v>
      </c>
    </row>
    <row r="324" spans="1:5">
      <c r="A324" t="s">
        <v>6187</v>
      </c>
      <c r="B324" t="s">
        <v>5927</v>
      </c>
      <c r="C324" t="s">
        <v>5861</v>
      </c>
      <c r="D324">
        <v>0.84483878341421703</v>
      </c>
      <c r="E324" s="162">
        <v>2.00904636966776E-38</v>
      </c>
    </row>
    <row r="325" spans="1:5">
      <c r="A325" t="s">
        <v>6187</v>
      </c>
      <c r="B325" t="s">
        <v>5927</v>
      </c>
      <c r="C325" t="s">
        <v>5862</v>
      </c>
      <c r="D325">
        <v>0.66483164695311503</v>
      </c>
      <c r="E325" s="162">
        <v>1.9350965369648098E-18</v>
      </c>
    </row>
    <row r="326" spans="1:5">
      <c r="A326" t="s">
        <v>6187</v>
      </c>
      <c r="B326" t="s">
        <v>5927</v>
      </c>
      <c r="C326" t="s">
        <v>5863</v>
      </c>
      <c r="D326">
        <v>0.57148090750320601</v>
      </c>
      <c r="E326" s="162">
        <v>8.2981902824877098E-13</v>
      </c>
    </row>
    <row r="327" spans="1:5">
      <c r="A327" t="s">
        <v>6187</v>
      </c>
      <c r="B327" t="s">
        <v>5927</v>
      </c>
      <c r="C327" t="s">
        <v>5864</v>
      </c>
      <c r="D327">
        <v>0.58802399312148701</v>
      </c>
      <c r="E327" s="162">
        <v>1.1078557406522399E-13</v>
      </c>
    </row>
    <row r="328" spans="1:5">
      <c r="A328" t="s">
        <v>6187</v>
      </c>
      <c r="B328" t="s">
        <v>5927</v>
      </c>
      <c r="C328" t="s">
        <v>5865</v>
      </c>
      <c r="D328">
        <v>0.46713591615743899</v>
      </c>
      <c r="E328" s="162">
        <v>2.8120357896647499E-8</v>
      </c>
    </row>
    <row r="329" spans="1:5">
      <c r="A329" t="s">
        <v>6187</v>
      </c>
      <c r="B329" t="s">
        <v>5927</v>
      </c>
      <c r="C329" t="s">
        <v>5866</v>
      </c>
      <c r="D329">
        <v>0.53466429203594601</v>
      </c>
      <c r="E329" s="162">
        <v>5.1029939323697902E-11</v>
      </c>
    </row>
    <row r="330" spans="1:5">
      <c r="A330" t="s">
        <v>6187</v>
      </c>
      <c r="B330" t="s">
        <v>5927</v>
      </c>
      <c r="C330" t="s">
        <v>5867</v>
      </c>
      <c r="D330">
        <v>0.52888917067573304</v>
      </c>
      <c r="E330" s="162">
        <v>8.3927276721947295E-11</v>
      </c>
    </row>
    <row r="331" spans="1:5">
      <c r="A331" t="s">
        <v>6187</v>
      </c>
      <c r="B331" t="s">
        <v>5927</v>
      </c>
      <c r="C331" t="s">
        <v>5869</v>
      </c>
      <c r="D331">
        <v>0.63857037299321795</v>
      </c>
      <c r="E331" s="162">
        <v>1.1045527951272399E-16</v>
      </c>
    </row>
    <row r="332" spans="1:5">
      <c r="A332" t="s">
        <v>6187</v>
      </c>
      <c r="B332" t="s">
        <v>5927</v>
      </c>
      <c r="C332" t="s">
        <v>5870</v>
      </c>
      <c r="D332">
        <v>0.81774187247025398</v>
      </c>
      <c r="E332" s="162">
        <v>3.5849384659346902E-34</v>
      </c>
    </row>
    <row r="333" spans="1:5">
      <c r="A333" t="s">
        <v>6187</v>
      </c>
      <c r="B333" t="s">
        <v>5927</v>
      </c>
      <c r="C333" t="s">
        <v>5871</v>
      </c>
      <c r="D333">
        <v>0.61677470791338196</v>
      </c>
      <c r="E333" s="162">
        <v>2.3608898941496202E-15</v>
      </c>
    </row>
    <row r="334" spans="1:5">
      <c r="A334" t="s">
        <v>6187</v>
      </c>
      <c r="B334" t="s">
        <v>5927</v>
      </c>
      <c r="C334" t="s">
        <v>5872</v>
      </c>
      <c r="D334">
        <v>0.55339445315779001</v>
      </c>
      <c r="E334" s="162">
        <v>6.67493637007526E-12</v>
      </c>
    </row>
    <row r="335" spans="1:5">
      <c r="A335" t="s">
        <v>6187</v>
      </c>
      <c r="B335" t="s">
        <v>5927</v>
      </c>
      <c r="C335" t="s">
        <v>5873</v>
      </c>
      <c r="D335">
        <v>0.80283770283737899</v>
      </c>
      <c r="E335" s="162">
        <v>3.7269457427975402E-32</v>
      </c>
    </row>
    <row r="336" spans="1:5">
      <c r="A336" t="s">
        <v>6187</v>
      </c>
      <c r="B336" t="s">
        <v>5927</v>
      </c>
      <c r="C336" t="s">
        <v>5874</v>
      </c>
      <c r="D336">
        <v>0.41804310041363102</v>
      </c>
      <c r="E336" s="162">
        <v>1.29812234274335E-6</v>
      </c>
    </row>
    <row r="337" spans="1:5">
      <c r="A337" t="s">
        <v>6187</v>
      </c>
      <c r="B337" t="s">
        <v>5927</v>
      </c>
      <c r="C337" t="s">
        <v>5875</v>
      </c>
      <c r="D337">
        <v>0.48536609070833098</v>
      </c>
      <c r="E337" s="162">
        <v>5.7293728836806498E-9</v>
      </c>
    </row>
    <row r="338" spans="1:5">
      <c r="A338" t="s">
        <v>6187</v>
      </c>
      <c r="B338" t="s">
        <v>5927</v>
      </c>
      <c r="C338" t="s">
        <v>5880</v>
      </c>
      <c r="D338">
        <v>0.43755902857944901</v>
      </c>
      <c r="E338" s="162">
        <v>3.1591229881545302E-7</v>
      </c>
    </row>
    <row r="339" spans="1:5">
      <c r="A339" t="s">
        <v>6187</v>
      </c>
      <c r="B339" t="s">
        <v>5927</v>
      </c>
      <c r="C339" t="s">
        <v>5876</v>
      </c>
      <c r="D339">
        <v>0.77831883221804299</v>
      </c>
      <c r="E339" s="162">
        <v>4.7215524866977899E-29</v>
      </c>
    </row>
    <row r="340" spans="1:5">
      <c r="A340" t="s">
        <v>6187</v>
      </c>
      <c r="B340" t="s">
        <v>6188</v>
      </c>
      <c r="C340" t="s">
        <v>5863</v>
      </c>
      <c r="D340">
        <v>0.456370708404229</v>
      </c>
      <c r="E340" s="162">
        <v>1.41899876239591E-6</v>
      </c>
    </row>
    <row r="341" spans="1:5">
      <c r="A341" t="s">
        <v>6187</v>
      </c>
      <c r="B341" t="s">
        <v>5932</v>
      </c>
      <c r="C341" t="s">
        <v>5841</v>
      </c>
      <c r="D341">
        <v>0.54155251141552496</v>
      </c>
      <c r="E341">
        <v>0</v>
      </c>
    </row>
    <row r="342" spans="1:5">
      <c r="A342" t="s">
        <v>6187</v>
      </c>
      <c r="B342" t="s">
        <v>6189</v>
      </c>
      <c r="C342" t="s">
        <v>5878</v>
      </c>
      <c r="D342">
        <v>0.49075598497682299</v>
      </c>
      <c r="E342" s="162">
        <v>3.28721722312075E-9</v>
      </c>
    </row>
    <row r="343" spans="1:5">
      <c r="A343" t="s">
        <v>6187</v>
      </c>
      <c r="B343" t="s">
        <v>6189</v>
      </c>
      <c r="C343" t="s">
        <v>5855</v>
      </c>
      <c r="D343">
        <v>0.72854539143178099</v>
      </c>
      <c r="E343" s="162">
        <v>8.5949488181256505E-24</v>
      </c>
    </row>
    <row r="344" spans="1:5">
      <c r="A344" t="s">
        <v>6187</v>
      </c>
      <c r="B344" t="s">
        <v>6189</v>
      </c>
      <c r="C344" t="s">
        <v>5856</v>
      </c>
      <c r="D344">
        <v>0.571629315940548</v>
      </c>
      <c r="E344" s="162">
        <v>7.0616057656761199E-13</v>
      </c>
    </row>
    <row r="345" spans="1:5">
      <c r="A345" t="s">
        <v>6187</v>
      </c>
      <c r="B345" t="s">
        <v>6189</v>
      </c>
      <c r="C345" t="s">
        <v>5857</v>
      </c>
      <c r="D345">
        <v>0.68332303231830105</v>
      </c>
      <c r="E345" s="162">
        <v>5.5816247731425197E-20</v>
      </c>
    </row>
    <row r="346" spans="1:5">
      <c r="A346" t="s">
        <v>6187</v>
      </c>
      <c r="B346" t="s">
        <v>6189</v>
      </c>
      <c r="C346" t="s">
        <v>5858</v>
      </c>
      <c r="D346">
        <v>0.48342005825543699</v>
      </c>
      <c r="E346" s="162">
        <v>6.20558668934776E-9</v>
      </c>
    </row>
    <row r="347" spans="1:5">
      <c r="A347" t="s">
        <v>6187</v>
      </c>
      <c r="B347" t="s">
        <v>6189</v>
      </c>
      <c r="C347" t="s">
        <v>5859</v>
      </c>
      <c r="D347">
        <v>0.67783391179494401</v>
      </c>
      <c r="E347" s="162">
        <v>1.24514363846025E-19</v>
      </c>
    </row>
    <row r="348" spans="1:5">
      <c r="A348" t="s">
        <v>6187</v>
      </c>
      <c r="B348" t="s">
        <v>6189</v>
      </c>
      <c r="C348" t="s">
        <v>5860</v>
      </c>
      <c r="D348">
        <v>0.75536881832032599</v>
      </c>
      <c r="E348" s="162">
        <v>1.7599951190573401E-26</v>
      </c>
    </row>
    <row r="349" spans="1:5">
      <c r="A349" t="s">
        <v>6187</v>
      </c>
      <c r="B349" t="s">
        <v>6189</v>
      </c>
      <c r="C349" t="s">
        <v>5861</v>
      </c>
      <c r="D349">
        <v>0.88364878192990004</v>
      </c>
      <c r="E349" s="162">
        <v>9.8159679246905892E-47</v>
      </c>
    </row>
    <row r="350" spans="1:5">
      <c r="A350" t="s">
        <v>6187</v>
      </c>
      <c r="B350" t="s">
        <v>6189</v>
      </c>
      <c r="C350" t="s">
        <v>5862</v>
      </c>
      <c r="D350">
        <v>0.65948236137307403</v>
      </c>
      <c r="E350" s="162">
        <v>2.5882316082960498E-18</v>
      </c>
    </row>
    <row r="351" spans="1:5">
      <c r="A351" t="s">
        <v>6187</v>
      </c>
      <c r="B351" t="s">
        <v>6189</v>
      </c>
      <c r="C351" t="s">
        <v>5863</v>
      </c>
      <c r="D351">
        <v>0.68272781220664802</v>
      </c>
      <c r="E351" s="162">
        <v>5.6065928552369295E-20</v>
      </c>
    </row>
    <row r="352" spans="1:5">
      <c r="A352" t="s">
        <v>6187</v>
      </c>
      <c r="B352" t="s">
        <v>6189</v>
      </c>
      <c r="C352" t="s">
        <v>5864</v>
      </c>
      <c r="D352">
        <v>0.66762049192984596</v>
      </c>
      <c r="E352" s="162">
        <v>6.9722409978090303E-19</v>
      </c>
    </row>
    <row r="353" spans="1:5">
      <c r="A353" t="s">
        <v>6187</v>
      </c>
      <c r="B353" t="s">
        <v>6189</v>
      </c>
      <c r="C353" t="s">
        <v>5865</v>
      </c>
      <c r="D353">
        <v>0.51755148591533995</v>
      </c>
      <c r="E353" s="162">
        <v>2.4654047816888602E-10</v>
      </c>
    </row>
    <row r="354" spans="1:5">
      <c r="A354" t="s">
        <v>6187</v>
      </c>
      <c r="B354" t="s">
        <v>6189</v>
      </c>
      <c r="C354" t="s">
        <v>5866</v>
      </c>
      <c r="D354">
        <v>0.57039385246487595</v>
      </c>
      <c r="E354" s="162">
        <v>7.7052326801607603E-13</v>
      </c>
    </row>
    <row r="355" spans="1:5">
      <c r="A355" t="s">
        <v>6187</v>
      </c>
      <c r="B355" t="s">
        <v>6189</v>
      </c>
      <c r="C355" t="s">
        <v>5867</v>
      </c>
      <c r="D355">
        <v>0.56766497813326799</v>
      </c>
      <c r="E355" s="162">
        <v>1.0117435351202201E-12</v>
      </c>
    </row>
    <row r="356" spans="1:5">
      <c r="A356" t="s">
        <v>6187</v>
      </c>
      <c r="B356" t="s">
        <v>6189</v>
      </c>
      <c r="C356" t="s">
        <v>5869</v>
      </c>
      <c r="D356">
        <v>0.69442320638037403</v>
      </c>
      <c r="E356" s="162">
        <v>8.8150093313526904E-21</v>
      </c>
    </row>
    <row r="357" spans="1:5">
      <c r="A357" t="s">
        <v>6187</v>
      </c>
      <c r="B357" t="s">
        <v>6189</v>
      </c>
      <c r="C357" t="s">
        <v>5870</v>
      </c>
      <c r="D357">
        <v>0.87525200930591796</v>
      </c>
      <c r="E357" s="162">
        <v>5.2483580204329199E-45</v>
      </c>
    </row>
    <row r="358" spans="1:5">
      <c r="A358" t="s">
        <v>6187</v>
      </c>
      <c r="B358" t="s">
        <v>6189</v>
      </c>
      <c r="C358" t="s">
        <v>5871</v>
      </c>
      <c r="D358">
        <v>0.68398101952708001</v>
      </c>
      <c r="E358" s="162">
        <v>5.5597571250743204E-20</v>
      </c>
    </row>
    <row r="359" spans="1:5">
      <c r="A359" t="s">
        <v>6187</v>
      </c>
      <c r="B359" t="s">
        <v>6189</v>
      </c>
      <c r="C359" t="s">
        <v>5872</v>
      </c>
      <c r="D359">
        <v>0.59848188286814297</v>
      </c>
      <c r="E359" s="162">
        <v>2.37443785942576E-14</v>
      </c>
    </row>
    <row r="360" spans="1:5">
      <c r="A360" t="s">
        <v>6187</v>
      </c>
      <c r="B360" t="s">
        <v>6189</v>
      </c>
      <c r="C360" t="s">
        <v>5873</v>
      </c>
      <c r="D360">
        <v>0.85999921794839995</v>
      </c>
      <c r="E360" s="162">
        <v>7.5815086289376701E-42</v>
      </c>
    </row>
    <row r="361" spans="1:5">
      <c r="A361" t="s">
        <v>6187</v>
      </c>
      <c r="B361" t="s">
        <v>6189</v>
      </c>
      <c r="C361" t="s">
        <v>5874</v>
      </c>
      <c r="D361">
        <v>0.471395905431018</v>
      </c>
      <c r="E361" s="162">
        <v>1.7566929469314501E-8</v>
      </c>
    </row>
    <row r="362" spans="1:5">
      <c r="A362" t="s">
        <v>6187</v>
      </c>
      <c r="B362" t="s">
        <v>6189</v>
      </c>
      <c r="C362" t="s">
        <v>5875</v>
      </c>
      <c r="D362">
        <v>0.524041427601323</v>
      </c>
      <c r="E362" s="162">
        <v>1.3248717663898301E-10</v>
      </c>
    </row>
    <row r="363" spans="1:5">
      <c r="A363" t="s">
        <v>6187</v>
      </c>
      <c r="B363" t="s">
        <v>6189</v>
      </c>
      <c r="C363" t="s">
        <v>5880</v>
      </c>
      <c r="D363">
        <v>0.43696053640723997</v>
      </c>
      <c r="E363" s="162">
        <v>3.0248864532610801E-7</v>
      </c>
    </row>
    <row r="364" spans="1:5">
      <c r="A364" t="s">
        <v>6187</v>
      </c>
      <c r="B364" t="s">
        <v>6189</v>
      </c>
      <c r="C364" t="s">
        <v>5876</v>
      </c>
      <c r="D364">
        <v>0.78105471036836205</v>
      </c>
      <c r="E364" s="162">
        <v>2.1613101348753299E-29</v>
      </c>
    </row>
    <row r="365" spans="1:5">
      <c r="A365" t="s">
        <v>6270</v>
      </c>
      <c r="B365" t="s">
        <v>6121</v>
      </c>
      <c r="C365" t="s">
        <v>5840</v>
      </c>
      <c r="D365">
        <v>0.42414150267568201</v>
      </c>
      <c r="E365" s="162">
        <v>9.4251824881909797E-6</v>
      </c>
    </row>
    <row r="366" spans="1:5">
      <c r="A366" t="s">
        <v>6270</v>
      </c>
      <c r="B366" t="s">
        <v>6121</v>
      </c>
      <c r="C366" t="s">
        <v>5841</v>
      </c>
      <c r="D366">
        <v>0.77518020570465795</v>
      </c>
      <c r="E366" s="162">
        <v>4.5663351877439301E-28</v>
      </c>
    </row>
    <row r="367" spans="1:5">
      <c r="A367" t="s">
        <v>6184</v>
      </c>
      <c r="B367" t="s">
        <v>6185</v>
      </c>
      <c r="C367" t="s">
        <v>5974</v>
      </c>
      <c r="D367">
        <v>0.58257013694154003</v>
      </c>
      <c r="E367" s="162">
        <v>2.6860195094292301E-12</v>
      </c>
    </row>
    <row r="368" spans="1:5">
      <c r="A368" t="s">
        <v>6184</v>
      </c>
      <c r="B368" t="s">
        <v>6186</v>
      </c>
      <c r="C368" t="s">
        <v>5974</v>
      </c>
      <c r="D368">
        <v>0.66735338986870096</v>
      </c>
      <c r="E368" s="162">
        <v>8.7637877765782405E-18</v>
      </c>
    </row>
    <row r="369" spans="1:5">
      <c r="A369" t="s">
        <v>6280</v>
      </c>
      <c r="B369" t="s">
        <v>6281</v>
      </c>
      <c r="C369" t="s">
        <v>5830</v>
      </c>
      <c r="D369">
        <v>0.46597432094802999</v>
      </c>
      <c r="E369" s="162">
        <v>6.2243315145891095E-7</v>
      </c>
    </row>
    <row r="370" spans="1:5">
      <c r="A370" t="s">
        <v>6280</v>
      </c>
      <c r="B370" t="s">
        <v>6282</v>
      </c>
      <c r="C370" t="s">
        <v>5974</v>
      </c>
      <c r="D370">
        <v>0.44256984164191698</v>
      </c>
      <c r="E370" s="162">
        <v>4.4393104003376303E-6</v>
      </c>
    </row>
    <row r="371" spans="1:5">
      <c r="A371" t="s">
        <v>6210</v>
      </c>
      <c r="B371" t="s">
        <v>5843</v>
      </c>
      <c r="C371" t="s">
        <v>5830</v>
      </c>
      <c r="D371">
        <v>0.48653755314123798</v>
      </c>
      <c r="E371" s="162">
        <v>1.48055152444921E-7</v>
      </c>
    </row>
    <row r="372" spans="1:5">
      <c r="A372" t="s">
        <v>6210</v>
      </c>
      <c r="B372" t="s">
        <v>6211</v>
      </c>
      <c r="C372" t="s">
        <v>5947</v>
      </c>
      <c r="D372">
        <v>0.46029365454259202</v>
      </c>
      <c r="E372" s="162">
        <v>7.6330439405917596E-7</v>
      </c>
    </row>
    <row r="373" spans="1:5">
      <c r="A373" t="s">
        <v>6210</v>
      </c>
      <c r="B373" t="s">
        <v>6211</v>
      </c>
      <c r="C373" t="s">
        <v>5830</v>
      </c>
      <c r="D373">
        <v>0.46023854511100598</v>
      </c>
      <c r="E373" s="162">
        <v>7.6330439405917596E-7</v>
      </c>
    </row>
    <row r="374" spans="1:5">
      <c r="A374" t="s">
        <v>6106</v>
      </c>
      <c r="B374" t="s">
        <v>6107</v>
      </c>
      <c r="C374" t="s">
        <v>5830</v>
      </c>
      <c r="D374">
        <v>0.48418359313493903</v>
      </c>
      <c r="E374" s="162">
        <v>1.8545941322212699E-7</v>
      </c>
    </row>
    <row r="375" spans="1:5">
      <c r="A375" t="s">
        <v>6106</v>
      </c>
      <c r="B375" t="s">
        <v>6108</v>
      </c>
      <c r="C375" t="s">
        <v>5992</v>
      </c>
      <c r="D375">
        <v>0.52909051153339404</v>
      </c>
      <c r="E375" s="162">
        <v>6.9819957237219205E-10</v>
      </c>
    </row>
    <row r="376" spans="1:5">
      <c r="A376" t="s">
        <v>6106</v>
      </c>
      <c r="B376" t="s">
        <v>6108</v>
      </c>
      <c r="C376" t="s">
        <v>5966</v>
      </c>
      <c r="D376">
        <v>0.54992833612082204</v>
      </c>
      <c r="E376" s="162">
        <v>1.3928034173093199E-10</v>
      </c>
    </row>
    <row r="377" spans="1:5">
      <c r="A377" t="s">
        <v>6106</v>
      </c>
      <c r="B377" t="s">
        <v>6108</v>
      </c>
      <c r="C377" t="s">
        <v>5953</v>
      </c>
      <c r="D377">
        <v>0.50297895275262405</v>
      </c>
      <c r="E377" s="162">
        <v>6.7569657647255697E-9</v>
      </c>
    </row>
    <row r="378" spans="1:5">
      <c r="A378" t="s">
        <v>6106</v>
      </c>
      <c r="B378" t="s">
        <v>6108</v>
      </c>
      <c r="C378" t="s">
        <v>5954</v>
      </c>
      <c r="D378">
        <v>0.44559106868317799</v>
      </c>
      <c r="E378" s="162">
        <v>5.7889578321670695E-7</v>
      </c>
    </row>
    <row r="379" spans="1:5">
      <c r="A379" t="s">
        <v>6106</v>
      </c>
      <c r="B379" t="s">
        <v>6108</v>
      </c>
      <c r="C379" t="s">
        <v>5955</v>
      </c>
      <c r="D379">
        <v>0.44640287596183198</v>
      </c>
      <c r="E379" s="162">
        <v>5.7889578321670695E-7</v>
      </c>
    </row>
    <row r="380" spans="1:5">
      <c r="A380" t="s">
        <v>6106</v>
      </c>
      <c r="B380" t="s">
        <v>6108</v>
      </c>
      <c r="C380" t="s">
        <v>5993</v>
      </c>
      <c r="D380">
        <v>0.44652522756681101</v>
      </c>
      <c r="E380" s="162">
        <v>5.7889578321670695E-7</v>
      </c>
    </row>
    <row r="381" spans="1:5">
      <c r="A381" t="s">
        <v>6106</v>
      </c>
      <c r="B381" t="s">
        <v>6109</v>
      </c>
      <c r="C381" t="s">
        <v>5830</v>
      </c>
      <c r="D381">
        <v>0.47188238072744398</v>
      </c>
      <c r="E381" s="162">
        <v>5.6684772297869397E-7</v>
      </c>
    </row>
    <row r="382" spans="1:5">
      <c r="A382" t="s">
        <v>6221</v>
      </c>
      <c r="B382" t="s">
        <v>6222</v>
      </c>
      <c r="C382" t="s">
        <v>5992</v>
      </c>
      <c r="D382">
        <v>0.41144624061910001</v>
      </c>
      <c r="E382" s="162">
        <v>6.0757853585186603E-6</v>
      </c>
    </row>
    <row r="383" spans="1:5">
      <c r="A383" t="s">
        <v>6221</v>
      </c>
      <c r="B383" t="s">
        <v>6222</v>
      </c>
      <c r="C383" t="s">
        <v>5966</v>
      </c>
      <c r="D383">
        <v>0.40713063175834002</v>
      </c>
      <c r="E383" s="162">
        <v>6.6483996247324201E-6</v>
      </c>
    </row>
    <row r="384" spans="1:5">
      <c r="A384" t="s">
        <v>6221</v>
      </c>
      <c r="B384" t="s">
        <v>6222</v>
      </c>
      <c r="C384" t="s">
        <v>5837</v>
      </c>
      <c r="D384">
        <v>0.42283395088647102</v>
      </c>
      <c r="E384" s="162">
        <v>3.1967696181515801E-6</v>
      </c>
    </row>
    <row r="385" spans="1:5">
      <c r="A385" t="s">
        <v>6221</v>
      </c>
      <c r="B385" t="s">
        <v>6222</v>
      </c>
      <c r="C385" t="s">
        <v>6010</v>
      </c>
      <c r="D385">
        <v>0.44258640128407201</v>
      </c>
      <c r="E385" s="162">
        <v>8.8667454591411405E-7</v>
      </c>
    </row>
    <row r="386" spans="1:5">
      <c r="A386" t="s">
        <v>6221</v>
      </c>
      <c r="B386" t="s">
        <v>6222</v>
      </c>
      <c r="C386" t="s">
        <v>5838</v>
      </c>
      <c r="D386">
        <v>0.47131280546894999</v>
      </c>
      <c r="E386" s="162">
        <v>1.5423673675004201E-7</v>
      </c>
    </row>
    <row r="387" spans="1:5">
      <c r="A387" t="s">
        <v>6221</v>
      </c>
      <c r="B387" t="s">
        <v>6222</v>
      </c>
      <c r="C387" t="s">
        <v>5953</v>
      </c>
      <c r="D387">
        <v>0.46935883344688001</v>
      </c>
      <c r="E387" s="162">
        <v>1.5423673675004201E-7</v>
      </c>
    </row>
    <row r="388" spans="1:5">
      <c r="A388" t="s">
        <v>6221</v>
      </c>
      <c r="B388" t="s">
        <v>6222</v>
      </c>
      <c r="C388" t="s">
        <v>5955</v>
      </c>
      <c r="D388">
        <v>0.47650879647552002</v>
      </c>
      <c r="E388" s="162">
        <v>1.5423673675004201E-7</v>
      </c>
    </row>
    <row r="389" spans="1:5">
      <c r="A389" t="s">
        <v>6221</v>
      </c>
      <c r="B389" t="s">
        <v>6222</v>
      </c>
      <c r="C389" t="s">
        <v>5850</v>
      </c>
      <c r="D389">
        <v>0.42188107677180497</v>
      </c>
      <c r="E389" s="162">
        <v>3.1967696181515801E-6</v>
      </c>
    </row>
    <row r="390" spans="1:5">
      <c r="A390" t="s">
        <v>6221</v>
      </c>
      <c r="B390" t="s">
        <v>6222</v>
      </c>
      <c r="C390" t="s">
        <v>6075</v>
      </c>
      <c r="D390">
        <v>0.40974965054335699</v>
      </c>
      <c r="E390" s="162">
        <v>6.1115731331317E-6</v>
      </c>
    </row>
    <row r="391" spans="1:5">
      <c r="A391" t="s">
        <v>6221</v>
      </c>
      <c r="B391" t="s">
        <v>6222</v>
      </c>
      <c r="C391" t="s">
        <v>6011</v>
      </c>
      <c r="D391">
        <v>0.44497252406707699</v>
      </c>
      <c r="E391" s="162">
        <v>8.8667454591411405E-7</v>
      </c>
    </row>
    <row r="392" spans="1:5">
      <c r="A392" t="s">
        <v>6221</v>
      </c>
      <c r="B392" t="s">
        <v>6223</v>
      </c>
      <c r="C392" t="s">
        <v>5855</v>
      </c>
      <c r="D392">
        <v>0.48612955548200998</v>
      </c>
      <c r="E392" s="162">
        <v>1.01407558377921E-8</v>
      </c>
    </row>
    <row r="393" spans="1:5">
      <c r="A393" t="s">
        <v>6221</v>
      </c>
      <c r="B393" t="s">
        <v>6223</v>
      </c>
      <c r="C393" t="s">
        <v>5856</v>
      </c>
      <c r="D393">
        <v>0.50251695525686502</v>
      </c>
      <c r="E393" s="162">
        <v>2.6513448978773102E-9</v>
      </c>
    </row>
    <row r="394" spans="1:5">
      <c r="A394" t="s">
        <v>6221</v>
      </c>
      <c r="B394" t="s">
        <v>6223</v>
      </c>
      <c r="C394" t="s">
        <v>5857</v>
      </c>
      <c r="D394">
        <v>0.48498708878024699</v>
      </c>
      <c r="E394" s="162">
        <v>1.0250025950055899E-8</v>
      </c>
    </row>
    <row r="395" spans="1:5">
      <c r="A395" t="s">
        <v>6221</v>
      </c>
      <c r="B395" t="s">
        <v>6223</v>
      </c>
      <c r="C395" t="s">
        <v>5858</v>
      </c>
      <c r="D395">
        <v>0.423402692930471</v>
      </c>
      <c r="E395" s="162">
        <v>1.17294428116874E-6</v>
      </c>
    </row>
    <row r="396" spans="1:5">
      <c r="A396" t="s">
        <v>6221</v>
      </c>
      <c r="B396" t="s">
        <v>6223</v>
      </c>
      <c r="C396" t="s">
        <v>5859</v>
      </c>
      <c r="D396">
        <v>0.470784428280414</v>
      </c>
      <c r="E396" s="162">
        <v>3.1383386679744901E-8</v>
      </c>
    </row>
    <row r="397" spans="1:5">
      <c r="A397" t="s">
        <v>6221</v>
      </c>
      <c r="B397" t="s">
        <v>6223</v>
      </c>
      <c r="C397" t="s">
        <v>5860</v>
      </c>
      <c r="D397">
        <v>0.44635502161798501</v>
      </c>
      <c r="E397" s="162">
        <v>2.1754539951948599E-7</v>
      </c>
    </row>
    <row r="398" spans="1:5">
      <c r="A398" t="s">
        <v>6221</v>
      </c>
      <c r="B398" t="s">
        <v>6223</v>
      </c>
      <c r="C398" t="s">
        <v>5861</v>
      </c>
      <c r="D398">
        <v>0.56631036024278003</v>
      </c>
      <c r="E398" s="162">
        <v>2.0268131907482901E-11</v>
      </c>
    </row>
    <row r="399" spans="1:5">
      <c r="A399" t="s">
        <v>6221</v>
      </c>
      <c r="B399" t="s">
        <v>6223</v>
      </c>
      <c r="C399" t="s">
        <v>5879</v>
      </c>
      <c r="D399">
        <v>0.42047997174670099</v>
      </c>
      <c r="E399" s="162">
        <v>1.3817700553617099E-6</v>
      </c>
    </row>
    <row r="400" spans="1:5">
      <c r="A400" t="s">
        <v>6221</v>
      </c>
      <c r="B400" t="s">
        <v>6223</v>
      </c>
      <c r="C400" t="s">
        <v>5862</v>
      </c>
      <c r="D400">
        <v>0.39542981048051201</v>
      </c>
      <c r="E400" s="162">
        <v>8.0034927185079103E-6</v>
      </c>
    </row>
    <row r="401" spans="1:5">
      <c r="A401" t="s">
        <v>6221</v>
      </c>
      <c r="B401" t="s">
        <v>6223</v>
      </c>
      <c r="C401" t="s">
        <v>5863</v>
      </c>
      <c r="D401">
        <v>0.534993309596138</v>
      </c>
      <c r="E401" s="162">
        <v>1.8462663808737899E-10</v>
      </c>
    </row>
    <row r="402" spans="1:5">
      <c r="A402" t="s">
        <v>6221</v>
      </c>
      <c r="B402" t="s">
        <v>6223</v>
      </c>
      <c r="C402" t="s">
        <v>5864</v>
      </c>
      <c r="D402">
        <v>0.52363052178892699</v>
      </c>
      <c r="E402" s="162">
        <v>4.1499525122628099E-10</v>
      </c>
    </row>
    <row r="403" spans="1:5">
      <c r="A403" t="s">
        <v>6221</v>
      </c>
      <c r="B403" t="s">
        <v>6223</v>
      </c>
      <c r="C403" t="s">
        <v>5865</v>
      </c>
      <c r="D403">
        <v>0.449925988894121</v>
      </c>
      <c r="E403" s="162">
        <v>1.7374101967583E-7</v>
      </c>
    </row>
    <row r="404" spans="1:5">
      <c r="A404" t="s">
        <v>6221</v>
      </c>
      <c r="B404" t="s">
        <v>6223</v>
      </c>
      <c r="C404" t="s">
        <v>5866</v>
      </c>
      <c r="D404">
        <v>0.43659037878780299</v>
      </c>
      <c r="E404" s="162">
        <v>4.4778481761645402E-7</v>
      </c>
    </row>
    <row r="405" spans="1:5">
      <c r="A405" t="s">
        <v>6221</v>
      </c>
      <c r="B405" t="s">
        <v>6223</v>
      </c>
      <c r="C405" t="s">
        <v>5867</v>
      </c>
      <c r="D405">
        <v>0.476159797520254</v>
      </c>
      <c r="E405" s="162">
        <v>2.1041138027939399E-8</v>
      </c>
    </row>
    <row r="406" spans="1:5">
      <c r="A406" t="s">
        <v>6221</v>
      </c>
      <c r="B406" t="s">
        <v>6223</v>
      </c>
      <c r="C406" t="s">
        <v>5869</v>
      </c>
      <c r="D406">
        <v>0.52749653793930895</v>
      </c>
      <c r="E406" s="162">
        <v>3.3100439064825902E-10</v>
      </c>
    </row>
    <row r="407" spans="1:5">
      <c r="A407" t="s">
        <v>6221</v>
      </c>
      <c r="B407" t="s">
        <v>6223</v>
      </c>
      <c r="C407" t="s">
        <v>5870</v>
      </c>
      <c r="D407">
        <v>0.54816171797861402</v>
      </c>
      <c r="E407" s="162">
        <v>8.5198316395321594E-11</v>
      </c>
    </row>
    <row r="408" spans="1:5">
      <c r="A408" t="s">
        <v>6221</v>
      </c>
      <c r="B408" t="s">
        <v>6223</v>
      </c>
      <c r="C408" t="s">
        <v>5871</v>
      </c>
      <c r="D408">
        <v>0.51395209386475904</v>
      </c>
      <c r="E408" s="162">
        <v>9.6716793107193794E-10</v>
      </c>
    </row>
    <row r="409" spans="1:5">
      <c r="A409" t="s">
        <v>6221</v>
      </c>
      <c r="B409" t="s">
        <v>6223</v>
      </c>
      <c r="C409" t="s">
        <v>5873</v>
      </c>
      <c r="D409">
        <v>0.53891816146629201</v>
      </c>
      <c r="E409" s="162">
        <v>1.60062873339674E-10</v>
      </c>
    </row>
    <row r="410" spans="1:5">
      <c r="A410" t="s">
        <v>6221</v>
      </c>
      <c r="B410" t="s">
        <v>6223</v>
      </c>
      <c r="C410" t="s">
        <v>5876</v>
      </c>
      <c r="D410">
        <v>0.49304058066267298</v>
      </c>
      <c r="E410" s="162">
        <v>5.8834707222086099E-9</v>
      </c>
    </row>
    <row r="411" spans="1:5">
      <c r="A411" t="s">
        <v>6221</v>
      </c>
      <c r="B411" t="s">
        <v>6156</v>
      </c>
      <c r="C411" t="s">
        <v>5878</v>
      </c>
      <c r="D411">
        <v>0.51235945322651699</v>
      </c>
      <c r="E411" s="162">
        <v>4.4208911839708799E-10</v>
      </c>
    </row>
    <row r="412" spans="1:5">
      <c r="A412" t="s">
        <v>6221</v>
      </c>
      <c r="B412" t="s">
        <v>6156</v>
      </c>
      <c r="C412" t="s">
        <v>5855</v>
      </c>
      <c r="D412">
        <v>0.69665234303173096</v>
      </c>
      <c r="E412" s="162">
        <v>6.6725229106403397E-21</v>
      </c>
    </row>
    <row r="413" spans="1:5">
      <c r="A413" t="s">
        <v>6221</v>
      </c>
      <c r="B413" t="s">
        <v>6156</v>
      </c>
      <c r="C413" t="s">
        <v>5856</v>
      </c>
      <c r="D413">
        <v>0.52882066880454903</v>
      </c>
      <c r="E413" s="162">
        <v>8.9827485469135902E-11</v>
      </c>
    </row>
    <row r="414" spans="1:5">
      <c r="A414" t="s">
        <v>6221</v>
      </c>
      <c r="B414" t="s">
        <v>6156</v>
      </c>
      <c r="C414" t="s">
        <v>5857</v>
      </c>
      <c r="D414">
        <v>0.63292698329011898</v>
      </c>
      <c r="E414" s="162">
        <v>2.37208805830937E-16</v>
      </c>
    </row>
    <row r="415" spans="1:5">
      <c r="A415" t="s">
        <v>6221</v>
      </c>
      <c r="B415" t="s">
        <v>6156</v>
      </c>
      <c r="C415" t="s">
        <v>5858</v>
      </c>
      <c r="D415">
        <v>0.458514842874095</v>
      </c>
      <c r="E415" s="162">
        <v>5.3778785048425597E-8</v>
      </c>
    </row>
    <row r="416" spans="1:5">
      <c r="A416" t="s">
        <v>6221</v>
      </c>
      <c r="B416" t="s">
        <v>6156</v>
      </c>
      <c r="C416" t="s">
        <v>5859</v>
      </c>
      <c r="D416">
        <v>0.61537982866762497</v>
      </c>
      <c r="E416" s="162">
        <v>2.6439550894665401E-15</v>
      </c>
    </row>
    <row r="417" spans="1:5">
      <c r="A417" t="s">
        <v>6221</v>
      </c>
      <c r="B417" t="s">
        <v>6156</v>
      </c>
      <c r="C417" t="s">
        <v>5860</v>
      </c>
      <c r="D417">
        <v>0.71014337311692799</v>
      </c>
      <c r="E417" s="162">
        <v>5.3536112127774696E-22</v>
      </c>
    </row>
    <row r="418" spans="1:5">
      <c r="A418" t="s">
        <v>6221</v>
      </c>
      <c r="B418" t="s">
        <v>6156</v>
      </c>
      <c r="C418" t="s">
        <v>5861</v>
      </c>
      <c r="D418">
        <v>0.83572959111289702</v>
      </c>
      <c r="E418" s="162">
        <v>8.4216760789088908E-37</v>
      </c>
    </row>
    <row r="419" spans="1:5">
      <c r="A419" t="s">
        <v>6221</v>
      </c>
      <c r="B419" t="s">
        <v>6156</v>
      </c>
      <c r="C419" t="s">
        <v>5879</v>
      </c>
      <c r="D419">
        <v>0.41958281569127798</v>
      </c>
      <c r="E419" s="162">
        <v>1.1086076449452101E-6</v>
      </c>
    </row>
    <row r="420" spans="1:5">
      <c r="A420" t="s">
        <v>6221</v>
      </c>
      <c r="B420" t="s">
        <v>6156</v>
      </c>
      <c r="C420" t="s">
        <v>5862</v>
      </c>
      <c r="D420">
        <v>0.637973163719329</v>
      </c>
      <c r="E420" s="162">
        <v>1.3635756714543999E-16</v>
      </c>
    </row>
    <row r="421" spans="1:5">
      <c r="A421" t="s">
        <v>6221</v>
      </c>
      <c r="B421" t="s">
        <v>6156</v>
      </c>
      <c r="C421" t="s">
        <v>5863</v>
      </c>
      <c r="D421">
        <v>0.62630346441588503</v>
      </c>
      <c r="E421" s="162">
        <v>5.8513758360285301E-16</v>
      </c>
    </row>
    <row r="422" spans="1:5">
      <c r="A422" t="s">
        <v>6221</v>
      </c>
      <c r="B422" t="s">
        <v>6156</v>
      </c>
      <c r="C422" t="s">
        <v>5864</v>
      </c>
      <c r="D422">
        <v>0.63585992856607798</v>
      </c>
      <c r="E422" s="162">
        <v>1.6809868837904099E-16</v>
      </c>
    </row>
    <row r="423" spans="1:5">
      <c r="A423" t="s">
        <v>6221</v>
      </c>
      <c r="B423" t="s">
        <v>6156</v>
      </c>
      <c r="C423" t="s">
        <v>5865</v>
      </c>
      <c r="D423">
        <v>0.47447737558241898</v>
      </c>
      <c r="E423" s="162">
        <v>1.4683596645099799E-8</v>
      </c>
    </row>
    <row r="424" spans="1:5">
      <c r="A424" t="s">
        <v>6221</v>
      </c>
      <c r="B424" t="s">
        <v>6156</v>
      </c>
      <c r="C424" t="s">
        <v>5866</v>
      </c>
      <c r="D424">
        <v>0.51369149637803202</v>
      </c>
      <c r="E424" s="162">
        <v>4.0893994706972501E-10</v>
      </c>
    </row>
    <row r="425" spans="1:5">
      <c r="A425" t="s">
        <v>6221</v>
      </c>
      <c r="B425" t="s">
        <v>6156</v>
      </c>
      <c r="C425" t="s">
        <v>5867</v>
      </c>
      <c r="D425">
        <v>0.56997373274922303</v>
      </c>
      <c r="E425" s="162">
        <v>8.6529658447403196E-13</v>
      </c>
    </row>
    <row r="426" spans="1:5">
      <c r="A426" t="s">
        <v>6221</v>
      </c>
      <c r="B426" t="s">
        <v>6156</v>
      </c>
      <c r="C426" t="s">
        <v>5869</v>
      </c>
      <c r="D426">
        <v>0.66242678885417505</v>
      </c>
      <c r="E426" s="162">
        <v>2.9197601931797401E-18</v>
      </c>
    </row>
    <row r="427" spans="1:5">
      <c r="A427" t="s">
        <v>6221</v>
      </c>
      <c r="B427" t="s">
        <v>6156</v>
      </c>
      <c r="C427" t="s">
        <v>5870</v>
      </c>
      <c r="D427">
        <v>0.829653367260337</v>
      </c>
      <c r="E427" s="162">
        <v>4.4913801104173999E-36</v>
      </c>
    </row>
    <row r="428" spans="1:5">
      <c r="A428" t="s">
        <v>6221</v>
      </c>
      <c r="B428" t="s">
        <v>6156</v>
      </c>
      <c r="C428" t="s">
        <v>5871</v>
      </c>
      <c r="D428">
        <v>0.61477151324740997</v>
      </c>
      <c r="E428" s="162">
        <v>2.6624660688095801E-15</v>
      </c>
    </row>
    <row r="429" spans="1:5">
      <c r="A429" t="s">
        <v>6221</v>
      </c>
      <c r="B429" t="s">
        <v>6156</v>
      </c>
      <c r="C429" t="s">
        <v>5872</v>
      </c>
      <c r="D429">
        <v>0.59951288251579404</v>
      </c>
      <c r="E429" s="162">
        <v>2.0655017264992301E-14</v>
      </c>
    </row>
    <row r="430" spans="1:5">
      <c r="A430" t="s">
        <v>6221</v>
      </c>
      <c r="B430" t="s">
        <v>6156</v>
      </c>
      <c r="C430" t="s">
        <v>5873</v>
      </c>
      <c r="D430">
        <v>0.82180942532219003</v>
      </c>
      <c r="E430" s="162">
        <v>5.5568789462709402E-35</v>
      </c>
    </row>
    <row r="431" spans="1:5">
      <c r="A431" t="s">
        <v>6221</v>
      </c>
      <c r="B431" t="s">
        <v>6156</v>
      </c>
      <c r="C431" t="s">
        <v>5874</v>
      </c>
      <c r="D431">
        <v>0.42717738553113299</v>
      </c>
      <c r="E431" s="162">
        <v>6.4966190399462704E-7</v>
      </c>
    </row>
    <row r="432" spans="1:5">
      <c r="A432" t="s">
        <v>6221</v>
      </c>
      <c r="B432" t="s">
        <v>6156</v>
      </c>
      <c r="C432" t="s">
        <v>5875</v>
      </c>
      <c r="D432">
        <v>0.467758583201066</v>
      </c>
      <c r="E432" s="162">
        <v>2.53603554959685E-8</v>
      </c>
    </row>
    <row r="433" spans="1:5">
      <c r="A433" t="s">
        <v>6221</v>
      </c>
      <c r="B433" t="s">
        <v>6156</v>
      </c>
      <c r="C433" t="s">
        <v>5880</v>
      </c>
      <c r="D433">
        <v>0.48023893048207</v>
      </c>
      <c r="E433" s="162">
        <v>9.1819443749120798E-9</v>
      </c>
    </row>
    <row r="434" spans="1:5">
      <c r="A434" t="s">
        <v>6221</v>
      </c>
      <c r="B434" t="s">
        <v>6156</v>
      </c>
      <c r="C434" t="s">
        <v>5876</v>
      </c>
      <c r="D434">
        <v>0.75872099220515099</v>
      </c>
      <c r="E434" s="162">
        <v>9.3613511169395502E-27</v>
      </c>
    </row>
    <row r="435" spans="1:5">
      <c r="A435" t="s">
        <v>6221</v>
      </c>
      <c r="B435" t="s">
        <v>6224</v>
      </c>
      <c r="C435" t="s">
        <v>5855</v>
      </c>
      <c r="D435">
        <v>0.50604580140822997</v>
      </c>
      <c r="E435" s="162">
        <v>1.8722855366003501E-9</v>
      </c>
    </row>
    <row r="436" spans="1:5">
      <c r="A436" t="s">
        <v>6221</v>
      </c>
      <c r="B436" t="s">
        <v>6224</v>
      </c>
      <c r="C436" t="s">
        <v>5856</v>
      </c>
      <c r="D436">
        <v>0.42672859324361101</v>
      </c>
      <c r="E436" s="162">
        <v>9.6666130981901896E-7</v>
      </c>
    </row>
    <row r="437" spans="1:5">
      <c r="A437" t="s">
        <v>6221</v>
      </c>
      <c r="B437" t="s">
        <v>6224</v>
      </c>
      <c r="C437" t="s">
        <v>5857</v>
      </c>
      <c r="D437">
        <v>0.49910951867846198</v>
      </c>
      <c r="E437" s="162">
        <v>2.9568136948325901E-9</v>
      </c>
    </row>
    <row r="438" spans="1:5">
      <c r="A438" t="s">
        <v>6221</v>
      </c>
      <c r="B438" t="s">
        <v>6224</v>
      </c>
      <c r="C438" t="s">
        <v>5858</v>
      </c>
      <c r="D438">
        <v>0.45950240683679999</v>
      </c>
      <c r="E438" s="162">
        <v>7.2509725483396396E-8</v>
      </c>
    </row>
    <row r="439" spans="1:5">
      <c r="A439" t="s">
        <v>6221</v>
      </c>
      <c r="B439" t="s">
        <v>6224</v>
      </c>
      <c r="C439" t="s">
        <v>5859</v>
      </c>
      <c r="D439">
        <v>0.46595433706311801</v>
      </c>
      <c r="E439" s="162">
        <v>5.1959829877724298E-8</v>
      </c>
    </row>
    <row r="440" spans="1:5">
      <c r="A440" t="s">
        <v>6221</v>
      </c>
      <c r="B440" t="s">
        <v>6224</v>
      </c>
      <c r="C440" t="s">
        <v>5860</v>
      </c>
      <c r="D440">
        <v>0.555811342621927</v>
      </c>
      <c r="E440" s="162">
        <v>1.4111293876880001E-11</v>
      </c>
    </row>
    <row r="441" spans="1:5">
      <c r="A441" t="s">
        <v>6221</v>
      </c>
      <c r="B441" t="s">
        <v>6224</v>
      </c>
      <c r="C441" t="s">
        <v>5861</v>
      </c>
      <c r="D441">
        <v>0.58703265651705705</v>
      </c>
      <c r="E441" s="162">
        <v>7.5610107876153103E-13</v>
      </c>
    </row>
    <row r="442" spans="1:5">
      <c r="A442" t="s">
        <v>6221</v>
      </c>
      <c r="B442" t="s">
        <v>6224</v>
      </c>
      <c r="C442" t="s">
        <v>5862</v>
      </c>
      <c r="D442">
        <v>0.460884521777781</v>
      </c>
      <c r="E442" s="162">
        <v>6.9026722825005204E-8</v>
      </c>
    </row>
    <row r="443" spans="1:5">
      <c r="A443" t="s">
        <v>6221</v>
      </c>
      <c r="B443" t="s">
        <v>6224</v>
      </c>
      <c r="C443" t="s">
        <v>5897</v>
      </c>
      <c r="D443">
        <v>0.39527799364649702</v>
      </c>
      <c r="E443" s="162">
        <v>8.0882005376464399E-6</v>
      </c>
    </row>
    <row r="444" spans="1:5">
      <c r="A444" t="s">
        <v>6221</v>
      </c>
      <c r="B444" t="s">
        <v>6224</v>
      </c>
      <c r="C444" t="s">
        <v>5863</v>
      </c>
      <c r="D444">
        <v>0.56356006984350804</v>
      </c>
      <c r="E444" s="162">
        <v>7.0551871470202401E-12</v>
      </c>
    </row>
    <row r="445" spans="1:5">
      <c r="A445" t="s">
        <v>6221</v>
      </c>
      <c r="B445" t="s">
        <v>6224</v>
      </c>
      <c r="C445" t="s">
        <v>5864</v>
      </c>
      <c r="D445">
        <v>0.47239591655637397</v>
      </c>
      <c r="E445" s="162">
        <v>3.2147989996326201E-8</v>
      </c>
    </row>
    <row r="446" spans="1:5">
      <c r="A446" t="s">
        <v>6221</v>
      </c>
      <c r="B446" t="s">
        <v>6224</v>
      </c>
      <c r="C446" t="s">
        <v>5865</v>
      </c>
      <c r="D446">
        <v>0.41539462114662401</v>
      </c>
      <c r="E446" s="162">
        <v>2.0197035016453601E-6</v>
      </c>
    </row>
    <row r="447" spans="1:5">
      <c r="A447" t="s">
        <v>6221</v>
      </c>
      <c r="B447" t="s">
        <v>6224</v>
      </c>
      <c r="C447" t="s">
        <v>5866</v>
      </c>
      <c r="D447">
        <v>0.42181718184512401</v>
      </c>
      <c r="E447" s="162">
        <v>1.3226901821097001E-6</v>
      </c>
    </row>
    <row r="448" spans="1:5">
      <c r="A448" t="s">
        <v>6221</v>
      </c>
      <c r="B448" t="s">
        <v>6224</v>
      </c>
      <c r="C448" t="s">
        <v>5869</v>
      </c>
      <c r="D448">
        <v>0.50474618707827501</v>
      </c>
      <c r="E448" s="162">
        <v>1.8926306936475202E-9</v>
      </c>
    </row>
    <row r="449" spans="1:5">
      <c r="A449" t="s">
        <v>6221</v>
      </c>
      <c r="B449" t="s">
        <v>6224</v>
      </c>
      <c r="C449" t="s">
        <v>5870</v>
      </c>
      <c r="D449">
        <v>0.60492713507880302</v>
      </c>
      <c r="E449" s="162">
        <v>1.37930322509164E-13</v>
      </c>
    </row>
    <row r="450" spans="1:5">
      <c r="A450" t="s">
        <v>6221</v>
      </c>
      <c r="B450" t="s">
        <v>6224</v>
      </c>
      <c r="C450" t="s">
        <v>5871</v>
      </c>
      <c r="D450">
        <v>0.50964356556207602</v>
      </c>
      <c r="E450" s="162">
        <v>1.4946191638749201E-9</v>
      </c>
    </row>
    <row r="451" spans="1:5">
      <c r="A451" t="s">
        <v>6221</v>
      </c>
      <c r="B451" t="s">
        <v>6224</v>
      </c>
      <c r="C451" t="s">
        <v>5872</v>
      </c>
      <c r="D451">
        <v>0.46465075437762399</v>
      </c>
      <c r="E451" s="162">
        <v>5.3719548527952998E-8</v>
      </c>
    </row>
    <row r="452" spans="1:5">
      <c r="A452" t="s">
        <v>6221</v>
      </c>
      <c r="B452" t="s">
        <v>6224</v>
      </c>
      <c r="C452" t="s">
        <v>5873</v>
      </c>
      <c r="D452">
        <v>0.56958552613697</v>
      </c>
      <c r="E452" s="162">
        <v>4.5369038569263799E-12</v>
      </c>
    </row>
    <row r="453" spans="1:5">
      <c r="A453" t="s">
        <v>6221</v>
      </c>
      <c r="B453" t="s">
        <v>6224</v>
      </c>
      <c r="C453" t="s">
        <v>5876</v>
      </c>
      <c r="D453">
        <v>0.54185303121983197</v>
      </c>
      <c r="E453" s="162">
        <v>5.7794216546645997E-11</v>
      </c>
    </row>
    <row r="454" spans="1:5">
      <c r="A454" t="s">
        <v>6221</v>
      </c>
      <c r="B454" t="s">
        <v>6225</v>
      </c>
      <c r="C454" t="s">
        <v>5836</v>
      </c>
      <c r="D454">
        <v>0.41704771078435598</v>
      </c>
      <c r="E454" s="162">
        <v>4.59379592183717E-6</v>
      </c>
    </row>
    <row r="455" spans="1:5">
      <c r="A455" t="s">
        <v>6221</v>
      </c>
      <c r="B455" t="s">
        <v>6225</v>
      </c>
      <c r="C455" t="s">
        <v>5837</v>
      </c>
      <c r="D455">
        <v>0.52915550920542997</v>
      </c>
      <c r="E455" s="162">
        <v>6.9336559276205104E-10</v>
      </c>
    </row>
    <row r="456" spans="1:5">
      <c r="A456" t="s">
        <v>6221</v>
      </c>
      <c r="B456" t="s">
        <v>6225</v>
      </c>
      <c r="C456" t="s">
        <v>5953</v>
      </c>
      <c r="D456">
        <v>0.51494056697670199</v>
      </c>
      <c r="E456" s="162">
        <v>1.53037615752657E-9</v>
      </c>
    </row>
    <row r="457" spans="1:5">
      <c r="A457" t="s">
        <v>6221</v>
      </c>
      <c r="B457" t="s">
        <v>6225</v>
      </c>
      <c r="C457" t="s">
        <v>5954</v>
      </c>
      <c r="D457">
        <v>0.46460279951601302</v>
      </c>
      <c r="E457" s="162">
        <v>1.16877638521741E-7</v>
      </c>
    </row>
    <row r="458" spans="1:5">
      <c r="A458" t="s">
        <v>6221</v>
      </c>
      <c r="B458" t="s">
        <v>6225</v>
      </c>
      <c r="C458" t="s">
        <v>5955</v>
      </c>
      <c r="D458">
        <v>0.52042429642668597</v>
      </c>
      <c r="E458" s="162">
        <v>1.16011394083006E-9</v>
      </c>
    </row>
    <row r="459" spans="1:5">
      <c r="A459" t="s">
        <v>6221</v>
      </c>
      <c r="B459" t="s">
        <v>6225</v>
      </c>
      <c r="C459" t="s">
        <v>5956</v>
      </c>
      <c r="D459">
        <v>0.89612407413001804</v>
      </c>
      <c r="E459" s="162">
        <v>4.6679022988272905E-50</v>
      </c>
    </row>
    <row r="460" spans="1:5">
      <c r="A460" t="s">
        <v>6221</v>
      </c>
      <c r="B460" t="s">
        <v>6225</v>
      </c>
      <c r="C460" t="s">
        <v>6008</v>
      </c>
      <c r="D460">
        <v>0.49483325008138701</v>
      </c>
      <c r="E460" s="162">
        <v>8.9263473012939502E-9</v>
      </c>
    </row>
    <row r="461" spans="1:5">
      <c r="A461" t="s">
        <v>6221</v>
      </c>
      <c r="B461" t="s">
        <v>6226</v>
      </c>
      <c r="C461" t="s">
        <v>5857</v>
      </c>
      <c r="D461">
        <v>0.49289224082768102</v>
      </c>
      <c r="E461" s="162">
        <v>5.3703113822825203E-8</v>
      </c>
    </row>
    <row r="462" spans="1:5">
      <c r="A462" t="s">
        <v>6221</v>
      </c>
      <c r="B462" t="s">
        <v>6226</v>
      </c>
      <c r="C462" t="s">
        <v>5858</v>
      </c>
      <c r="D462">
        <v>0.40924909888953298</v>
      </c>
      <c r="E462" s="162">
        <v>5.7040490055526802E-6</v>
      </c>
    </row>
    <row r="463" spans="1:5">
      <c r="A463" t="s">
        <v>6221</v>
      </c>
      <c r="B463" t="s">
        <v>6226</v>
      </c>
      <c r="C463" t="s">
        <v>5860</v>
      </c>
      <c r="D463">
        <v>0.46592865917332399</v>
      </c>
      <c r="E463" s="162">
        <v>1.9363021999307299E-7</v>
      </c>
    </row>
    <row r="464" spans="1:5">
      <c r="A464" t="s">
        <v>6221</v>
      </c>
      <c r="B464" t="s">
        <v>6226</v>
      </c>
      <c r="C464" t="s">
        <v>5863</v>
      </c>
      <c r="D464">
        <v>0.45257190064671599</v>
      </c>
      <c r="E464" s="162">
        <v>3.9044258355555302E-7</v>
      </c>
    </row>
    <row r="465" spans="1:5">
      <c r="A465" t="s">
        <v>6221</v>
      </c>
      <c r="B465" t="s">
        <v>6226</v>
      </c>
      <c r="C465" t="s">
        <v>5864</v>
      </c>
      <c r="D465">
        <v>0.463455437244921</v>
      </c>
      <c r="E465" s="162">
        <v>1.9363021999307299E-7</v>
      </c>
    </row>
    <row r="466" spans="1:5">
      <c r="A466" t="s">
        <v>6221</v>
      </c>
      <c r="B466" t="s">
        <v>6226</v>
      </c>
      <c r="C466" t="s">
        <v>5865</v>
      </c>
      <c r="D466">
        <v>0.43285948035643301</v>
      </c>
      <c r="E466" s="162">
        <v>1.1814535138481799E-6</v>
      </c>
    </row>
    <row r="467" spans="1:5">
      <c r="A467" t="s">
        <v>6221</v>
      </c>
      <c r="B467" t="s">
        <v>6226</v>
      </c>
      <c r="C467" t="s">
        <v>5866</v>
      </c>
      <c r="D467">
        <v>0.43301309884991501</v>
      </c>
      <c r="E467" s="162">
        <v>1.1814535138481799E-6</v>
      </c>
    </row>
    <row r="468" spans="1:5">
      <c r="A468" t="s">
        <v>6221</v>
      </c>
      <c r="B468" t="s">
        <v>6226</v>
      </c>
      <c r="C468" t="s">
        <v>5869</v>
      </c>
      <c r="D468">
        <v>0.46568557181370501</v>
      </c>
      <c r="E468" s="162">
        <v>1.9363021999307299E-7</v>
      </c>
    </row>
    <row r="469" spans="1:5">
      <c r="A469" t="s">
        <v>6221</v>
      </c>
      <c r="B469" t="s">
        <v>6226</v>
      </c>
      <c r="C469" t="s">
        <v>5870</v>
      </c>
      <c r="D469">
        <v>0.43156983067756699</v>
      </c>
      <c r="E469" s="162">
        <v>1.1814535138481799E-6</v>
      </c>
    </row>
    <row r="470" spans="1:5">
      <c r="A470" t="s">
        <v>6221</v>
      </c>
      <c r="B470" t="s">
        <v>6226</v>
      </c>
      <c r="C470" t="s">
        <v>5871</v>
      </c>
      <c r="D470">
        <v>0.40265351178465603</v>
      </c>
      <c r="E470" s="162">
        <v>8.3259574736166906E-6</v>
      </c>
    </row>
    <row r="471" spans="1:5">
      <c r="A471" t="s">
        <v>6221</v>
      </c>
      <c r="B471" t="s">
        <v>6226</v>
      </c>
      <c r="C471" t="s">
        <v>5876</v>
      </c>
      <c r="D471">
        <v>0.43493939669589299</v>
      </c>
      <c r="E471" s="162">
        <v>1.1814535138481799E-6</v>
      </c>
    </row>
    <row r="472" spans="1:5">
      <c r="A472" t="s">
        <v>6221</v>
      </c>
      <c r="B472" t="s">
        <v>6227</v>
      </c>
      <c r="C472" t="s">
        <v>5861</v>
      </c>
      <c r="D472">
        <v>0.41292003527614701</v>
      </c>
      <c r="E472" s="162">
        <v>8.7263097237090102E-6</v>
      </c>
    </row>
    <row r="473" spans="1:5">
      <c r="A473" t="s">
        <v>6221</v>
      </c>
      <c r="B473" t="s">
        <v>6227</v>
      </c>
      <c r="C473" t="s">
        <v>5863</v>
      </c>
      <c r="D473">
        <v>0.46706045606642899</v>
      </c>
      <c r="E473" s="162">
        <v>5.6613095969629998E-7</v>
      </c>
    </row>
    <row r="474" spans="1:5">
      <c r="A474" t="s">
        <v>6221</v>
      </c>
      <c r="B474" t="s">
        <v>6227</v>
      </c>
      <c r="C474" t="s">
        <v>5865</v>
      </c>
      <c r="D474">
        <v>0.41479423490621598</v>
      </c>
      <c r="E474" s="162">
        <v>8.7263097237090102E-6</v>
      </c>
    </row>
    <row r="475" spans="1:5">
      <c r="A475" t="s">
        <v>6221</v>
      </c>
      <c r="B475" t="s">
        <v>6227</v>
      </c>
      <c r="C475" t="s">
        <v>5869</v>
      </c>
      <c r="D475">
        <v>0.437063760674542</v>
      </c>
      <c r="E475" s="162">
        <v>3.45022952105233E-6</v>
      </c>
    </row>
    <row r="476" spans="1:5">
      <c r="A476" t="s">
        <v>6221</v>
      </c>
      <c r="B476" t="s">
        <v>6227</v>
      </c>
      <c r="C476" t="s">
        <v>5870</v>
      </c>
      <c r="D476">
        <v>0.42583536837834302</v>
      </c>
      <c r="E476" s="162">
        <v>5.5210431879039597E-6</v>
      </c>
    </row>
    <row r="477" spans="1:5">
      <c r="A477" t="s">
        <v>6221</v>
      </c>
      <c r="B477" t="s">
        <v>6228</v>
      </c>
      <c r="C477" t="s">
        <v>5830</v>
      </c>
      <c r="D477">
        <v>0.59684360420002602</v>
      </c>
      <c r="E477" s="162">
        <v>4.1441514201149899E-13</v>
      </c>
    </row>
    <row r="478" spans="1:5">
      <c r="A478" t="s">
        <v>6221</v>
      </c>
      <c r="B478" t="s">
        <v>6229</v>
      </c>
      <c r="C478" t="s">
        <v>5840</v>
      </c>
      <c r="D478">
        <v>0.47239474953648403</v>
      </c>
      <c r="E478" s="162">
        <v>3.53664603635438E-7</v>
      </c>
    </row>
    <row r="479" spans="1:5">
      <c r="A479" t="s">
        <v>5569</v>
      </c>
      <c r="B479" t="s">
        <v>6029</v>
      </c>
      <c r="C479" t="s">
        <v>5878</v>
      </c>
      <c r="D479">
        <v>0.41393528994912399</v>
      </c>
      <c r="E479" s="162">
        <v>1.7605143684669701E-6</v>
      </c>
    </row>
    <row r="480" spans="1:5">
      <c r="A480" t="s">
        <v>5569</v>
      </c>
      <c r="B480" t="s">
        <v>6029</v>
      </c>
      <c r="C480" t="s">
        <v>5855</v>
      </c>
      <c r="D480">
        <v>0.709081493158082</v>
      </c>
      <c r="E480" s="162">
        <v>8.32631107598419E-22</v>
      </c>
    </row>
    <row r="481" spans="1:5">
      <c r="A481" t="s">
        <v>5569</v>
      </c>
      <c r="B481" t="s">
        <v>6029</v>
      </c>
      <c r="C481" t="s">
        <v>5856</v>
      </c>
      <c r="D481">
        <v>0.54980204371750896</v>
      </c>
      <c r="E481" s="162">
        <v>9.4205425640860001E-12</v>
      </c>
    </row>
    <row r="482" spans="1:5">
      <c r="A482" t="s">
        <v>5569</v>
      </c>
      <c r="B482" t="s">
        <v>6029</v>
      </c>
      <c r="C482" t="s">
        <v>5857</v>
      </c>
      <c r="D482">
        <v>0.65566868981552096</v>
      </c>
      <c r="E482" s="162">
        <v>1.06079717400152E-17</v>
      </c>
    </row>
    <row r="483" spans="1:5">
      <c r="A483" t="s">
        <v>5569</v>
      </c>
      <c r="B483" t="s">
        <v>6029</v>
      </c>
      <c r="C483" t="s">
        <v>5858</v>
      </c>
      <c r="D483">
        <v>0.49015846828913401</v>
      </c>
      <c r="E483" s="162">
        <v>3.47772031179958E-9</v>
      </c>
    </row>
    <row r="484" spans="1:5">
      <c r="A484" t="s">
        <v>5569</v>
      </c>
      <c r="B484" t="s">
        <v>6029</v>
      </c>
      <c r="C484" t="s">
        <v>5859</v>
      </c>
      <c r="D484">
        <v>0.61926455123580604</v>
      </c>
      <c r="E484" s="162">
        <v>1.8119931182917899E-15</v>
      </c>
    </row>
    <row r="485" spans="1:5">
      <c r="A485" t="s">
        <v>5569</v>
      </c>
      <c r="B485" t="s">
        <v>6029</v>
      </c>
      <c r="C485" t="s">
        <v>5860</v>
      </c>
      <c r="D485">
        <v>0.63600026398584397</v>
      </c>
      <c r="E485" s="162">
        <v>1.6450001243244499E-16</v>
      </c>
    </row>
    <row r="486" spans="1:5">
      <c r="A486" t="s">
        <v>5569</v>
      </c>
      <c r="B486" t="s">
        <v>6029</v>
      </c>
      <c r="C486" t="s">
        <v>5861</v>
      </c>
      <c r="D486">
        <v>0.75809324511426102</v>
      </c>
      <c r="E486" s="162">
        <v>2.19947373353936E-26</v>
      </c>
    </row>
    <row r="487" spans="1:5">
      <c r="A487" t="s">
        <v>5569</v>
      </c>
      <c r="B487" t="s">
        <v>6029</v>
      </c>
      <c r="C487" t="s">
        <v>5879</v>
      </c>
      <c r="D487">
        <v>0.39896115898340201</v>
      </c>
      <c r="E487" s="162">
        <v>4.7543780783207198E-6</v>
      </c>
    </row>
    <row r="488" spans="1:5">
      <c r="A488" t="s">
        <v>5569</v>
      </c>
      <c r="B488" t="s">
        <v>6029</v>
      </c>
      <c r="C488" t="s">
        <v>5862</v>
      </c>
      <c r="D488">
        <v>0.61292189358587201</v>
      </c>
      <c r="E488" s="162">
        <v>3.7536695751687202E-15</v>
      </c>
    </row>
    <row r="489" spans="1:5">
      <c r="A489" t="s">
        <v>5569</v>
      </c>
      <c r="B489" t="s">
        <v>6029</v>
      </c>
      <c r="C489" t="s">
        <v>5863</v>
      </c>
      <c r="D489">
        <v>0.65304357163774795</v>
      </c>
      <c r="E489" s="162">
        <v>1.4026142215331399E-17</v>
      </c>
    </row>
    <row r="490" spans="1:5">
      <c r="A490" t="s">
        <v>5569</v>
      </c>
      <c r="B490" t="s">
        <v>6029</v>
      </c>
      <c r="C490" t="s">
        <v>5864</v>
      </c>
      <c r="D490">
        <v>0.56908625676624303</v>
      </c>
      <c r="E490" s="162">
        <v>1.0333281140395599E-12</v>
      </c>
    </row>
    <row r="491" spans="1:5">
      <c r="A491" t="s">
        <v>5569</v>
      </c>
      <c r="B491" t="s">
        <v>6029</v>
      </c>
      <c r="C491" t="s">
        <v>5865</v>
      </c>
      <c r="D491">
        <v>0.54508984850546005</v>
      </c>
      <c r="E491" s="162">
        <v>1.5079898600164199E-11</v>
      </c>
    </row>
    <row r="492" spans="1:5">
      <c r="A492" t="s">
        <v>5569</v>
      </c>
      <c r="B492" t="s">
        <v>6029</v>
      </c>
      <c r="C492" t="s">
        <v>5866</v>
      </c>
      <c r="D492">
        <v>0.51527003097734703</v>
      </c>
      <c r="E492" s="162">
        <v>3.4817582915178498E-10</v>
      </c>
    </row>
    <row r="493" spans="1:5">
      <c r="A493" t="s">
        <v>5569</v>
      </c>
      <c r="B493" t="s">
        <v>6029</v>
      </c>
      <c r="C493" t="s">
        <v>5867</v>
      </c>
      <c r="D493">
        <v>0.51128885909678901</v>
      </c>
      <c r="E493" s="162">
        <v>4.9258792305913E-10</v>
      </c>
    </row>
    <row r="494" spans="1:5">
      <c r="A494" t="s">
        <v>5569</v>
      </c>
      <c r="B494" t="s">
        <v>6029</v>
      </c>
      <c r="C494" t="s">
        <v>5868</v>
      </c>
      <c r="D494">
        <v>0.4098576822237</v>
      </c>
      <c r="E494" s="162">
        <v>2.2739112881708099E-6</v>
      </c>
    </row>
    <row r="495" spans="1:5">
      <c r="A495" t="s">
        <v>5569</v>
      </c>
      <c r="B495" t="s">
        <v>6029</v>
      </c>
      <c r="C495" t="s">
        <v>5869</v>
      </c>
      <c r="D495">
        <v>0.64738163721596098</v>
      </c>
      <c r="E495" s="162">
        <v>3.0811533917048399E-17</v>
      </c>
    </row>
    <row r="496" spans="1:5">
      <c r="A496" t="s">
        <v>5569</v>
      </c>
      <c r="B496" t="s">
        <v>6029</v>
      </c>
      <c r="C496" t="s">
        <v>5870</v>
      </c>
      <c r="D496">
        <v>0.76850995662363997</v>
      </c>
      <c r="E496" s="162">
        <v>2.8459583848630698E-27</v>
      </c>
    </row>
    <row r="497" spans="1:5">
      <c r="A497" t="s">
        <v>5569</v>
      </c>
      <c r="B497" t="s">
        <v>6029</v>
      </c>
      <c r="C497" t="s">
        <v>5871</v>
      </c>
      <c r="D497">
        <v>0.61690709700882596</v>
      </c>
      <c r="E497" s="162">
        <v>2.3163234793498499E-15</v>
      </c>
    </row>
    <row r="498" spans="1:5">
      <c r="A498" t="s">
        <v>5569</v>
      </c>
      <c r="B498" t="s">
        <v>6029</v>
      </c>
      <c r="C498" t="s">
        <v>5872</v>
      </c>
      <c r="D498">
        <v>0.59056651551087203</v>
      </c>
      <c r="E498" s="162">
        <v>7.3343456550695104E-14</v>
      </c>
    </row>
    <row r="499" spans="1:5">
      <c r="A499" t="s">
        <v>5569</v>
      </c>
      <c r="B499" t="s">
        <v>6029</v>
      </c>
      <c r="C499" t="s">
        <v>5873</v>
      </c>
      <c r="D499">
        <v>0.74704952821556503</v>
      </c>
      <c r="E499" s="162">
        <v>2.3066533791769498E-25</v>
      </c>
    </row>
    <row r="500" spans="1:5">
      <c r="A500" t="s">
        <v>5569</v>
      </c>
      <c r="B500" t="s">
        <v>6029</v>
      </c>
      <c r="C500" t="s">
        <v>5874</v>
      </c>
      <c r="D500">
        <v>0.47540348913434399</v>
      </c>
      <c r="E500" s="162">
        <v>1.2869747277851701E-8</v>
      </c>
    </row>
    <row r="501" spans="1:5">
      <c r="A501" t="s">
        <v>5569</v>
      </c>
      <c r="B501" t="s">
        <v>6029</v>
      </c>
      <c r="C501" t="s">
        <v>5875</v>
      </c>
      <c r="D501">
        <v>0.50472049860266599</v>
      </c>
      <c r="E501" s="162">
        <v>8.9878598463480799E-10</v>
      </c>
    </row>
    <row r="502" spans="1:5">
      <c r="A502" t="s">
        <v>5569</v>
      </c>
      <c r="B502" t="s">
        <v>6029</v>
      </c>
      <c r="C502" t="s">
        <v>5880</v>
      </c>
      <c r="D502">
        <v>0.42983575253497203</v>
      </c>
      <c r="E502" s="162">
        <v>5.5311962393207196E-7</v>
      </c>
    </row>
    <row r="503" spans="1:5">
      <c r="A503" t="s">
        <v>5569</v>
      </c>
      <c r="B503" t="s">
        <v>6029</v>
      </c>
      <c r="C503" t="s">
        <v>5876</v>
      </c>
      <c r="D503">
        <v>0.698504955506698</v>
      </c>
      <c r="E503" s="162">
        <v>5.57203818634281E-21</v>
      </c>
    </row>
    <row r="504" spans="1:5">
      <c r="A504" t="s">
        <v>5569</v>
      </c>
      <c r="B504" t="s">
        <v>6223</v>
      </c>
      <c r="C504" t="s">
        <v>5855</v>
      </c>
      <c r="D504">
        <v>0.48612955548200998</v>
      </c>
      <c r="E504" s="162">
        <v>1.01407558377921E-8</v>
      </c>
    </row>
    <row r="505" spans="1:5">
      <c r="A505" t="s">
        <v>5569</v>
      </c>
      <c r="B505" t="s">
        <v>6223</v>
      </c>
      <c r="C505" t="s">
        <v>5856</v>
      </c>
      <c r="D505">
        <v>0.50251695525686502</v>
      </c>
      <c r="E505" s="162">
        <v>2.6513448978773102E-9</v>
      </c>
    </row>
    <row r="506" spans="1:5">
      <c r="A506" t="s">
        <v>5569</v>
      </c>
      <c r="B506" t="s">
        <v>6223</v>
      </c>
      <c r="C506" t="s">
        <v>5857</v>
      </c>
      <c r="D506">
        <v>0.48498708878024699</v>
      </c>
      <c r="E506" s="162">
        <v>1.0250025950055899E-8</v>
      </c>
    </row>
    <row r="507" spans="1:5">
      <c r="A507" t="s">
        <v>5569</v>
      </c>
      <c r="B507" t="s">
        <v>6223</v>
      </c>
      <c r="C507" t="s">
        <v>5858</v>
      </c>
      <c r="D507">
        <v>0.423402692930471</v>
      </c>
      <c r="E507" s="162">
        <v>1.17294428116874E-6</v>
      </c>
    </row>
    <row r="508" spans="1:5">
      <c r="A508" t="s">
        <v>5569</v>
      </c>
      <c r="B508" t="s">
        <v>6223</v>
      </c>
      <c r="C508" t="s">
        <v>5859</v>
      </c>
      <c r="D508">
        <v>0.470784428280414</v>
      </c>
      <c r="E508" s="162">
        <v>3.1383386679744901E-8</v>
      </c>
    </row>
    <row r="509" spans="1:5">
      <c r="A509" t="s">
        <v>5569</v>
      </c>
      <c r="B509" t="s">
        <v>6223</v>
      </c>
      <c r="C509" t="s">
        <v>5860</v>
      </c>
      <c r="D509">
        <v>0.44635502161798501</v>
      </c>
      <c r="E509" s="162">
        <v>2.1754539951948599E-7</v>
      </c>
    </row>
    <row r="510" spans="1:5">
      <c r="A510" t="s">
        <v>5569</v>
      </c>
      <c r="B510" t="s">
        <v>6223</v>
      </c>
      <c r="C510" t="s">
        <v>5861</v>
      </c>
      <c r="D510">
        <v>0.56631036024278003</v>
      </c>
      <c r="E510" s="162">
        <v>2.0268131907482901E-11</v>
      </c>
    </row>
    <row r="511" spans="1:5">
      <c r="A511" t="s">
        <v>5569</v>
      </c>
      <c r="B511" t="s">
        <v>6223</v>
      </c>
      <c r="C511" t="s">
        <v>5879</v>
      </c>
      <c r="D511">
        <v>0.42047997174670099</v>
      </c>
      <c r="E511" s="162">
        <v>1.3817700553617099E-6</v>
      </c>
    </row>
    <row r="512" spans="1:5">
      <c r="A512" t="s">
        <v>5569</v>
      </c>
      <c r="B512" t="s">
        <v>6223</v>
      </c>
      <c r="C512" t="s">
        <v>5862</v>
      </c>
      <c r="D512">
        <v>0.39542981048051201</v>
      </c>
      <c r="E512" s="162">
        <v>8.0034927185079103E-6</v>
      </c>
    </row>
    <row r="513" spans="1:5">
      <c r="A513" t="s">
        <v>5569</v>
      </c>
      <c r="B513" t="s">
        <v>6223</v>
      </c>
      <c r="C513" t="s">
        <v>5863</v>
      </c>
      <c r="D513">
        <v>0.534993309596138</v>
      </c>
      <c r="E513" s="162">
        <v>1.8462663808737899E-10</v>
      </c>
    </row>
    <row r="514" spans="1:5">
      <c r="A514" t="s">
        <v>5569</v>
      </c>
      <c r="B514" t="s">
        <v>6223</v>
      </c>
      <c r="C514" t="s">
        <v>5864</v>
      </c>
      <c r="D514">
        <v>0.52363052178892699</v>
      </c>
      <c r="E514" s="162">
        <v>4.1499525122628099E-10</v>
      </c>
    </row>
    <row r="515" spans="1:5">
      <c r="A515" t="s">
        <v>5569</v>
      </c>
      <c r="B515" t="s">
        <v>6223</v>
      </c>
      <c r="C515" t="s">
        <v>5865</v>
      </c>
      <c r="D515">
        <v>0.449925988894121</v>
      </c>
      <c r="E515" s="162">
        <v>1.7374101967583E-7</v>
      </c>
    </row>
    <row r="516" spans="1:5">
      <c r="A516" t="s">
        <v>5569</v>
      </c>
      <c r="B516" t="s">
        <v>6223</v>
      </c>
      <c r="C516" t="s">
        <v>5866</v>
      </c>
      <c r="D516">
        <v>0.43659037878780299</v>
      </c>
      <c r="E516" s="162">
        <v>4.4778481761645402E-7</v>
      </c>
    </row>
    <row r="517" spans="1:5">
      <c r="A517" t="s">
        <v>5569</v>
      </c>
      <c r="B517" t="s">
        <v>6223</v>
      </c>
      <c r="C517" t="s">
        <v>5867</v>
      </c>
      <c r="D517">
        <v>0.476159797520254</v>
      </c>
      <c r="E517" s="162">
        <v>2.1041138027939399E-8</v>
      </c>
    </row>
    <row r="518" spans="1:5">
      <c r="A518" t="s">
        <v>5569</v>
      </c>
      <c r="B518" t="s">
        <v>6223</v>
      </c>
      <c r="C518" t="s">
        <v>5869</v>
      </c>
      <c r="D518">
        <v>0.52749653793930895</v>
      </c>
      <c r="E518" s="162">
        <v>3.3100439064825902E-10</v>
      </c>
    </row>
    <row r="519" spans="1:5">
      <c r="A519" t="s">
        <v>5569</v>
      </c>
      <c r="B519" t="s">
        <v>6223</v>
      </c>
      <c r="C519" t="s">
        <v>5870</v>
      </c>
      <c r="D519">
        <v>0.54816171797861402</v>
      </c>
      <c r="E519" s="162">
        <v>8.5198316395321594E-11</v>
      </c>
    </row>
    <row r="520" spans="1:5">
      <c r="A520" t="s">
        <v>5569</v>
      </c>
      <c r="B520" t="s">
        <v>6223</v>
      </c>
      <c r="C520" t="s">
        <v>5871</v>
      </c>
      <c r="D520">
        <v>0.51395209386475904</v>
      </c>
      <c r="E520" s="162">
        <v>9.6716793107193794E-10</v>
      </c>
    </row>
    <row r="521" spans="1:5">
      <c r="A521" t="s">
        <v>5569</v>
      </c>
      <c r="B521" t="s">
        <v>6223</v>
      </c>
      <c r="C521" t="s">
        <v>5873</v>
      </c>
      <c r="D521">
        <v>0.53891816146629201</v>
      </c>
      <c r="E521" s="162">
        <v>1.60062873339674E-10</v>
      </c>
    </row>
    <row r="522" spans="1:5">
      <c r="A522" t="s">
        <v>5569</v>
      </c>
      <c r="B522" t="s">
        <v>6223</v>
      </c>
      <c r="C522" t="s">
        <v>5876</v>
      </c>
      <c r="D522">
        <v>0.49304058066267298</v>
      </c>
      <c r="E522" s="162">
        <v>5.8834707222086099E-9</v>
      </c>
    </row>
    <row r="523" spans="1:5">
      <c r="A523" t="s">
        <v>5569</v>
      </c>
      <c r="B523" t="s">
        <v>6225</v>
      </c>
      <c r="C523" t="s">
        <v>5836</v>
      </c>
      <c r="D523">
        <v>0.41704771078435598</v>
      </c>
      <c r="E523" s="162">
        <v>4.59379592183717E-6</v>
      </c>
    </row>
    <row r="524" spans="1:5">
      <c r="A524" t="s">
        <v>5569</v>
      </c>
      <c r="B524" t="s">
        <v>6225</v>
      </c>
      <c r="C524" t="s">
        <v>5837</v>
      </c>
      <c r="D524">
        <v>0.52915550920542997</v>
      </c>
      <c r="E524" s="162">
        <v>6.9336559276205104E-10</v>
      </c>
    </row>
    <row r="525" spans="1:5">
      <c r="A525" t="s">
        <v>5569</v>
      </c>
      <c r="B525" t="s">
        <v>6225</v>
      </c>
      <c r="C525" t="s">
        <v>5953</v>
      </c>
      <c r="D525">
        <v>0.51494056697670199</v>
      </c>
      <c r="E525" s="162">
        <v>1.53037615752657E-9</v>
      </c>
    </row>
    <row r="526" spans="1:5">
      <c r="A526" t="s">
        <v>5569</v>
      </c>
      <c r="B526" t="s">
        <v>6225</v>
      </c>
      <c r="C526" t="s">
        <v>5954</v>
      </c>
      <c r="D526">
        <v>0.46460279951601302</v>
      </c>
      <c r="E526" s="162">
        <v>1.16877638521741E-7</v>
      </c>
    </row>
    <row r="527" spans="1:5">
      <c r="A527" t="s">
        <v>5569</v>
      </c>
      <c r="B527" t="s">
        <v>6225</v>
      </c>
      <c r="C527" t="s">
        <v>5955</v>
      </c>
      <c r="D527">
        <v>0.52042429642668597</v>
      </c>
      <c r="E527" s="162">
        <v>1.16011394083006E-9</v>
      </c>
    </row>
    <row r="528" spans="1:5">
      <c r="A528" t="s">
        <v>5569</v>
      </c>
      <c r="B528" t="s">
        <v>6225</v>
      </c>
      <c r="C528" t="s">
        <v>5956</v>
      </c>
      <c r="D528">
        <v>0.89612407413001804</v>
      </c>
      <c r="E528" s="162">
        <v>4.6679022988272905E-50</v>
      </c>
    </row>
    <row r="529" spans="1:5">
      <c r="A529" t="s">
        <v>5569</v>
      </c>
      <c r="B529" t="s">
        <v>6225</v>
      </c>
      <c r="C529" t="s">
        <v>6008</v>
      </c>
      <c r="D529">
        <v>0.49483325008138701</v>
      </c>
      <c r="E529" s="162">
        <v>8.9263473012939502E-9</v>
      </c>
    </row>
    <row r="530" spans="1:5">
      <c r="A530" t="s">
        <v>5569</v>
      </c>
      <c r="B530" t="s">
        <v>6227</v>
      </c>
      <c r="C530" t="s">
        <v>5861</v>
      </c>
      <c r="D530">
        <v>0.41292003527614701</v>
      </c>
      <c r="E530" s="162">
        <v>8.7263097237090102E-6</v>
      </c>
    </row>
    <row r="531" spans="1:5">
      <c r="A531" t="s">
        <v>5569</v>
      </c>
      <c r="B531" t="s">
        <v>6227</v>
      </c>
      <c r="C531" t="s">
        <v>5863</v>
      </c>
      <c r="D531">
        <v>0.46706045606642899</v>
      </c>
      <c r="E531" s="162">
        <v>5.6613095969629998E-7</v>
      </c>
    </row>
    <row r="532" spans="1:5">
      <c r="A532" t="s">
        <v>5569</v>
      </c>
      <c r="B532" t="s">
        <v>6227</v>
      </c>
      <c r="C532" t="s">
        <v>5865</v>
      </c>
      <c r="D532">
        <v>0.41479423490621598</v>
      </c>
      <c r="E532" s="162">
        <v>8.7263097237090102E-6</v>
      </c>
    </row>
    <row r="533" spans="1:5">
      <c r="A533" t="s">
        <v>5569</v>
      </c>
      <c r="B533" t="s">
        <v>6227</v>
      </c>
      <c r="C533" t="s">
        <v>5869</v>
      </c>
      <c r="D533">
        <v>0.437063760674542</v>
      </c>
      <c r="E533" s="162">
        <v>3.45022952105233E-6</v>
      </c>
    </row>
    <row r="534" spans="1:5">
      <c r="A534" t="s">
        <v>5569</v>
      </c>
      <c r="B534" t="s">
        <v>6227</v>
      </c>
      <c r="C534" t="s">
        <v>5870</v>
      </c>
      <c r="D534">
        <v>0.42583536837834302</v>
      </c>
      <c r="E534" s="162">
        <v>5.5210431879039597E-6</v>
      </c>
    </row>
    <row r="535" spans="1:5">
      <c r="A535" t="s">
        <v>5979</v>
      </c>
      <c r="B535" t="s">
        <v>5980</v>
      </c>
      <c r="C535" t="s">
        <v>5981</v>
      </c>
      <c r="D535">
        <v>0.44559398054136501</v>
      </c>
      <c r="E535" s="162">
        <v>3.4725493752025301E-6</v>
      </c>
    </row>
    <row r="536" spans="1:5">
      <c r="A536" t="s">
        <v>5979</v>
      </c>
      <c r="B536" t="s">
        <v>5982</v>
      </c>
      <c r="C536" t="s">
        <v>5894</v>
      </c>
      <c r="D536">
        <v>0.59005662601286502</v>
      </c>
      <c r="E536" s="162">
        <v>1.01942813787787E-12</v>
      </c>
    </row>
    <row r="537" spans="1:5">
      <c r="A537" t="s">
        <v>5979</v>
      </c>
      <c r="B537" t="s">
        <v>5982</v>
      </c>
      <c r="C537" t="s">
        <v>5895</v>
      </c>
      <c r="D537">
        <v>0.440887300668656</v>
      </c>
      <c r="E537" s="162">
        <v>2.5420483664338798E-6</v>
      </c>
    </row>
    <row r="538" spans="1:5">
      <c r="A538" t="s">
        <v>6233</v>
      </c>
      <c r="B538" t="s">
        <v>6147</v>
      </c>
      <c r="C538" t="s">
        <v>5878</v>
      </c>
      <c r="D538">
        <v>0.43879511653435399</v>
      </c>
      <c r="E538" s="162">
        <v>2.7326588213892601E-7</v>
      </c>
    </row>
    <row r="539" spans="1:5">
      <c r="A539" t="s">
        <v>6233</v>
      </c>
      <c r="B539" t="s">
        <v>6147</v>
      </c>
      <c r="C539" t="s">
        <v>5855</v>
      </c>
      <c r="D539">
        <v>0.67287503820777805</v>
      </c>
      <c r="E539" s="162">
        <v>5.5458380629139295E-19</v>
      </c>
    </row>
    <row r="540" spans="1:5">
      <c r="A540" t="s">
        <v>6233</v>
      </c>
      <c r="B540" t="s">
        <v>6147</v>
      </c>
      <c r="C540" t="s">
        <v>5856</v>
      </c>
      <c r="D540">
        <v>0.50009445704922195</v>
      </c>
      <c r="E540" s="162">
        <v>1.58065410804183E-9</v>
      </c>
    </row>
    <row r="541" spans="1:5">
      <c r="A541" t="s">
        <v>6233</v>
      </c>
      <c r="B541" t="s">
        <v>6147</v>
      </c>
      <c r="C541" t="s">
        <v>5857</v>
      </c>
      <c r="D541">
        <v>0.62439868743077298</v>
      </c>
      <c r="E541" s="162">
        <v>1.06738926573718E-15</v>
      </c>
    </row>
    <row r="542" spans="1:5">
      <c r="A542" t="s">
        <v>6233</v>
      </c>
      <c r="B542" t="s">
        <v>6147</v>
      </c>
      <c r="C542" t="s">
        <v>5858</v>
      </c>
      <c r="D542">
        <v>0.46552307758487599</v>
      </c>
      <c r="E542" s="162">
        <v>3.0827479009173101E-8</v>
      </c>
    </row>
    <row r="543" spans="1:5">
      <c r="A543" t="s">
        <v>6233</v>
      </c>
      <c r="B543" t="s">
        <v>6147</v>
      </c>
      <c r="C543" t="s">
        <v>5859</v>
      </c>
      <c r="D543">
        <v>0.59590311319952105</v>
      </c>
      <c r="E543" s="162">
        <v>4.2732977249354198E-14</v>
      </c>
    </row>
    <row r="544" spans="1:5">
      <c r="A544" t="s">
        <v>6233</v>
      </c>
      <c r="B544" t="s">
        <v>6147</v>
      </c>
      <c r="C544" t="s">
        <v>5860</v>
      </c>
      <c r="D544">
        <v>0.68620641755600398</v>
      </c>
      <c r="E544" s="162">
        <v>5.8799300520304404E-20</v>
      </c>
    </row>
    <row r="545" spans="1:5">
      <c r="A545" t="s">
        <v>6233</v>
      </c>
      <c r="B545" t="s">
        <v>6147</v>
      </c>
      <c r="C545" t="s">
        <v>5861</v>
      </c>
      <c r="D545">
        <v>0.838183002079813</v>
      </c>
      <c r="E545" s="162">
        <v>1.5751653646575201E-37</v>
      </c>
    </row>
    <row r="546" spans="1:5">
      <c r="A546" t="s">
        <v>6233</v>
      </c>
      <c r="B546" t="s">
        <v>6147</v>
      </c>
      <c r="C546" t="s">
        <v>5862</v>
      </c>
      <c r="D546">
        <v>0.58778565130473404</v>
      </c>
      <c r="E546" s="162">
        <v>9.7950006196221502E-14</v>
      </c>
    </row>
    <row r="547" spans="1:5">
      <c r="A547" t="s">
        <v>6233</v>
      </c>
      <c r="B547" t="s">
        <v>6147</v>
      </c>
      <c r="C547" t="s">
        <v>5897</v>
      </c>
      <c r="D547">
        <v>0.40228484847106799</v>
      </c>
      <c r="E547" s="162">
        <v>3.9172403322613001E-6</v>
      </c>
    </row>
    <row r="548" spans="1:5">
      <c r="A548" t="s">
        <v>6233</v>
      </c>
      <c r="B548" t="s">
        <v>6147</v>
      </c>
      <c r="C548" t="s">
        <v>5863</v>
      </c>
      <c r="D548">
        <v>0.58975040764653397</v>
      </c>
      <c r="E548" s="162">
        <v>8.1627430749431097E-14</v>
      </c>
    </row>
    <row r="549" spans="1:5">
      <c r="A549" t="s">
        <v>6233</v>
      </c>
      <c r="B549" t="s">
        <v>6147</v>
      </c>
      <c r="C549" t="s">
        <v>5864</v>
      </c>
      <c r="D549">
        <v>0.57068621572425604</v>
      </c>
      <c r="E549" s="162">
        <v>7.9294296707791795E-13</v>
      </c>
    </row>
    <row r="550" spans="1:5">
      <c r="A550" t="s">
        <v>6233</v>
      </c>
      <c r="B550" t="s">
        <v>6147</v>
      </c>
      <c r="C550" t="s">
        <v>5865</v>
      </c>
      <c r="D550">
        <v>0.486059280009769</v>
      </c>
      <c r="E550" s="162">
        <v>5.3722236539641103E-9</v>
      </c>
    </row>
    <row r="551" spans="1:5">
      <c r="A551" t="s">
        <v>6233</v>
      </c>
      <c r="B551" t="s">
        <v>6147</v>
      </c>
      <c r="C551" t="s">
        <v>5866</v>
      </c>
      <c r="D551">
        <v>0.52439185010373801</v>
      </c>
      <c r="E551" s="162">
        <v>1.4365411630949101E-10</v>
      </c>
    </row>
    <row r="552" spans="1:5">
      <c r="A552" t="s">
        <v>6233</v>
      </c>
      <c r="B552" t="s">
        <v>6147</v>
      </c>
      <c r="C552" t="s">
        <v>5867</v>
      </c>
      <c r="D552">
        <v>0.58988329856643995</v>
      </c>
      <c r="E552" s="162">
        <v>8.1627430749431097E-14</v>
      </c>
    </row>
    <row r="553" spans="1:5">
      <c r="A553" t="s">
        <v>6233</v>
      </c>
      <c r="B553" t="s">
        <v>6147</v>
      </c>
      <c r="C553" t="s">
        <v>5869</v>
      </c>
      <c r="D553">
        <v>0.63083049259428403</v>
      </c>
      <c r="E553" s="162">
        <v>4.65992277398813E-16</v>
      </c>
    </row>
    <row r="554" spans="1:5">
      <c r="A554" t="s">
        <v>6233</v>
      </c>
      <c r="B554" t="s">
        <v>6147</v>
      </c>
      <c r="C554" t="s">
        <v>5870</v>
      </c>
      <c r="D554">
        <v>0.79651968828505704</v>
      </c>
      <c r="E554" s="162">
        <v>2.7870429604265898E-31</v>
      </c>
    </row>
    <row r="555" spans="1:5">
      <c r="A555" t="s">
        <v>6233</v>
      </c>
      <c r="B555" t="s">
        <v>6147</v>
      </c>
      <c r="C555" t="s">
        <v>5871</v>
      </c>
      <c r="D555">
        <v>0.60324146235144704</v>
      </c>
      <c r="E555" s="162">
        <v>1.7574402890023699E-14</v>
      </c>
    </row>
    <row r="556" spans="1:5">
      <c r="A556" t="s">
        <v>6233</v>
      </c>
      <c r="B556" t="s">
        <v>6147</v>
      </c>
      <c r="C556" t="s">
        <v>5872</v>
      </c>
      <c r="D556">
        <v>0.60316636373036203</v>
      </c>
      <c r="E556" s="162">
        <v>1.7574402890023699E-14</v>
      </c>
    </row>
    <row r="557" spans="1:5">
      <c r="A557" t="s">
        <v>6233</v>
      </c>
      <c r="B557" t="s">
        <v>6147</v>
      </c>
      <c r="C557" t="s">
        <v>5873</v>
      </c>
      <c r="D557">
        <v>0.84258666301802598</v>
      </c>
      <c r="E557" s="162">
        <v>5.1721192386483497E-38</v>
      </c>
    </row>
    <row r="558" spans="1:5">
      <c r="A558" t="s">
        <v>6233</v>
      </c>
      <c r="B558" t="s">
        <v>6147</v>
      </c>
      <c r="C558" t="s">
        <v>5874</v>
      </c>
      <c r="D558">
        <v>0.46855634096348397</v>
      </c>
      <c r="E558" s="162">
        <v>2.4827984589038398E-8</v>
      </c>
    </row>
    <row r="559" spans="1:5">
      <c r="A559" t="s">
        <v>6233</v>
      </c>
      <c r="B559" t="s">
        <v>6147</v>
      </c>
      <c r="C559" t="s">
        <v>5875</v>
      </c>
      <c r="D559">
        <v>0.48793373987758898</v>
      </c>
      <c r="E559" s="162">
        <v>4.7613905351548997E-9</v>
      </c>
    </row>
    <row r="560" spans="1:5">
      <c r="A560" t="s">
        <v>6233</v>
      </c>
      <c r="B560" t="s">
        <v>6147</v>
      </c>
      <c r="C560" t="s">
        <v>5880</v>
      </c>
      <c r="D560">
        <v>0.43092477757090297</v>
      </c>
      <c r="E560" s="162">
        <v>4.8614020704155697E-7</v>
      </c>
    </row>
    <row r="561" spans="1:5">
      <c r="A561" t="s">
        <v>6233</v>
      </c>
      <c r="B561" t="s">
        <v>6147</v>
      </c>
      <c r="C561" t="s">
        <v>5876</v>
      </c>
      <c r="D561">
        <v>0.74094957171583997</v>
      </c>
      <c r="E561" s="162">
        <v>7.4618807841198201E-25</v>
      </c>
    </row>
    <row r="562" spans="1:5">
      <c r="A562" t="s">
        <v>6233</v>
      </c>
      <c r="B562" t="s">
        <v>6148</v>
      </c>
      <c r="C562" t="s">
        <v>5830</v>
      </c>
      <c r="D562">
        <v>0.455762871988663</v>
      </c>
      <c r="E562" s="162">
        <v>2.2051071462646001E-6</v>
      </c>
    </row>
    <row r="563" spans="1:5">
      <c r="A563" t="s">
        <v>6233</v>
      </c>
      <c r="B563" t="s">
        <v>6150</v>
      </c>
      <c r="C563" t="s">
        <v>5846</v>
      </c>
      <c r="D563">
        <v>0.71536504458049599</v>
      </c>
      <c r="E563" s="162">
        <v>9.0093769696693997E-22</v>
      </c>
    </row>
    <row r="564" spans="1:5">
      <c r="A564" t="s">
        <v>6233</v>
      </c>
      <c r="B564" t="s">
        <v>6150</v>
      </c>
      <c r="C564" t="s">
        <v>5847</v>
      </c>
      <c r="D564">
        <v>0.50197406687133805</v>
      </c>
      <c r="E564" s="162">
        <v>1.1184542324402E-8</v>
      </c>
    </row>
    <row r="565" spans="1:5">
      <c r="A565" t="s">
        <v>6233</v>
      </c>
      <c r="B565" t="s">
        <v>6150</v>
      </c>
      <c r="C565" t="s">
        <v>5889</v>
      </c>
      <c r="D565">
        <v>0.45172835230279801</v>
      </c>
      <c r="E565" s="162">
        <v>6.9813881546359799E-7</v>
      </c>
    </row>
    <row r="566" spans="1:5">
      <c r="A566" t="s">
        <v>6233</v>
      </c>
      <c r="B566" t="s">
        <v>6234</v>
      </c>
      <c r="C566" t="s">
        <v>5955</v>
      </c>
      <c r="D566">
        <v>0.48052208986405898</v>
      </c>
      <c r="E566" s="162">
        <v>1.4156135189693201E-7</v>
      </c>
    </row>
    <row r="567" spans="1:5">
      <c r="A567" t="s">
        <v>6233</v>
      </c>
      <c r="B567" t="s">
        <v>6234</v>
      </c>
      <c r="C567" t="s">
        <v>6235</v>
      </c>
      <c r="D567">
        <v>0.47488560518898698</v>
      </c>
      <c r="E567" s="162">
        <v>1.4156135189693201E-7</v>
      </c>
    </row>
    <row r="568" spans="1:5">
      <c r="A568" t="s">
        <v>6233</v>
      </c>
      <c r="B568" t="s">
        <v>6234</v>
      </c>
      <c r="C568" t="s">
        <v>5850</v>
      </c>
      <c r="D568">
        <v>0.44064227946347001</v>
      </c>
      <c r="E568" s="162">
        <v>1.7283952549813499E-6</v>
      </c>
    </row>
    <row r="569" spans="1:5">
      <c r="A569" t="s">
        <v>6233</v>
      </c>
      <c r="B569" t="s">
        <v>6236</v>
      </c>
      <c r="C569" t="s">
        <v>5830</v>
      </c>
      <c r="D569">
        <v>0.437915288930877</v>
      </c>
      <c r="E569" s="162">
        <v>9.0106931598555298E-6</v>
      </c>
    </row>
    <row r="570" spans="1:5">
      <c r="A570" t="s">
        <v>5567</v>
      </c>
      <c r="B570" t="s">
        <v>6146</v>
      </c>
      <c r="C570" t="s">
        <v>5853</v>
      </c>
      <c r="D570">
        <v>0.50688842446110705</v>
      </c>
      <c r="E570" s="162">
        <v>1.37761384777544E-8</v>
      </c>
    </row>
    <row r="571" spans="1:5">
      <c r="A571" t="s">
        <v>5567</v>
      </c>
      <c r="B571" t="s">
        <v>5929</v>
      </c>
      <c r="C571" t="s">
        <v>5930</v>
      </c>
      <c r="D571">
        <v>0.44704770902220098</v>
      </c>
      <c r="E571" s="162">
        <v>4.43336382404999E-6</v>
      </c>
    </row>
    <row r="572" spans="1:5">
      <c r="A572" t="s">
        <v>5567</v>
      </c>
      <c r="B572" t="s">
        <v>6147</v>
      </c>
      <c r="C572" t="s">
        <v>5878</v>
      </c>
      <c r="D572">
        <v>0.43879511653435399</v>
      </c>
      <c r="E572" s="162">
        <v>2.7326588213892601E-7</v>
      </c>
    </row>
    <row r="573" spans="1:5">
      <c r="A573" t="s">
        <v>5567</v>
      </c>
      <c r="B573" t="s">
        <v>6147</v>
      </c>
      <c r="C573" t="s">
        <v>5855</v>
      </c>
      <c r="D573">
        <v>0.67287503820777805</v>
      </c>
      <c r="E573" s="162">
        <v>5.5458380629139295E-19</v>
      </c>
    </row>
    <row r="574" spans="1:5">
      <c r="A574" t="s">
        <v>5567</v>
      </c>
      <c r="B574" t="s">
        <v>6147</v>
      </c>
      <c r="C574" t="s">
        <v>5856</v>
      </c>
      <c r="D574">
        <v>0.50009445704922195</v>
      </c>
      <c r="E574" s="162">
        <v>1.58065410804183E-9</v>
      </c>
    </row>
    <row r="575" spans="1:5">
      <c r="A575" t="s">
        <v>5567</v>
      </c>
      <c r="B575" t="s">
        <v>6147</v>
      </c>
      <c r="C575" t="s">
        <v>5857</v>
      </c>
      <c r="D575">
        <v>0.62439868743077298</v>
      </c>
      <c r="E575" s="162">
        <v>1.06738926573718E-15</v>
      </c>
    </row>
    <row r="576" spans="1:5">
      <c r="A576" t="s">
        <v>5567</v>
      </c>
      <c r="B576" t="s">
        <v>6147</v>
      </c>
      <c r="C576" t="s">
        <v>5858</v>
      </c>
      <c r="D576">
        <v>0.46552307758487599</v>
      </c>
      <c r="E576" s="162">
        <v>3.0827479009173101E-8</v>
      </c>
    </row>
    <row r="577" spans="1:5">
      <c r="A577" t="s">
        <v>5567</v>
      </c>
      <c r="B577" t="s">
        <v>6147</v>
      </c>
      <c r="C577" t="s">
        <v>5859</v>
      </c>
      <c r="D577">
        <v>0.59590311319952105</v>
      </c>
      <c r="E577" s="162">
        <v>4.2732977249354198E-14</v>
      </c>
    </row>
    <row r="578" spans="1:5">
      <c r="A578" t="s">
        <v>5567</v>
      </c>
      <c r="B578" t="s">
        <v>6147</v>
      </c>
      <c r="C578" t="s">
        <v>5860</v>
      </c>
      <c r="D578">
        <v>0.68620641755600398</v>
      </c>
      <c r="E578" s="162">
        <v>5.8799300520304404E-20</v>
      </c>
    </row>
    <row r="579" spans="1:5">
      <c r="A579" t="s">
        <v>5567</v>
      </c>
      <c r="B579" t="s">
        <v>6147</v>
      </c>
      <c r="C579" t="s">
        <v>5861</v>
      </c>
      <c r="D579">
        <v>0.838183002079813</v>
      </c>
      <c r="E579" s="162">
        <v>1.5751653646575201E-37</v>
      </c>
    </row>
    <row r="580" spans="1:5">
      <c r="A580" t="s">
        <v>5567</v>
      </c>
      <c r="B580" t="s">
        <v>6147</v>
      </c>
      <c r="C580" t="s">
        <v>5862</v>
      </c>
      <c r="D580">
        <v>0.58778565130473404</v>
      </c>
      <c r="E580" s="162">
        <v>9.7950006196221502E-14</v>
      </c>
    </row>
    <row r="581" spans="1:5">
      <c r="A581" t="s">
        <v>5567</v>
      </c>
      <c r="B581" t="s">
        <v>6147</v>
      </c>
      <c r="C581" t="s">
        <v>5897</v>
      </c>
      <c r="D581">
        <v>0.40228484847106799</v>
      </c>
      <c r="E581" s="162">
        <v>3.9172403322613001E-6</v>
      </c>
    </row>
    <row r="582" spans="1:5">
      <c r="A582" t="s">
        <v>5567</v>
      </c>
      <c r="B582" t="s">
        <v>6147</v>
      </c>
      <c r="C582" t="s">
        <v>5863</v>
      </c>
      <c r="D582">
        <v>0.58975040764653397</v>
      </c>
      <c r="E582" s="162">
        <v>8.1627430749431097E-14</v>
      </c>
    </row>
    <row r="583" spans="1:5">
      <c r="A583" t="s">
        <v>5567</v>
      </c>
      <c r="B583" t="s">
        <v>6147</v>
      </c>
      <c r="C583" t="s">
        <v>5864</v>
      </c>
      <c r="D583">
        <v>0.57068621572425604</v>
      </c>
      <c r="E583" s="162">
        <v>7.9294296707791795E-13</v>
      </c>
    </row>
    <row r="584" spans="1:5">
      <c r="A584" t="s">
        <v>5567</v>
      </c>
      <c r="B584" t="s">
        <v>6147</v>
      </c>
      <c r="C584" t="s">
        <v>5865</v>
      </c>
      <c r="D584">
        <v>0.486059280009769</v>
      </c>
      <c r="E584" s="162">
        <v>5.3722236539641103E-9</v>
      </c>
    </row>
    <row r="585" spans="1:5">
      <c r="A585" t="s">
        <v>5567</v>
      </c>
      <c r="B585" t="s">
        <v>6147</v>
      </c>
      <c r="C585" t="s">
        <v>5866</v>
      </c>
      <c r="D585">
        <v>0.52439185010373801</v>
      </c>
      <c r="E585" s="162">
        <v>1.4365411630949101E-10</v>
      </c>
    </row>
    <row r="586" spans="1:5">
      <c r="A586" t="s">
        <v>5567</v>
      </c>
      <c r="B586" t="s">
        <v>6147</v>
      </c>
      <c r="C586" t="s">
        <v>5867</v>
      </c>
      <c r="D586">
        <v>0.58988329856643995</v>
      </c>
      <c r="E586" s="162">
        <v>8.1627430749431097E-14</v>
      </c>
    </row>
    <row r="587" spans="1:5">
      <c r="A587" t="s">
        <v>5567</v>
      </c>
      <c r="B587" t="s">
        <v>6147</v>
      </c>
      <c r="C587" t="s">
        <v>5869</v>
      </c>
      <c r="D587">
        <v>0.63083049259428403</v>
      </c>
      <c r="E587" s="162">
        <v>4.65992277398813E-16</v>
      </c>
    </row>
    <row r="588" spans="1:5">
      <c r="A588" t="s">
        <v>5567</v>
      </c>
      <c r="B588" t="s">
        <v>6147</v>
      </c>
      <c r="C588" t="s">
        <v>5870</v>
      </c>
      <c r="D588">
        <v>0.79651968828505704</v>
      </c>
      <c r="E588" s="162">
        <v>2.7870429604265898E-31</v>
      </c>
    </row>
    <row r="589" spans="1:5">
      <c r="A589" t="s">
        <v>5567</v>
      </c>
      <c r="B589" t="s">
        <v>6147</v>
      </c>
      <c r="C589" t="s">
        <v>5871</v>
      </c>
      <c r="D589">
        <v>0.60324146235144704</v>
      </c>
      <c r="E589" s="162">
        <v>1.7574402890023699E-14</v>
      </c>
    </row>
    <row r="590" spans="1:5">
      <c r="A590" t="s">
        <v>5567</v>
      </c>
      <c r="B590" t="s">
        <v>6147</v>
      </c>
      <c r="C590" t="s">
        <v>5872</v>
      </c>
      <c r="D590">
        <v>0.60316636373036203</v>
      </c>
      <c r="E590" s="162">
        <v>1.7574402890023699E-14</v>
      </c>
    </row>
    <row r="591" spans="1:5">
      <c r="A591" t="s">
        <v>5567</v>
      </c>
      <c r="B591" t="s">
        <v>6147</v>
      </c>
      <c r="C591" t="s">
        <v>5873</v>
      </c>
      <c r="D591">
        <v>0.84258666301802598</v>
      </c>
      <c r="E591" s="162">
        <v>5.1721192386483497E-38</v>
      </c>
    </row>
    <row r="592" spans="1:5">
      <c r="A592" t="s">
        <v>5567</v>
      </c>
      <c r="B592" t="s">
        <v>6147</v>
      </c>
      <c r="C592" t="s">
        <v>5874</v>
      </c>
      <c r="D592">
        <v>0.46855634096348397</v>
      </c>
      <c r="E592" s="162">
        <v>2.4827984589038398E-8</v>
      </c>
    </row>
    <row r="593" spans="1:5">
      <c r="A593" t="s">
        <v>5567</v>
      </c>
      <c r="B593" t="s">
        <v>6147</v>
      </c>
      <c r="C593" t="s">
        <v>5875</v>
      </c>
      <c r="D593">
        <v>0.48793373987758898</v>
      </c>
      <c r="E593" s="162">
        <v>4.7613905351548997E-9</v>
      </c>
    </row>
    <row r="594" spans="1:5">
      <c r="A594" t="s">
        <v>5567</v>
      </c>
      <c r="B594" t="s">
        <v>6147</v>
      </c>
      <c r="C594" t="s">
        <v>5880</v>
      </c>
      <c r="D594">
        <v>0.43092477757090297</v>
      </c>
      <c r="E594" s="162">
        <v>4.8614020704155697E-7</v>
      </c>
    </row>
    <row r="595" spans="1:5">
      <c r="A595" t="s">
        <v>5567</v>
      </c>
      <c r="B595" t="s">
        <v>6147</v>
      </c>
      <c r="C595" t="s">
        <v>5876</v>
      </c>
      <c r="D595">
        <v>0.74094957171583997</v>
      </c>
      <c r="E595" s="162">
        <v>7.4618807841198201E-25</v>
      </c>
    </row>
    <row r="596" spans="1:5">
      <c r="A596" t="s">
        <v>5567</v>
      </c>
      <c r="B596" t="s">
        <v>6148</v>
      </c>
      <c r="C596" t="s">
        <v>5830</v>
      </c>
      <c r="D596">
        <v>0.455762871988663</v>
      </c>
      <c r="E596" s="162">
        <v>2.2051071462646001E-6</v>
      </c>
    </row>
    <row r="597" spans="1:5">
      <c r="A597" t="s">
        <v>5567</v>
      </c>
      <c r="B597" t="s">
        <v>6149</v>
      </c>
      <c r="C597" t="s">
        <v>5840</v>
      </c>
      <c r="D597">
        <v>0.480893872343921</v>
      </c>
      <c r="E597" s="162">
        <v>8.2164008046334498E-8</v>
      </c>
    </row>
    <row r="598" spans="1:5">
      <c r="A598" t="s">
        <v>5567</v>
      </c>
      <c r="B598" t="s">
        <v>6149</v>
      </c>
      <c r="C598" t="s">
        <v>5841</v>
      </c>
      <c r="D598">
        <v>0.56986265583155404</v>
      </c>
      <c r="E598" s="162">
        <v>1.3157103297671401E-11</v>
      </c>
    </row>
    <row r="599" spans="1:5">
      <c r="A599" t="s">
        <v>5567</v>
      </c>
      <c r="B599" t="s">
        <v>6150</v>
      </c>
      <c r="C599" t="s">
        <v>5846</v>
      </c>
      <c r="D599">
        <v>0.71536504458049599</v>
      </c>
      <c r="E599" s="162">
        <v>9.0093769696693997E-22</v>
      </c>
    </row>
    <row r="600" spans="1:5">
      <c r="A600" t="s">
        <v>5567</v>
      </c>
      <c r="B600" t="s">
        <v>6150</v>
      </c>
      <c r="C600" t="s">
        <v>5847</v>
      </c>
      <c r="D600">
        <v>0.50197406687133805</v>
      </c>
      <c r="E600" s="162">
        <v>1.1184542324402E-8</v>
      </c>
    </row>
    <row r="601" spans="1:5">
      <c r="A601" t="s">
        <v>5567</v>
      </c>
      <c r="B601" t="s">
        <v>6150</v>
      </c>
      <c r="C601" t="s">
        <v>5889</v>
      </c>
      <c r="D601">
        <v>0.45172835230279801</v>
      </c>
      <c r="E601" s="162">
        <v>6.9813881546359799E-7</v>
      </c>
    </row>
    <row r="602" spans="1:5">
      <c r="A602" t="s">
        <v>5567</v>
      </c>
      <c r="B602" t="s">
        <v>6151</v>
      </c>
      <c r="C602" t="s">
        <v>5956</v>
      </c>
      <c r="D602">
        <v>0.53402737777701903</v>
      </c>
      <c r="E602" s="162">
        <v>8.2033928108946199E-10</v>
      </c>
    </row>
    <row r="603" spans="1:5">
      <c r="A603" t="s">
        <v>5567</v>
      </c>
      <c r="B603" t="s">
        <v>6152</v>
      </c>
      <c r="C603" t="s">
        <v>5837</v>
      </c>
      <c r="D603">
        <v>0.52212950855435403</v>
      </c>
      <c r="E603" s="162">
        <v>1.4569226084198601E-9</v>
      </c>
    </row>
    <row r="604" spans="1:5">
      <c r="A604" t="s">
        <v>5567</v>
      </c>
      <c r="B604" t="s">
        <v>6152</v>
      </c>
      <c r="C604" t="s">
        <v>5838</v>
      </c>
      <c r="D604">
        <v>0.475932518364301</v>
      </c>
      <c r="E604" s="162">
        <v>8.5904027142215301E-8</v>
      </c>
    </row>
    <row r="605" spans="1:5">
      <c r="A605" t="s">
        <v>5567</v>
      </c>
      <c r="B605" t="s">
        <v>6152</v>
      </c>
      <c r="C605" t="s">
        <v>5953</v>
      </c>
      <c r="D605">
        <v>0.43807030626920601</v>
      </c>
      <c r="E605" s="162">
        <v>1.2739210566281801E-6</v>
      </c>
    </row>
    <row r="606" spans="1:5">
      <c r="A606" t="s">
        <v>5567</v>
      </c>
      <c r="B606" t="s">
        <v>6152</v>
      </c>
      <c r="C606" t="s">
        <v>5955</v>
      </c>
      <c r="D606">
        <v>0.44540001908038901</v>
      </c>
      <c r="E606" s="162">
        <v>8.8198465587584097E-7</v>
      </c>
    </row>
    <row r="607" spans="1:5">
      <c r="A607" t="s">
        <v>5567</v>
      </c>
      <c r="B607" t="s">
        <v>6152</v>
      </c>
      <c r="C607" t="s">
        <v>5956</v>
      </c>
      <c r="D607">
        <v>0.62755889478476701</v>
      </c>
      <c r="E607" s="162">
        <v>5.3367490825348499E-15</v>
      </c>
    </row>
    <row r="608" spans="1:5">
      <c r="A608" t="s">
        <v>5567</v>
      </c>
      <c r="B608" t="s">
        <v>6152</v>
      </c>
      <c r="C608" t="s">
        <v>5850</v>
      </c>
      <c r="D608">
        <v>0.40891994171356399</v>
      </c>
      <c r="E608" s="162">
        <v>8.3455130183515301E-6</v>
      </c>
    </row>
    <row r="609" spans="1:5">
      <c r="A609" t="s">
        <v>5567</v>
      </c>
      <c r="B609" t="s">
        <v>6152</v>
      </c>
      <c r="C609" t="s">
        <v>6008</v>
      </c>
      <c r="D609">
        <v>0.41936364333902398</v>
      </c>
      <c r="E609" s="162">
        <v>4.5079402387484503E-6</v>
      </c>
    </row>
    <row r="610" spans="1:5">
      <c r="A610" t="s">
        <v>6190</v>
      </c>
      <c r="B610" t="s">
        <v>6121</v>
      </c>
      <c r="C610" t="s">
        <v>5840</v>
      </c>
      <c r="D610">
        <v>0.42414150267568201</v>
      </c>
      <c r="E610" s="162">
        <v>9.4251824881909797E-6</v>
      </c>
    </row>
    <row r="611" spans="1:5">
      <c r="A611" t="s">
        <v>6190</v>
      </c>
      <c r="B611" t="s">
        <v>6121</v>
      </c>
      <c r="C611" t="s">
        <v>5841</v>
      </c>
      <c r="D611">
        <v>0.77518020570465795</v>
      </c>
      <c r="E611" s="162">
        <v>4.5663351877439301E-28</v>
      </c>
    </row>
    <row r="612" spans="1:5">
      <c r="A612" t="s">
        <v>6190</v>
      </c>
      <c r="B612" t="s">
        <v>6174</v>
      </c>
      <c r="C612" t="s">
        <v>5853</v>
      </c>
      <c r="D612">
        <v>0.70081388984292703</v>
      </c>
      <c r="E612" s="162">
        <v>1.7662511914659E-20</v>
      </c>
    </row>
    <row r="613" spans="1:5">
      <c r="A613" t="s">
        <v>6190</v>
      </c>
      <c r="B613" t="s">
        <v>6175</v>
      </c>
      <c r="C613" t="s">
        <v>5830</v>
      </c>
      <c r="D613">
        <v>0.53819870886474597</v>
      </c>
      <c r="E613">
        <v>0</v>
      </c>
    </row>
    <row r="614" spans="1:5">
      <c r="A614" t="s">
        <v>6190</v>
      </c>
      <c r="B614" t="s">
        <v>6158</v>
      </c>
      <c r="C614" t="s">
        <v>5856</v>
      </c>
      <c r="D614">
        <v>0.44495986189715903</v>
      </c>
      <c r="E614" s="162">
        <v>8.4624241023648E-7</v>
      </c>
    </row>
    <row r="615" spans="1:5">
      <c r="A615" t="s">
        <v>6190</v>
      </c>
      <c r="B615" t="s">
        <v>6158</v>
      </c>
      <c r="C615" t="s">
        <v>5857</v>
      </c>
      <c r="D615">
        <v>0.41888699095065401</v>
      </c>
      <c r="E615" s="162">
        <v>2.5482838774806201E-6</v>
      </c>
    </row>
    <row r="616" spans="1:5">
      <c r="A616" t="s">
        <v>6190</v>
      </c>
      <c r="B616" t="s">
        <v>6158</v>
      </c>
      <c r="C616" t="s">
        <v>5858</v>
      </c>
      <c r="D616">
        <v>0.42220725934980802</v>
      </c>
      <c r="E616" s="162">
        <v>2.1832025669704701E-6</v>
      </c>
    </row>
    <row r="617" spans="1:5">
      <c r="A617" t="s">
        <v>6190</v>
      </c>
      <c r="B617" t="s">
        <v>6158</v>
      </c>
      <c r="C617" t="s">
        <v>5860</v>
      </c>
      <c r="D617">
        <v>0.46922611038605699</v>
      </c>
      <c r="E617" s="162">
        <v>2.34075389409916E-7</v>
      </c>
    </row>
    <row r="618" spans="1:5">
      <c r="A618" t="s">
        <v>6190</v>
      </c>
      <c r="B618" t="s">
        <v>6158</v>
      </c>
      <c r="C618" t="s">
        <v>5861</v>
      </c>
      <c r="D618">
        <v>0.427970279999073</v>
      </c>
      <c r="E618" s="162">
        <v>2.0081681149861499E-6</v>
      </c>
    </row>
    <row r="619" spans="1:5">
      <c r="A619" t="s">
        <v>6190</v>
      </c>
      <c r="B619" t="s">
        <v>6158</v>
      </c>
      <c r="C619" t="s">
        <v>5863</v>
      </c>
      <c r="D619">
        <v>0.43863786616030398</v>
      </c>
      <c r="E619" s="162">
        <v>1.01463146482271E-6</v>
      </c>
    </row>
    <row r="620" spans="1:5">
      <c r="A620" t="s">
        <v>6190</v>
      </c>
      <c r="B620" t="s">
        <v>6158</v>
      </c>
      <c r="C620" t="s">
        <v>5864</v>
      </c>
      <c r="D620">
        <v>0.47066085659325102</v>
      </c>
      <c r="E620" s="162">
        <v>2.34075389409916E-7</v>
      </c>
    </row>
    <row r="621" spans="1:5">
      <c r="A621" t="s">
        <v>6190</v>
      </c>
      <c r="B621" t="s">
        <v>6158</v>
      </c>
      <c r="C621" t="s">
        <v>5865</v>
      </c>
      <c r="D621">
        <v>0.44316330392879499</v>
      </c>
      <c r="E621" s="162">
        <v>8.4624241023648E-7</v>
      </c>
    </row>
    <row r="622" spans="1:5">
      <c r="A622" t="s">
        <v>6190</v>
      </c>
      <c r="B622" t="s">
        <v>6158</v>
      </c>
      <c r="C622" t="s">
        <v>5866</v>
      </c>
      <c r="D622">
        <v>0.40854755925431002</v>
      </c>
      <c r="E622" s="162">
        <v>5.0013333360214999E-6</v>
      </c>
    </row>
    <row r="623" spans="1:5">
      <c r="A623" t="s">
        <v>6190</v>
      </c>
      <c r="B623" t="s">
        <v>6158</v>
      </c>
      <c r="C623" t="s">
        <v>5869</v>
      </c>
      <c r="D623">
        <v>0.45820343278359599</v>
      </c>
      <c r="E623" s="162">
        <v>4.0496037293586698E-7</v>
      </c>
    </row>
    <row r="624" spans="1:5">
      <c r="A624" t="s">
        <v>6190</v>
      </c>
      <c r="B624" t="s">
        <v>6158</v>
      </c>
      <c r="C624" t="s">
        <v>5870</v>
      </c>
      <c r="D624">
        <v>0.403537366139953</v>
      </c>
      <c r="E624" s="162">
        <v>6.6157895004531303E-6</v>
      </c>
    </row>
    <row r="625" spans="1:5">
      <c r="A625" t="s">
        <v>6190</v>
      </c>
      <c r="B625" t="s">
        <v>6158</v>
      </c>
      <c r="C625" t="s">
        <v>5871</v>
      </c>
      <c r="D625">
        <v>0.42358275662209099</v>
      </c>
      <c r="E625" s="162">
        <v>2.1832025669704701E-6</v>
      </c>
    </row>
    <row r="626" spans="1:5">
      <c r="A626" t="s">
        <v>6190</v>
      </c>
      <c r="B626" t="s">
        <v>6158</v>
      </c>
      <c r="C626" t="s">
        <v>5873</v>
      </c>
      <c r="D626">
        <v>0.42339066418101601</v>
      </c>
      <c r="E626" s="162">
        <v>2.1832025669704701E-6</v>
      </c>
    </row>
    <row r="627" spans="1:5">
      <c r="A627" t="s">
        <v>6190</v>
      </c>
      <c r="B627" t="s">
        <v>5927</v>
      </c>
      <c r="C627" t="s">
        <v>5878</v>
      </c>
      <c r="D627">
        <v>0.430640807042937</v>
      </c>
      <c r="E627" s="162">
        <v>5.1959214711366395E-7</v>
      </c>
    </row>
    <row r="628" spans="1:5">
      <c r="A628" t="s">
        <v>6190</v>
      </c>
      <c r="B628" t="s">
        <v>5927</v>
      </c>
      <c r="C628" t="s">
        <v>5855</v>
      </c>
      <c r="D628">
        <v>0.68769972735778295</v>
      </c>
      <c r="E628" s="162">
        <v>4.4444312638389601E-20</v>
      </c>
    </row>
    <row r="629" spans="1:5">
      <c r="A629" t="s">
        <v>6190</v>
      </c>
      <c r="B629" t="s">
        <v>5927</v>
      </c>
      <c r="C629" t="s">
        <v>5856</v>
      </c>
      <c r="D629">
        <v>0.52895800056044295</v>
      </c>
      <c r="E629" s="162">
        <v>8.3927276721947295E-11</v>
      </c>
    </row>
    <row r="630" spans="1:5">
      <c r="A630" t="s">
        <v>6190</v>
      </c>
      <c r="B630" t="s">
        <v>5927</v>
      </c>
      <c r="C630" t="s">
        <v>5857</v>
      </c>
      <c r="D630">
        <v>0.65358275505587504</v>
      </c>
      <c r="E630" s="162">
        <v>1.1231354566948899E-17</v>
      </c>
    </row>
    <row r="631" spans="1:5">
      <c r="A631" t="s">
        <v>6190</v>
      </c>
      <c r="B631" t="s">
        <v>5927</v>
      </c>
      <c r="C631" t="s">
        <v>5858</v>
      </c>
      <c r="D631">
        <v>0.523406628481907</v>
      </c>
      <c r="E631" s="162">
        <v>1.41620678371776E-10</v>
      </c>
    </row>
    <row r="632" spans="1:5">
      <c r="A632" t="s">
        <v>6190</v>
      </c>
      <c r="B632" t="s">
        <v>5927</v>
      </c>
      <c r="C632" t="s">
        <v>5859</v>
      </c>
      <c r="D632">
        <v>0.61702549519694705</v>
      </c>
      <c r="E632" s="162">
        <v>2.3608898941496202E-15</v>
      </c>
    </row>
    <row r="633" spans="1:5">
      <c r="A633" t="s">
        <v>6190</v>
      </c>
      <c r="B633" t="s">
        <v>5927</v>
      </c>
      <c r="C633" t="s">
        <v>5860</v>
      </c>
      <c r="D633">
        <v>0.68217609865139095</v>
      </c>
      <c r="E633" s="162">
        <v>1.03432396789149E-19</v>
      </c>
    </row>
    <row r="634" spans="1:5">
      <c r="A634" t="s">
        <v>6190</v>
      </c>
      <c r="B634" t="s">
        <v>5927</v>
      </c>
      <c r="C634" t="s">
        <v>5861</v>
      </c>
      <c r="D634">
        <v>0.84483878341421703</v>
      </c>
      <c r="E634" s="162">
        <v>2.00904636966776E-38</v>
      </c>
    </row>
    <row r="635" spans="1:5">
      <c r="A635" t="s">
        <v>6190</v>
      </c>
      <c r="B635" t="s">
        <v>5927</v>
      </c>
      <c r="C635" t="s">
        <v>5862</v>
      </c>
      <c r="D635">
        <v>0.66483164695311503</v>
      </c>
      <c r="E635" s="162">
        <v>1.9350965369648098E-18</v>
      </c>
    </row>
    <row r="636" spans="1:5">
      <c r="A636" t="s">
        <v>6190</v>
      </c>
      <c r="B636" t="s">
        <v>5927</v>
      </c>
      <c r="C636" t="s">
        <v>5863</v>
      </c>
      <c r="D636">
        <v>0.57148090750320601</v>
      </c>
      <c r="E636" s="162">
        <v>8.2981902824877098E-13</v>
      </c>
    </row>
    <row r="637" spans="1:5">
      <c r="A637" t="s">
        <v>6190</v>
      </c>
      <c r="B637" t="s">
        <v>5927</v>
      </c>
      <c r="C637" t="s">
        <v>5864</v>
      </c>
      <c r="D637">
        <v>0.58802399312148701</v>
      </c>
      <c r="E637" s="162">
        <v>1.1078557406522399E-13</v>
      </c>
    </row>
    <row r="638" spans="1:5">
      <c r="A638" t="s">
        <v>6190</v>
      </c>
      <c r="B638" t="s">
        <v>5927</v>
      </c>
      <c r="C638" t="s">
        <v>5865</v>
      </c>
      <c r="D638">
        <v>0.46713591615743899</v>
      </c>
      <c r="E638" s="162">
        <v>2.8120357896647499E-8</v>
      </c>
    </row>
    <row r="639" spans="1:5">
      <c r="A639" t="s">
        <v>6190</v>
      </c>
      <c r="B639" t="s">
        <v>5927</v>
      </c>
      <c r="C639" t="s">
        <v>5866</v>
      </c>
      <c r="D639">
        <v>0.53466429203594601</v>
      </c>
      <c r="E639" s="162">
        <v>5.1029939323697902E-11</v>
      </c>
    </row>
    <row r="640" spans="1:5">
      <c r="A640" t="s">
        <v>6190</v>
      </c>
      <c r="B640" t="s">
        <v>5927</v>
      </c>
      <c r="C640" t="s">
        <v>5867</v>
      </c>
      <c r="D640">
        <v>0.52888917067573304</v>
      </c>
      <c r="E640" s="162">
        <v>8.3927276721947295E-11</v>
      </c>
    </row>
    <row r="641" spans="1:5">
      <c r="A641" t="s">
        <v>6190</v>
      </c>
      <c r="B641" t="s">
        <v>5927</v>
      </c>
      <c r="C641" t="s">
        <v>5869</v>
      </c>
      <c r="D641">
        <v>0.63857037299321795</v>
      </c>
      <c r="E641" s="162">
        <v>1.1045527951272399E-16</v>
      </c>
    </row>
    <row r="642" spans="1:5">
      <c r="A642" t="s">
        <v>6190</v>
      </c>
      <c r="B642" t="s">
        <v>5927</v>
      </c>
      <c r="C642" t="s">
        <v>5870</v>
      </c>
      <c r="D642">
        <v>0.81774187247025398</v>
      </c>
      <c r="E642" s="162">
        <v>3.5849384659346902E-34</v>
      </c>
    </row>
    <row r="643" spans="1:5">
      <c r="A643" t="s">
        <v>6190</v>
      </c>
      <c r="B643" t="s">
        <v>5927</v>
      </c>
      <c r="C643" t="s">
        <v>5871</v>
      </c>
      <c r="D643">
        <v>0.61677470791338196</v>
      </c>
      <c r="E643" s="162">
        <v>2.3608898941496202E-15</v>
      </c>
    </row>
    <row r="644" spans="1:5">
      <c r="A644" t="s">
        <v>6190</v>
      </c>
      <c r="B644" t="s">
        <v>5927</v>
      </c>
      <c r="C644" t="s">
        <v>5872</v>
      </c>
      <c r="D644">
        <v>0.55339445315779001</v>
      </c>
      <c r="E644" s="162">
        <v>6.67493637007526E-12</v>
      </c>
    </row>
    <row r="645" spans="1:5">
      <c r="A645" t="s">
        <v>6190</v>
      </c>
      <c r="B645" t="s">
        <v>5927</v>
      </c>
      <c r="C645" t="s">
        <v>5873</v>
      </c>
      <c r="D645">
        <v>0.80283770283737899</v>
      </c>
      <c r="E645" s="162">
        <v>3.7269457427975402E-32</v>
      </c>
    </row>
    <row r="646" spans="1:5">
      <c r="A646" t="s">
        <v>6190</v>
      </c>
      <c r="B646" t="s">
        <v>5927</v>
      </c>
      <c r="C646" t="s">
        <v>5874</v>
      </c>
      <c r="D646">
        <v>0.41804310041363102</v>
      </c>
      <c r="E646" s="162">
        <v>1.29812234274335E-6</v>
      </c>
    </row>
    <row r="647" spans="1:5">
      <c r="A647" t="s">
        <v>6190</v>
      </c>
      <c r="B647" t="s">
        <v>5927</v>
      </c>
      <c r="C647" t="s">
        <v>5875</v>
      </c>
      <c r="D647">
        <v>0.48536609070833098</v>
      </c>
      <c r="E647" s="162">
        <v>5.7293728836806498E-9</v>
      </c>
    </row>
    <row r="648" spans="1:5">
      <c r="A648" t="s">
        <v>6190</v>
      </c>
      <c r="B648" t="s">
        <v>5927</v>
      </c>
      <c r="C648" t="s">
        <v>5880</v>
      </c>
      <c r="D648">
        <v>0.43755902857944901</v>
      </c>
      <c r="E648" s="162">
        <v>3.1591229881545302E-7</v>
      </c>
    </row>
    <row r="649" spans="1:5">
      <c r="A649" t="s">
        <v>6190</v>
      </c>
      <c r="B649" t="s">
        <v>5927</v>
      </c>
      <c r="C649" t="s">
        <v>5876</v>
      </c>
      <c r="D649">
        <v>0.77831883221804299</v>
      </c>
      <c r="E649" s="162">
        <v>4.7215524866977899E-29</v>
      </c>
    </row>
    <row r="650" spans="1:5">
      <c r="A650" t="s">
        <v>6190</v>
      </c>
      <c r="B650" t="s">
        <v>6191</v>
      </c>
      <c r="C650" t="s">
        <v>5837</v>
      </c>
      <c r="D650">
        <v>0.46658793890725903</v>
      </c>
      <c r="E650" s="162">
        <v>8.9533751501530605E-7</v>
      </c>
    </row>
    <row r="651" spans="1:5">
      <c r="A651" t="s">
        <v>6190</v>
      </c>
      <c r="B651" t="s">
        <v>6191</v>
      </c>
      <c r="C651" t="s">
        <v>5953</v>
      </c>
      <c r="D651">
        <v>0.42380688203592498</v>
      </c>
      <c r="E651" s="162">
        <v>6.4455489349660803E-6</v>
      </c>
    </row>
    <row r="652" spans="1:5">
      <c r="A652" t="s">
        <v>6190</v>
      </c>
      <c r="B652" t="s">
        <v>6191</v>
      </c>
      <c r="C652" t="s">
        <v>5956</v>
      </c>
      <c r="D652">
        <v>0.432451582427964</v>
      </c>
      <c r="E652" s="162">
        <v>6.4455489349660803E-6</v>
      </c>
    </row>
    <row r="653" spans="1:5">
      <c r="A653" t="s">
        <v>6190</v>
      </c>
      <c r="B653" t="s">
        <v>6191</v>
      </c>
      <c r="C653" t="s">
        <v>6011</v>
      </c>
      <c r="D653">
        <v>0.420303889151315</v>
      </c>
      <c r="E653" s="162">
        <v>8.3448518832957792E-6</v>
      </c>
    </row>
    <row r="654" spans="1:5">
      <c r="A654" t="s">
        <v>6190</v>
      </c>
      <c r="B654" t="s">
        <v>6192</v>
      </c>
      <c r="C654" t="s">
        <v>5836</v>
      </c>
      <c r="D654">
        <v>0.43872767562435699</v>
      </c>
      <c r="E654" s="162">
        <v>7.5553824813705697E-7</v>
      </c>
    </row>
    <row r="655" spans="1:5">
      <c r="A655" t="s">
        <v>6190</v>
      </c>
      <c r="B655" t="s">
        <v>6192</v>
      </c>
      <c r="C655" t="s">
        <v>5837</v>
      </c>
      <c r="D655">
        <v>0.52898873660092405</v>
      </c>
      <c r="E655" s="162">
        <v>4.7055628528096396E-10</v>
      </c>
    </row>
    <row r="656" spans="1:5">
      <c r="A656" t="s">
        <v>6190</v>
      </c>
      <c r="B656" t="s">
        <v>6192</v>
      </c>
      <c r="C656" t="s">
        <v>6010</v>
      </c>
      <c r="D656">
        <v>0.42170245918176902</v>
      </c>
      <c r="E656" s="162">
        <v>2.0619571022758299E-6</v>
      </c>
    </row>
    <row r="657" spans="1:5">
      <c r="A657" t="s">
        <v>6190</v>
      </c>
      <c r="B657" t="s">
        <v>6192</v>
      </c>
      <c r="C657" t="s">
        <v>5838</v>
      </c>
      <c r="D657">
        <v>0.414020994402438</v>
      </c>
      <c r="E657" s="162">
        <v>3.35307572808065E-6</v>
      </c>
    </row>
    <row r="658" spans="1:5">
      <c r="A658" t="s">
        <v>6190</v>
      </c>
      <c r="B658" t="s">
        <v>6192</v>
      </c>
      <c r="C658" t="s">
        <v>5953</v>
      </c>
      <c r="D658">
        <v>0.51252552469630497</v>
      </c>
      <c r="E658" s="162">
        <v>1.9562351688301499E-9</v>
      </c>
    </row>
    <row r="659" spans="1:5">
      <c r="A659" t="s">
        <v>6190</v>
      </c>
      <c r="B659" t="s">
        <v>6192</v>
      </c>
      <c r="C659" t="s">
        <v>5954</v>
      </c>
      <c r="D659">
        <v>0.49173126649347998</v>
      </c>
      <c r="E659" s="162">
        <v>1.1990921716566799E-8</v>
      </c>
    </row>
    <row r="660" spans="1:5">
      <c r="A660" t="s">
        <v>6190</v>
      </c>
      <c r="B660" t="s">
        <v>6192</v>
      </c>
      <c r="C660" t="s">
        <v>5955</v>
      </c>
      <c r="D660">
        <v>0.53635490511970096</v>
      </c>
      <c r="E660" s="162">
        <v>3.1823217957031301E-10</v>
      </c>
    </row>
    <row r="661" spans="1:5">
      <c r="A661" t="s">
        <v>6190</v>
      </c>
      <c r="B661" t="s">
        <v>6192</v>
      </c>
      <c r="C661" t="s">
        <v>5956</v>
      </c>
      <c r="D661">
        <v>0.82196075605265095</v>
      </c>
      <c r="E661" s="162">
        <v>1.57786746942775E-34</v>
      </c>
    </row>
    <row r="662" spans="1:5">
      <c r="A662" t="s">
        <v>6190</v>
      </c>
      <c r="B662" t="s">
        <v>6192</v>
      </c>
      <c r="C662" t="s">
        <v>5850</v>
      </c>
      <c r="D662">
        <v>0.44894035051998299</v>
      </c>
      <c r="E662" s="162">
        <v>3.7696529303393499E-7</v>
      </c>
    </row>
    <row r="663" spans="1:5">
      <c r="A663" t="s">
        <v>6190</v>
      </c>
      <c r="B663" t="s">
        <v>6192</v>
      </c>
      <c r="C663" t="s">
        <v>5957</v>
      </c>
      <c r="D663">
        <v>0.42425955773582802</v>
      </c>
      <c r="E663" s="162">
        <v>1.8681614820328299E-6</v>
      </c>
    </row>
    <row r="664" spans="1:5">
      <c r="A664" t="s">
        <v>6190</v>
      </c>
      <c r="B664" t="s">
        <v>6192</v>
      </c>
      <c r="C664" t="s">
        <v>6008</v>
      </c>
      <c r="D664">
        <v>0.46688618068513399</v>
      </c>
      <c r="E664" s="162">
        <v>9.5803679688424905E-8</v>
      </c>
    </row>
    <row r="665" spans="1:5">
      <c r="A665" t="s">
        <v>6190</v>
      </c>
      <c r="B665" t="s">
        <v>6192</v>
      </c>
      <c r="C665" t="s">
        <v>6011</v>
      </c>
      <c r="D665">
        <v>0.42512714222970099</v>
      </c>
      <c r="E665" s="162">
        <v>1.8681614820328299E-6</v>
      </c>
    </row>
    <row r="666" spans="1:5">
      <c r="A666" t="s">
        <v>6193</v>
      </c>
      <c r="B666" t="s">
        <v>6158</v>
      </c>
      <c r="C666" t="s">
        <v>5856</v>
      </c>
      <c r="D666">
        <v>0.44495986189715903</v>
      </c>
      <c r="E666" s="162">
        <v>8.4624241023648E-7</v>
      </c>
    </row>
    <row r="667" spans="1:5">
      <c r="A667" t="s">
        <v>6193</v>
      </c>
      <c r="B667" t="s">
        <v>6158</v>
      </c>
      <c r="C667" t="s">
        <v>5857</v>
      </c>
      <c r="D667">
        <v>0.41888699095065401</v>
      </c>
      <c r="E667" s="162">
        <v>2.5482838774806201E-6</v>
      </c>
    </row>
    <row r="668" spans="1:5">
      <c r="A668" t="s">
        <v>6193</v>
      </c>
      <c r="B668" t="s">
        <v>6158</v>
      </c>
      <c r="C668" t="s">
        <v>5858</v>
      </c>
      <c r="D668">
        <v>0.42220725934980802</v>
      </c>
      <c r="E668" s="162">
        <v>2.1832025669704701E-6</v>
      </c>
    </row>
    <row r="669" spans="1:5">
      <c r="A669" t="s">
        <v>6193</v>
      </c>
      <c r="B669" t="s">
        <v>6158</v>
      </c>
      <c r="C669" t="s">
        <v>5860</v>
      </c>
      <c r="D669">
        <v>0.46922611038605699</v>
      </c>
      <c r="E669" s="162">
        <v>2.34075389409916E-7</v>
      </c>
    </row>
    <row r="670" spans="1:5">
      <c r="A670" t="s">
        <v>6193</v>
      </c>
      <c r="B670" t="s">
        <v>6158</v>
      </c>
      <c r="C670" t="s">
        <v>5861</v>
      </c>
      <c r="D670">
        <v>0.427970279999073</v>
      </c>
      <c r="E670" s="162">
        <v>2.0081681149861499E-6</v>
      </c>
    </row>
    <row r="671" spans="1:5">
      <c r="A671" t="s">
        <v>6193</v>
      </c>
      <c r="B671" t="s">
        <v>6158</v>
      </c>
      <c r="C671" t="s">
        <v>5863</v>
      </c>
      <c r="D671">
        <v>0.43863786616030398</v>
      </c>
      <c r="E671" s="162">
        <v>1.01463146482271E-6</v>
      </c>
    </row>
    <row r="672" spans="1:5">
      <c r="A672" t="s">
        <v>6193</v>
      </c>
      <c r="B672" t="s">
        <v>6158</v>
      </c>
      <c r="C672" t="s">
        <v>5864</v>
      </c>
      <c r="D672">
        <v>0.47066085659325102</v>
      </c>
      <c r="E672" s="162">
        <v>2.34075389409916E-7</v>
      </c>
    </row>
    <row r="673" spans="1:5">
      <c r="A673" t="s">
        <v>6193</v>
      </c>
      <c r="B673" t="s">
        <v>6158</v>
      </c>
      <c r="C673" t="s">
        <v>5865</v>
      </c>
      <c r="D673">
        <v>0.44316330392879499</v>
      </c>
      <c r="E673" s="162">
        <v>8.4624241023648E-7</v>
      </c>
    </row>
    <row r="674" spans="1:5">
      <c r="A674" t="s">
        <v>6193</v>
      </c>
      <c r="B674" t="s">
        <v>6158</v>
      </c>
      <c r="C674" t="s">
        <v>5866</v>
      </c>
      <c r="D674">
        <v>0.40854755925431002</v>
      </c>
      <c r="E674" s="162">
        <v>5.0013333360214999E-6</v>
      </c>
    </row>
    <row r="675" spans="1:5">
      <c r="A675" t="s">
        <v>6193</v>
      </c>
      <c r="B675" t="s">
        <v>6158</v>
      </c>
      <c r="C675" t="s">
        <v>5869</v>
      </c>
      <c r="D675">
        <v>0.45820343278359599</v>
      </c>
      <c r="E675" s="162">
        <v>4.0496037293586698E-7</v>
      </c>
    </row>
    <row r="676" spans="1:5">
      <c r="A676" t="s">
        <v>6193</v>
      </c>
      <c r="B676" t="s">
        <v>6158</v>
      </c>
      <c r="C676" t="s">
        <v>5870</v>
      </c>
      <c r="D676">
        <v>0.403537366139953</v>
      </c>
      <c r="E676" s="162">
        <v>6.6157895004531303E-6</v>
      </c>
    </row>
    <row r="677" spans="1:5">
      <c r="A677" t="s">
        <v>6193</v>
      </c>
      <c r="B677" t="s">
        <v>6158</v>
      </c>
      <c r="C677" t="s">
        <v>5871</v>
      </c>
      <c r="D677">
        <v>0.42358275662209099</v>
      </c>
      <c r="E677" s="162">
        <v>2.1832025669704701E-6</v>
      </c>
    </row>
    <row r="678" spans="1:5">
      <c r="A678" t="s">
        <v>6193</v>
      </c>
      <c r="B678" t="s">
        <v>6158</v>
      </c>
      <c r="C678" t="s">
        <v>5873</v>
      </c>
      <c r="D678">
        <v>0.42339066418101601</v>
      </c>
      <c r="E678" s="162">
        <v>2.1832025669704701E-6</v>
      </c>
    </row>
    <row r="679" spans="1:5">
      <c r="A679" t="s">
        <v>6193</v>
      </c>
      <c r="B679" t="s">
        <v>6194</v>
      </c>
      <c r="C679" t="s">
        <v>5830</v>
      </c>
      <c r="D679">
        <v>0.51624940954180398</v>
      </c>
      <c r="E679" s="162">
        <v>2.7174912699845102E-9</v>
      </c>
    </row>
    <row r="680" spans="1:5">
      <c r="A680" t="s">
        <v>6193</v>
      </c>
      <c r="B680" t="s">
        <v>5927</v>
      </c>
      <c r="C680" t="s">
        <v>5878</v>
      </c>
      <c r="D680">
        <v>0.430640807042937</v>
      </c>
      <c r="E680" s="162">
        <v>5.1959214711366395E-7</v>
      </c>
    </row>
    <row r="681" spans="1:5">
      <c r="A681" t="s">
        <v>6193</v>
      </c>
      <c r="B681" t="s">
        <v>5927</v>
      </c>
      <c r="C681" t="s">
        <v>5855</v>
      </c>
      <c r="D681">
        <v>0.68769972735778295</v>
      </c>
      <c r="E681" s="162">
        <v>4.4444312638389601E-20</v>
      </c>
    </row>
    <row r="682" spans="1:5">
      <c r="A682" t="s">
        <v>6193</v>
      </c>
      <c r="B682" t="s">
        <v>5927</v>
      </c>
      <c r="C682" t="s">
        <v>5856</v>
      </c>
      <c r="D682">
        <v>0.52895800056044295</v>
      </c>
      <c r="E682" s="162">
        <v>8.3927276721947295E-11</v>
      </c>
    </row>
    <row r="683" spans="1:5">
      <c r="A683" t="s">
        <v>6193</v>
      </c>
      <c r="B683" t="s">
        <v>5927</v>
      </c>
      <c r="C683" t="s">
        <v>5857</v>
      </c>
      <c r="D683">
        <v>0.65358275505587504</v>
      </c>
      <c r="E683" s="162">
        <v>1.1231354566948899E-17</v>
      </c>
    </row>
    <row r="684" spans="1:5">
      <c r="A684" t="s">
        <v>6193</v>
      </c>
      <c r="B684" t="s">
        <v>5927</v>
      </c>
      <c r="C684" t="s">
        <v>5858</v>
      </c>
      <c r="D684">
        <v>0.523406628481907</v>
      </c>
      <c r="E684" s="162">
        <v>1.41620678371776E-10</v>
      </c>
    </row>
    <row r="685" spans="1:5">
      <c r="A685" t="s">
        <v>6193</v>
      </c>
      <c r="B685" t="s">
        <v>5927</v>
      </c>
      <c r="C685" t="s">
        <v>5859</v>
      </c>
      <c r="D685">
        <v>0.61702549519694705</v>
      </c>
      <c r="E685" s="162">
        <v>2.3608898941496202E-15</v>
      </c>
    </row>
    <row r="686" spans="1:5">
      <c r="A686" t="s">
        <v>6193</v>
      </c>
      <c r="B686" t="s">
        <v>5927</v>
      </c>
      <c r="C686" t="s">
        <v>5860</v>
      </c>
      <c r="D686">
        <v>0.68217609865139095</v>
      </c>
      <c r="E686" s="162">
        <v>1.03432396789149E-19</v>
      </c>
    </row>
    <row r="687" spans="1:5">
      <c r="A687" t="s">
        <v>6193</v>
      </c>
      <c r="B687" t="s">
        <v>5927</v>
      </c>
      <c r="C687" t="s">
        <v>5861</v>
      </c>
      <c r="D687">
        <v>0.84483878341421703</v>
      </c>
      <c r="E687" s="162">
        <v>2.00904636966776E-38</v>
      </c>
    </row>
    <row r="688" spans="1:5">
      <c r="A688" t="s">
        <v>6193</v>
      </c>
      <c r="B688" t="s">
        <v>5927</v>
      </c>
      <c r="C688" t="s">
        <v>5862</v>
      </c>
      <c r="D688">
        <v>0.66483164695311503</v>
      </c>
      <c r="E688" s="162">
        <v>1.9350965369648098E-18</v>
      </c>
    </row>
    <row r="689" spans="1:5">
      <c r="A689" t="s">
        <v>6193</v>
      </c>
      <c r="B689" t="s">
        <v>5927</v>
      </c>
      <c r="C689" t="s">
        <v>5863</v>
      </c>
      <c r="D689">
        <v>0.57148090750320601</v>
      </c>
      <c r="E689" s="162">
        <v>8.2981902824877098E-13</v>
      </c>
    </row>
    <row r="690" spans="1:5">
      <c r="A690" t="s">
        <v>6193</v>
      </c>
      <c r="B690" t="s">
        <v>5927</v>
      </c>
      <c r="C690" t="s">
        <v>5864</v>
      </c>
      <c r="D690">
        <v>0.58802399312148701</v>
      </c>
      <c r="E690" s="162">
        <v>1.1078557406522399E-13</v>
      </c>
    </row>
    <row r="691" spans="1:5">
      <c r="A691" t="s">
        <v>6193</v>
      </c>
      <c r="B691" t="s">
        <v>5927</v>
      </c>
      <c r="C691" t="s">
        <v>5865</v>
      </c>
      <c r="D691">
        <v>0.46713591615743899</v>
      </c>
      <c r="E691" s="162">
        <v>2.8120357896647499E-8</v>
      </c>
    </row>
    <row r="692" spans="1:5">
      <c r="A692" t="s">
        <v>6193</v>
      </c>
      <c r="B692" t="s">
        <v>5927</v>
      </c>
      <c r="C692" t="s">
        <v>5866</v>
      </c>
      <c r="D692">
        <v>0.53466429203594601</v>
      </c>
      <c r="E692" s="162">
        <v>5.1029939323697902E-11</v>
      </c>
    </row>
    <row r="693" spans="1:5">
      <c r="A693" t="s">
        <v>6193</v>
      </c>
      <c r="B693" t="s">
        <v>5927</v>
      </c>
      <c r="C693" t="s">
        <v>5867</v>
      </c>
      <c r="D693">
        <v>0.52888917067573304</v>
      </c>
      <c r="E693" s="162">
        <v>8.3927276721947295E-11</v>
      </c>
    </row>
    <row r="694" spans="1:5">
      <c r="A694" t="s">
        <v>6193</v>
      </c>
      <c r="B694" t="s">
        <v>5927</v>
      </c>
      <c r="C694" t="s">
        <v>5869</v>
      </c>
      <c r="D694">
        <v>0.63857037299321795</v>
      </c>
      <c r="E694" s="162">
        <v>1.1045527951272399E-16</v>
      </c>
    </row>
    <row r="695" spans="1:5">
      <c r="A695" t="s">
        <v>6193</v>
      </c>
      <c r="B695" t="s">
        <v>5927</v>
      </c>
      <c r="C695" t="s">
        <v>5870</v>
      </c>
      <c r="D695">
        <v>0.81774187247025398</v>
      </c>
      <c r="E695" s="162">
        <v>3.5849384659346902E-34</v>
      </c>
    </row>
    <row r="696" spans="1:5">
      <c r="A696" t="s">
        <v>6193</v>
      </c>
      <c r="B696" t="s">
        <v>5927</v>
      </c>
      <c r="C696" t="s">
        <v>5871</v>
      </c>
      <c r="D696">
        <v>0.61677470791338196</v>
      </c>
      <c r="E696" s="162">
        <v>2.3608898941496202E-15</v>
      </c>
    </row>
    <row r="697" spans="1:5">
      <c r="A697" t="s">
        <v>6193</v>
      </c>
      <c r="B697" t="s">
        <v>5927</v>
      </c>
      <c r="C697" t="s">
        <v>5872</v>
      </c>
      <c r="D697">
        <v>0.55339445315779001</v>
      </c>
      <c r="E697" s="162">
        <v>6.67493637007526E-12</v>
      </c>
    </row>
    <row r="698" spans="1:5">
      <c r="A698" t="s">
        <v>6193</v>
      </c>
      <c r="B698" t="s">
        <v>5927</v>
      </c>
      <c r="C698" t="s">
        <v>5873</v>
      </c>
      <c r="D698">
        <v>0.80283770283737899</v>
      </c>
      <c r="E698" s="162">
        <v>3.7269457427975402E-32</v>
      </c>
    </row>
    <row r="699" spans="1:5">
      <c r="A699" t="s">
        <v>6193</v>
      </c>
      <c r="B699" t="s">
        <v>5927</v>
      </c>
      <c r="C699" t="s">
        <v>5874</v>
      </c>
      <c r="D699">
        <v>0.41804310041363102</v>
      </c>
      <c r="E699" s="162">
        <v>1.29812234274335E-6</v>
      </c>
    </row>
    <row r="700" spans="1:5">
      <c r="A700" t="s">
        <v>6193</v>
      </c>
      <c r="B700" t="s">
        <v>5927</v>
      </c>
      <c r="C700" t="s">
        <v>5875</v>
      </c>
      <c r="D700">
        <v>0.48536609070833098</v>
      </c>
      <c r="E700" s="162">
        <v>5.7293728836806498E-9</v>
      </c>
    </row>
    <row r="701" spans="1:5">
      <c r="A701" t="s">
        <v>6193</v>
      </c>
      <c r="B701" t="s">
        <v>5927</v>
      </c>
      <c r="C701" t="s">
        <v>5880</v>
      </c>
      <c r="D701">
        <v>0.43755902857944901</v>
      </c>
      <c r="E701" s="162">
        <v>3.1591229881545302E-7</v>
      </c>
    </row>
    <row r="702" spans="1:5">
      <c r="A702" t="s">
        <v>6193</v>
      </c>
      <c r="B702" t="s">
        <v>5927</v>
      </c>
      <c r="C702" t="s">
        <v>5876</v>
      </c>
      <c r="D702">
        <v>0.77831883221804299</v>
      </c>
      <c r="E702" s="162">
        <v>4.7215524866977899E-29</v>
      </c>
    </row>
    <row r="703" spans="1:5">
      <c r="A703" t="s">
        <v>6193</v>
      </c>
      <c r="B703" t="s">
        <v>6195</v>
      </c>
      <c r="C703" t="s">
        <v>5830</v>
      </c>
      <c r="D703">
        <v>0.453817015916675</v>
      </c>
      <c r="E703" s="162">
        <v>1.75915154442801E-6</v>
      </c>
    </row>
    <row r="704" spans="1:5">
      <c r="A704" t="s">
        <v>6258</v>
      </c>
      <c r="B704" t="s">
        <v>6259</v>
      </c>
      <c r="C704" t="s">
        <v>5974</v>
      </c>
      <c r="D704">
        <v>0.40572526637064399</v>
      </c>
      <c r="E704" s="162">
        <v>8.4373850461044697E-6</v>
      </c>
    </row>
    <row r="705" spans="1:5">
      <c r="A705" t="s">
        <v>6258</v>
      </c>
      <c r="B705" t="s">
        <v>6259</v>
      </c>
      <c r="C705" t="s">
        <v>5855</v>
      </c>
      <c r="D705">
        <v>0.40528046372724402</v>
      </c>
      <c r="E705" s="162">
        <v>8.4373850461044697E-6</v>
      </c>
    </row>
    <row r="706" spans="1:5">
      <c r="A706" t="s">
        <v>6258</v>
      </c>
      <c r="B706" t="s">
        <v>6259</v>
      </c>
      <c r="C706" t="s">
        <v>5857</v>
      </c>
      <c r="D706">
        <v>0.44536095903337802</v>
      </c>
      <c r="E706" s="162">
        <v>6.3008996884789802E-7</v>
      </c>
    </row>
    <row r="707" spans="1:5">
      <c r="A707" t="s">
        <v>6258</v>
      </c>
      <c r="B707" t="s">
        <v>6259</v>
      </c>
      <c r="C707" t="s">
        <v>5860</v>
      </c>
      <c r="D707">
        <v>0.44455099609578302</v>
      </c>
      <c r="E707" s="162">
        <v>6.3008996884789802E-7</v>
      </c>
    </row>
    <row r="708" spans="1:5">
      <c r="A708" t="s">
        <v>6258</v>
      </c>
      <c r="B708" t="s">
        <v>6259</v>
      </c>
      <c r="C708" t="s">
        <v>5861</v>
      </c>
      <c r="D708">
        <v>0.45267210036667599</v>
      </c>
      <c r="E708" s="162">
        <v>4.8398792260620503E-7</v>
      </c>
    </row>
    <row r="709" spans="1:5">
      <c r="A709" t="s">
        <v>6258</v>
      </c>
      <c r="B709" t="s">
        <v>6259</v>
      </c>
      <c r="C709" t="s">
        <v>5863</v>
      </c>
      <c r="D709">
        <v>0.49850752289331801</v>
      </c>
      <c r="E709" s="162">
        <v>1.5671737171472601E-8</v>
      </c>
    </row>
    <row r="710" spans="1:5">
      <c r="A710" t="s">
        <v>6258</v>
      </c>
      <c r="B710" t="s">
        <v>6259</v>
      </c>
      <c r="C710" t="s">
        <v>5865</v>
      </c>
      <c r="D710">
        <v>0.55148093897121697</v>
      </c>
      <c r="E710" s="162">
        <v>1.16547361116804E-10</v>
      </c>
    </row>
    <row r="711" spans="1:5">
      <c r="A711" t="s">
        <v>6258</v>
      </c>
      <c r="B711" t="s">
        <v>6259</v>
      </c>
      <c r="C711" t="s">
        <v>5869</v>
      </c>
      <c r="D711">
        <v>0.46117824852957601</v>
      </c>
      <c r="E711" s="162">
        <v>3.1411116846915101E-7</v>
      </c>
    </row>
    <row r="712" spans="1:5">
      <c r="A712" t="s">
        <v>6258</v>
      </c>
      <c r="B712" t="s">
        <v>6259</v>
      </c>
      <c r="C712" t="s">
        <v>5870</v>
      </c>
      <c r="D712">
        <v>0.40201970728056602</v>
      </c>
      <c r="E712" s="162">
        <v>9.5797985042309196E-6</v>
      </c>
    </row>
    <row r="713" spans="1:5">
      <c r="A713" t="s">
        <v>6258</v>
      </c>
      <c r="B713" t="s">
        <v>6259</v>
      </c>
      <c r="C713" t="s">
        <v>5873</v>
      </c>
      <c r="D713">
        <v>0.42711835485149802</v>
      </c>
      <c r="E713" s="162">
        <v>2.1443154299167301E-6</v>
      </c>
    </row>
    <row r="714" spans="1:5">
      <c r="A714" t="s">
        <v>6258</v>
      </c>
      <c r="B714" t="s">
        <v>6205</v>
      </c>
      <c r="C714" t="s">
        <v>5855</v>
      </c>
      <c r="D714">
        <v>0.55316482657834098</v>
      </c>
      <c r="E714" s="162">
        <v>9.5966340504084996E-12</v>
      </c>
    </row>
    <row r="715" spans="1:5">
      <c r="A715" t="s">
        <v>6258</v>
      </c>
      <c r="B715" t="s">
        <v>6205</v>
      </c>
      <c r="C715" t="s">
        <v>5856</v>
      </c>
      <c r="D715">
        <v>0.50490645093932496</v>
      </c>
      <c r="E715" s="162">
        <v>1.1975848124842201E-9</v>
      </c>
    </row>
    <row r="716" spans="1:5">
      <c r="A716" t="s">
        <v>6258</v>
      </c>
      <c r="B716" t="s">
        <v>6205</v>
      </c>
      <c r="C716" t="s">
        <v>5857</v>
      </c>
      <c r="D716">
        <v>0.60369085627794705</v>
      </c>
      <c r="E716" s="162">
        <v>4.0883259062494102E-14</v>
      </c>
    </row>
    <row r="717" spans="1:5">
      <c r="A717" t="s">
        <v>6258</v>
      </c>
      <c r="B717" t="s">
        <v>6205</v>
      </c>
      <c r="C717" t="s">
        <v>5858</v>
      </c>
      <c r="D717">
        <v>0.39130750888835297</v>
      </c>
      <c r="E717" s="162">
        <v>9.1824744017342602E-6</v>
      </c>
    </row>
    <row r="718" spans="1:5">
      <c r="A718" t="s">
        <v>6258</v>
      </c>
      <c r="B718" t="s">
        <v>6205</v>
      </c>
      <c r="C718" t="s">
        <v>5859</v>
      </c>
      <c r="D718">
        <v>0.54348704915892998</v>
      </c>
      <c r="E718" s="162">
        <v>2.6262447770262801E-11</v>
      </c>
    </row>
    <row r="719" spans="1:5">
      <c r="A719" t="s">
        <v>6258</v>
      </c>
      <c r="B719" t="s">
        <v>6205</v>
      </c>
      <c r="C719" t="s">
        <v>5860</v>
      </c>
      <c r="D719">
        <v>0.58194549415060703</v>
      </c>
      <c r="E719" s="162">
        <v>4.1555846093697101E-13</v>
      </c>
    </row>
    <row r="720" spans="1:5">
      <c r="A720" t="s">
        <v>6258</v>
      </c>
      <c r="B720" t="s">
        <v>6205</v>
      </c>
      <c r="C720" t="s">
        <v>5861</v>
      </c>
      <c r="D720">
        <v>0.59178844955227605</v>
      </c>
      <c r="E720" s="162">
        <v>1.3530801134535401E-13</v>
      </c>
    </row>
    <row r="721" spans="1:5">
      <c r="A721" t="s">
        <v>6258</v>
      </c>
      <c r="B721" t="s">
        <v>6205</v>
      </c>
      <c r="C721" t="s">
        <v>5862</v>
      </c>
      <c r="D721">
        <v>0.47211338967392902</v>
      </c>
      <c r="E721" s="162">
        <v>2.2664002733637299E-8</v>
      </c>
    </row>
    <row r="722" spans="1:5">
      <c r="A722" t="s">
        <v>6258</v>
      </c>
      <c r="B722" t="s">
        <v>6205</v>
      </c>
      <c r="C722" t="s">
        <v>5897</v>
      </c>
      <c r="D722">
        <v>0.398455535109069</v>
      </c>
      <c r="E722" s="162">
        <v>5.8642261299445399E-6</v>
      </c>
    </row>
    <row r="723" spans="1:5">
      <c r="A723" t="s">
        <v>6258</v>
      </c>
      <c r="B723" t="s">
        <v>6205</v>
      </c>
      <c r="C723" t="s">
        <v>5863</v>
      </c>
      <c r="D723">
        <v>0.60763872217761195</v>
      </c>
      <c r="E723" s="162">
        <v>3.1566292498339498E-14</v>
      </c>
    </row>
    <row r="724" spans="1:5">
      <c r="A724" t="s">
        <v>6258</v>
      </c>
      <c r="B724" t="s">
        <v>6205</v>
      </c>
      <c r="C724" t="s">
        <v>5864</v>
      </c>
      <c r="D724">
        <v>0.59296948119885395</v>
      </c>
      <c r="E724" s="162">
        <v>1.3530801134535401E-13</v>
      </c>
    </row>
    <row r="725" spans="1:5">
      <c r="A725" t="s">
        <v>6258</v>
      </c>
      <c r="B725" t="s">
        <v>6205</v>
      </c>
      <c r="C725" t="s">
        <v>5865</v>
      </c>
      <c r="D725">
        <v>0.43866823756972201</v>
      </c>
      <c r="E725" s="162">
        <v>3.5723826245275402E-7</v>
      </c>
    </row>
    <row r="726" spans="1:5">
      <c r="A726" t="s">
        <v>6258</v>
      </c>
      <c r="B726" t="s">
        <v>6205</v>
      </c>
      <c r="C726" t="s">
        <v>5866</v>
      </c>
      <c r="D726">
        <v>0.51030853548480803</v>
      </c>
      <c r="E726" s="162">
        <v>7.5280614435675396E-10</v>
      </c>
    </row>
    <row r="727" spans="1:5">
      <c r="A727" t="s">
        <v>6258</v>
      </c>
      <c r="B727" t="s">
        <v>6205</v>
      </c>
      <c r="C727" t="s">
        <v>5867</v>
      </c>
      <c r="D727">
        <v>0.42300278953220299</v>
      </c>
      <c r="E727" s="162">
        <v>1.08183039154424E-6</v>
      </c>
    </row>
    <row r="728" spans="1:5">
      <c r="A728" t="s">
        <v>6258</v>
      </c>
      <c r="B728" t="s">
        <v>6205</v>
      </c>
      <c r="C728" t="s">
        <v>5869</v>
      </c>
      <c r="D728">
        <v>0.62347817767085401</v>
      </c>
      <c r="E728" s="162">
        <v>9.7822466048031498E-15</v>
      </c>
    </row>
    <row r="729" spans="1:5">
      <c r="A729" t="s">
        <v>6258</v>
      </c>
      <c r="B729" t="s">
        <v>6205</v>
      </c>
      <c r="C729" t="s">
        <v>5870</v>
      </c>
      <c r="D729">
        <v>0.61749487285348803</v>
      </c>
      <c r="E729" s="162">
        <v>1.1704934975381099E-14</v>
      </c>
    </row>
    <row r="730" spans="1:5">
      <c r="A730" t="s">
        <v>6258</v>
      </c>
      <c r="B730" t="s">
        <v>6205</v>
      </c>
      <c r="C730" t="s">
        <v>5871</v>
      </c>
      <c r="D730">
        <v>0.53657570775201502</v>
      </c>
      <c r="E730" s="162">
        <v>5.1771762034718898E-11</v>
      </c>
    </row>
    <row r="731" spans="1:5">
      <c r="A731" t="s">
        <v>6258</v>
      </c>
      <c r="B731" t="s">
        <v>6205</v>
      </c>
      <c r="C731" t="s">
        <v>5872</v>
      </c>
      <c r="D731">
        <v>0.47712032022505002</v>
      </c>
      <c r="E731" s="162">
        <v>1.5436211317197799E-8</v>
      </c>
    </row>
    <row r="732" spans="1:5">
      <c r="A732" t="s">
        <v>6258</v>
      </c>
      <c r="B732" t="s">
        <v>6205</v>
      </c>
      <c r="C732" t="s">
        <v>5873</v>
      </c>
      <c r="D732">
        <v>0.568770834254818</v>
      </c>
      <c r="E732" s="162">
        <v>1.8792562333602701E-12</v>
      </c>
    </row>
    <row r="733" spans="1:5">
      <c r="A733" t="s">
        <v>6258</v>
      </c>
      <c r="B733" t="s">
        <v>6205</v>
      </c>
      <c r="C733" t="s">
        <v>5874</v>
      </c>
      <c r="D733">
        <v>0.43656920944521899</v>
      </c>
      <c r="E733" s="162">
        <v>3.9869950353735001E-7</v>
      </c>
    </row>
    <row r="734" spans="1:5">
      <c r="A734" t="s">
        <v>6258</v>
      </c>
      <c r="B734" t="s">
        <v>6205</v>
      </c>
      <c r="C734" t="s">
        <v>5875</v>
      </c>
      <c r="D734">
        <v>0.41253642517195199</v>
      </c>
      <c r="E734" s="162">
        <v>2.2438694777053802E-6</v>
      </c>
    </row>
    <row r="735" spans="1:5">
      <c r="A735" t="s">
        <v>6258</v>
      </c>
      <c r="B735" t="s">
        <v>6205</v>
      </c>
      <c r="C735" t="s">
        <v>5876</v>
      </c>
      <c r="D735">
        <v>0.55352908101627496</v>
      </c>
      <c r="E735" s="162">
        <v>9.5966340504084996E-12</v>
      </c>
    </row>
    <row r="736" spans="1:5">
      <c r="A736" t="s">
        <v>5576</v>
      </c>
      <c r="B736" t="s">
        <v>6294</v>
      </c>
      <c r="C736" t="s">
        <v>5841</v>
      </c>
      <c r="D736">
        <v>0.64585740297375405</v>
      </c>
      <c r="E736" s="162">
        <v>3.1476579803558898E-16</v>
      </c>
    </row>
    <row r="737" spans="1:5">
      <c r="A737" t="s">
        <v>5576</v>
      </c>
      <c r="B737" t="s">
        <v>6147</v>
      </c>
      <c r="C737" t="s">
        <v>5878</v>
      </c>
      <c r="D737">
        <v>0.43879511653435399</v>
      </c>
      <c r="E737" s="162">
        <v>2.7326588213892601E-7</v>
      </c>
    </row>
    <row r="738" spans="1:5">
      <c r="A738" t="s">
        <v>5576</v>
      </c>
      <c r="B738" t="s">
        <v>6147</v>
      </c>
      <c r="C738" t="s">
        <v>5855</v>
      </c>
      <c r="D738">
        <v>0.67287503820777805</v>
      </c>
      <c r="E738" s="162">
        <v>5.5458380629139295E-19</v>
      </c>
    </row>
    <row r="739" spans="1:5">
      <c r="A739" t="s">
        <v>5576</v>
      </c>
      <c r="B739" t="s">
        <v>6147</v>
      </c>
      <c r="C739" t="s">
        <v>5856</v>
      </c>
      <c r="D739">
        <v>0.50009445704922195</v>
      </c>
      <c r="E739" s="162">
        <v>1.58065410804183E-9</v>
      </c>
    </row>
    <row r="740" spans="1:5">
      <c r="A740" t="s">
        <v>5576</v>
      </c>
      <c r="B740" t="s">
        <v>6147</v>
      </c>
      <c r="C740" t="s">
        <v>5857</v>
      </c>
      <c r="D740">
        <v>0.62439868743077298</v>
      </c>
      <c r="E740" s="162">
        <v>1.06738926573718E-15</v>
      </c>
    </row>
    <row r="741" spans="1:5">
      <c r="A741" t="s">
        <v>5576</v>
      </c>
      <c r="B741" t="s">
        <v>6147</v>
      </c>
      <c r="C741" t="s">
        <v>5858</v>
      </c>
      <c r="D741">
        <v>0.46552307758487599</v>
      </c>
      <c r="E741" s="162">
        <v>3.0827479009173101E-8</v>
      </c>
    </row>
    <row r="742" spans="1:5">
      <c r="A742" t="s">
        <v>5576</v>
      </c>
      <c r="B742" t="s">
        <v>6147</v>
      </c>
      <c r="C742" t="s">
        <v>5859</v>
      </c>
      <c r="D742">
        <v>0.59590311319952105</v>
      </c>
      <c r="E742" s="162">
        <v>4.2732977249354198E-14</v>
      </c>
    </row>
    <row r="743" spans="1:5">
      <c r="A743" t="s">
        <v>5576</v>
      </c>
      <c r="B743" t="s">
        <v>6147</v>
      </c>
      <c r="C743" t="s">
        <v>5860</v>
      </c>
      <c r="D743">
        <v>0.68620641755600398</v>
      </c>
      <c r="E743" s="162">
        <v>5.8799300520304404E-20</v>
      </c>
    </row>
    <row r="744" spans="1:5">
      <c r="A744" t="s">
        <v>5576</v>
      </c>
      <c r="B744" t="s">
        <v>6147</v>
      </c>
      <c r="C744" t="s">
        <v>5861</v>
      </c>
      <c r="D744">
        <v>0.838183002079813</v>
      </c>
      <c r="E744" s="162">
        <v>1.5751653646575201E-37</v>
      </c>
    </row>
    <row r="745" spans="1:5">
      <c r="A745" t="s">
        <v>5576</v>
      </c>
      <c r="B745" t="s">
        <v>6147</v>
      </c>
      <c r="C745" t="s">
        <v>5862</v>
      </c>
      <c r="D745">
        <v>0.58778565130473404</v>
      </c>
      <c r="E745" s="162">
        <v>9.7950006196221502E-14</v>
      </c>
    </row>
    <row r="746" spans="1:5">
      <c r="A746" t="s">
        <v>5576</v>
      </c>
      <c r="B746" t="s">
        <v>6147</v>
      </c>
      <c r="C746" t="s">
        <v>5897</v>
      </c>
      <c r="D746">
        <v>0.40228484847106799</v>
      </c>
      <c r="E746" s="162">
        <v>3.9172403322613001E-6</v>
      </c>
    </row>
    <row r="747" spans="1:5">
      <c r="A747" t="s">
        <v>5576</v>
      </c>
      <c r="B747" t="s">
        <v>6147</v>
      </c>
      <c r="C747" t="s">
        <v>5863</v>
      </c>
      <c r="D747">
        <v>0.58975040764653397</v>
      </c>
      <c r="E747" s="162">
        <v>8.1627430749431097E-14</v>
      </c>
    </row>
    <row r="748" spans="1:5">
      <c r="A748" t="s">
        <v>5576</v>
      </c>
      <c r="B748" t="s">
        <v>6147</v>
      </c>
      <c r="C748" t="s">
        <v>5864</v>
      </c>
      <c r="D748">
        <v>0.57068621572425604</v>
      </c>
      <c r="E748" s="162">
        <v>7.9294296707791795E-13</v>
      </c>
    </row>
    <row r="749" spans="1:5">
      <c r="A749" t="s">
        <v>5576</v>
      </c>
      <c r="B749" t="s">
        <v>6147</v>
      </c>
      <c r="C749" t="s">
        <v>5865</v>
      </c>
      <c r="D749">
        <v>0.486059280009769</v>
      </c>
      <c r="E749" s="162">
        <v>5.3722236539641103E-9</v>
      </c>
    </row>
    <row r="750" spans="1:5">
      <c r="A750" t="s">
        <v>5576</v>
      </c>
      <c r="B750" t="s">
        <v>6147</v>
      </c>
      <c r="C750" t="s">
        <v>5866</v>
      </c>
      <c r="D750">
        <v>0.52439185010373801</v>
      </c>
      <c r="E750" s="162">
        <v>1.4365411630949101E-10</v>
      </c>
    </row>
    <row r="751" spans="1:5">
      <c r="A751" t="s">
        <v>5576</v>
      </c>
      <c r="B751" t="s">
        <v>6147</v>
      </c>
      <c r="C751" t="s">
        <v>5867</v>
      </c>
      <c r="D751">
        <v>0.58988329856643995</v>
      </c>
      <c r="E751" s="162">
        <v>8.1627430749431097E-14</v>
      </c>
    </row>
    <row r="752" spans="1:5">
      <c r="A752" t="s">
        <v>5576</v>
      </c>
      <c r="B752" t="s">
        <v>6147</v>
      </c>
      <c r="C752" t="s">
        <v>5869</v>
      </c>
      <c r="D752">
        <v>0.63083049259428403</v>
      </c>
      <c r="E752" s="162">
        <v>4.65992277398813E-16</v>
      </c>
    </row>
    <row r="753" spans="1:5">
      <c r="A753" t="s">
        <v>5576</v>
      </c>
      <c r="B753" t="s">
        <v>6147</v>
      </c>
      <c r="C753" t="s">
        <v>5870</v>
      </c>
      <c r="D753">
        <v>0.79651968828505704</v>
      </c>
      <c r="E753" s="162">
        <v>2.7870429604265898E-31</v>
      </c>
    </row>
    <row r="754" spans="1:5">
      <c r="A754" t="s">
        <v>5576</v>
      </c>
      <c r="B754" t="s">
        <v>6147</v>
      </c>
      <c r="C754" t="s">
        <v>5871</v>
      </c>
      <c r="D754">
        <v>0.60324146235144704</v>
      </c>
      <c r="E754" s="162">
        <v>1.7574402890023699E-14</v>
      </c>
    </row>
    <row r="755" spans="1:5">
      <c r="A755" t="s">
        <v>5576</v>
      </c>
      <c r="B755" t="s">
        <v>6147</v>
      </c>
      <c r="C755" t="s">
        <v>5872</v>
      </c>
      <c r="D755">
        <v>0.60316636373036203</v>
      </c>
      <c r="E755" s="162">
        <v>1.7574402890023699E-14</v>
      </c>
    </row>
    <row r="756" spans="1:5">
      <c r="A756" t="s">
        <v>5576</v>
      </c>
      <c r="B756" t="s">
        <v>6147</v>
      </c>
      <c r="C756" t="s">
        <v>5873</v>
      </c>
      <c r="D756">
        <v>0.84258666301802598</v>
      </c>
      <c r="E756" s="162">
        <v>5.1721192386483497E-38</v>
      </c>
    </row>
    <row r="757" spans="1:5">
      <c r="A757" t="s">
        <v>5576</v>
      </c>
      <c r="B757" t="s">
        <v>6147</v>
      </c>
      <c r="C757" t="s">
        <v>5874</v>
      </c>
      <c r="D757">
        <v>0.46855634096348397</v>
      </c>
      <c r="E757" s="162">
        <v>2.4827984589038398E-8</v>
      </c>
    </row>
    <row r="758" spans="1:5">
      <c r="A758" t="s">
        <v>5576</v>
      </c>
      <c r="B758" t="s">
        <v>6147</v>
      </c>
      <c r="C758" t="s">
        <v>5875</v>
      </c>
      <c r="D758">
        <v>0.48793373987758898</v>
      </c>
      <c r="E758" s="162">
        <v>4.7613905351548997E-9</v>
      </c>
    </row>
    <row r="759" spans="1:5">
      <c r="A759" t="s">
        <v>5576</v>
      </c>
      <c r="B759" t="s">
        <v>6147</v>
      </c>
      <c r="C759" t="s">
        <v>5880</v>
      </c>
      <c r="D759">
        <v>0.43092477757090297</v>
      </c>
      <c r="E759" s="162">
        <v>4.8614020704155697E-7</v>
      </c>
    </row>
    <row r="760" spans="1:5">
      <c r="A760" t="s">
        <v>5576</v>
      </c>
      <c r="B760" t="s">
        <v>6147</v>
      </c>
      <c r="C760" t="s">
        <v>5876</v>
      </c>
      <c r="D760">
        <v>0.74094957171583997</v>
      </c>
      <c r="E760" s="162">
        <v>7.4618807841198201E-25</v>
      </c>
    </row>
    <row r="761" spans="1:5">
      <c r="A761" t="s">
        <v>5576</v>
      </c>
      <c r="B761" t="s">
        <v>6148</v>
      </c>
      <c r="C761" t="s">
        <v>5830</v>
      </c>
      <c r="D761">
        <v>0.455762871988663</v>
      </c>
      <c r="E761" s="162">
        <v>2.2051071462646001E-6</v>
      </c>
    </row>
    <row r="762" spans="1:5">
      <c r="A762" t="s">
        <v>5576</v>
      </c>
      <c r="B762" t="s">
        <v>6295</v>
      </c>
      <c r="C762" t="s">
        <v>6035</v>
      </c>
      <c r="D762">
        <v>0.44342311484283897</v>
      </c>
      <c r="E762" s="162">
        <v>1.3810289625841601E-6</v>
      </c>
    </row>
    <row r="763" spans="1:5">
      <c r="A763" t="s">
        <v>5576</v>
      </c>
      <c r="B763" t="s">
        <v>6295</v>
      </c>
      <c r="C763" t="s">
        <v>5840</v>
      </c>
      <c r="D763">
        <v>0.46785762158398603</v>
      </c>
      <c r="E763" s="162">
        <v>2.6398207841044499E-7</v>
      </c>
    </row>
    <row r="764" spans="1:5">
      <c r="A764" t="s">
        <v>5576</v>
      </c>
      <c r="B764" t="s">
        <v>6295</v>
      </c>
      <c r="C764" t="s">
        <v>5841</v>
      </c>
      <c r="D764">
        <v>0.53802760429075802</v>
      </c>
      <c r="E764" s="162">
        <v>5.2971400977093601E-10</v>
      </c>
    </row>
    <row r="765" spans="1:5">
      <c r="A765" t="s">
        <v>6196</v>
      </c>
      <c r="B765" t="s">
        <v>6197</v>
      </c>
      <c r="C765" t="s">
        <v>6075</v>
      </c>
      <c r="D765">
        <v>0.45546370650291301</v>
      </c>
      <c r="E765" s="162">
        <v>2.2594606123035901E-6</v>
      </c>
    </row>
    <row r="766" spans="1:5">
      <c r="A766" t="s">
        <v>6196</v>
      </c>
      <c r="B766" t="s">
        <v>5927</v>
      </c>
      <c r="C766" t="s">
        <v>5878</v>
      </c>
      <c r="D766">
        <v>0.430640807042937</v>
      </c>
      <c r="E766" s="162">
        <v>5.1959214711366395E-7</v>
      </c>
    </row>
    <row r="767" spans="1:5">
      <c r="A767" t="s">
        <v>6196</v>
      </c>
      <c r="B767" t="s">
        <v>5927</v>
      </c>
      <c r="C767" t="s">
        <v>5855</v>
      </c>
      <c r="D767">
        <v>0.68769972735778295</v>
      </c>
      <c r="E767" s="162">
        <v>4.4444312638389601E-20</v>
      </c>
    </row>
    <row r="768" spans="1:5">
      <c r="A768" t="s">
        <v>6196</v>
      </c>
      <c r="B768" t="s">
        <v>5927</v>
      </c>
      <c r="C768" t="s">
        <v>5856</v>
      </c>
      <c r="D768">
        <v>0.52895800056044295</v>
      </c>
      <c r="E768" s="162">
        <v>8.3927276721947295E-11</v>
      </c>
    </row>
    <row r="769" spans="1:5">
      <c r="A769" t="s">
        <v>6196</v>
      </c>
      <c r="B769" t="s">
        <v>5927</v>
      </c>
      <c r="C769" t="s">
        <v>5857</v>
      </c>
      <c r="D769">
        <v>0.65358275505587504</v>
      </c>
      <c r="E769" s="162">
        <v>1.1231354566948899E-17</v>
      </c>
    </row>
    <row r="770" spans="1:5">
      <c r="A770" t="s">
        <v>6196</v>
      </c>
      <c r="B770" t="s">
        <v>5927</v>
      </c>
      <c r="C770" t="s">
        <v>5858</v>
      </c>
      <c r="D770">
        <v>0.523406628481907</v>
      </c>
      <c r="E770" s="162">
        <v>1.41620678371776E-10</v>
      </c>
    </row>
    <row r="771" spans="1:5">
      <c r="A771" t="s">
        <v>6196</v>
      </c>
      <c r="B771" t="s">
        <v>5927</v>
      </c>
      <c r="C771" t="s">
        <v>5859</v>
      </c>
      <c r="D771">
        <v>0.61702549519694705</v>
      </c>
      <c r="E771" s="162">
        <v>2.3608898941496202E-15</v>
      </c>
    </row>
    <row r="772" spans="1:5">
      <c r="A772" t="s">
        <v>6196</v>
      </c>
      <c r="B772" t="s">
        <v>5927</v>
      </c>
      <c r="C772" t="s">
        <v>5860</v>
      </c>
      <c r="D772">
        <v>0.68217609865139095</v>
      </c>
      <c r="E772" s="162">
        <v>1.03432396789149E-19</v>
      </c>
    </row>
    <row r="773" spans="1:5">
      <c r="A773" t="s">
        <v>6196</v>
      </c>
      <c r="B773" t="s">
        <v>5927</v>
      </c>
      <c r="C773" t="s">
        <v>5861</v>
      </c>
      <c r="D773">
        <v>0.84483878341421703</v>
      </c>
      <c r="E773" s="162">
        <v>2.00904636966776E-38</v>
      </c>
    </row>
    <row r="774" spans="1:5">
      <c r="A774" t="s">
        <v>6196</v>
      </c>
      <c r="B774" t="s">
        <v>5927</v>
      </c>
      <c r="C774" t="s">
        <v>5862</v>
      </c>
      <c r="D774">
        <v>0.66483164695311503</v>
      </c>
      <c r="E774" s="162">
        <v>1.9350965369648098E-18</v>
      </c>
    </row>
    <row r="775" spans="1:5">
      <c r="A775" t="s">
        <v>6196</v>
      </c>
      <c r="B775" t="s">
        <v>5927</v>
      </c>
      <c r="C775" t="s">
        <v>5863</v>
      </c>
      <c r="D775">
        <v>0.57148090750320601</v>
      </c>
      <c r="E775" s="162">
        <v>8.2981902824877098E-13</v>
      </c>
    </row>
    <row r="776" spans="1:5">
      <c r="A776" t="s">
        <v>6196</v>
      </c>
      <c r="B776" t="s">
        <v>5927</v>
      </c>
      <c r="C776" t="s">
        <v>5864</v>
      </c>
      <c r="D776">
        <v>0.58802399312148701</v>
      </c>
      <c r="E776" s="162">
        <v>1.1078557406522399E-13</v>
      </c>
    </row>
    <row r="777" spans="1:5">
      <c r="A777" t="s">
        <v>6196</v>
      </c>
      <c r="B777" t="s">
        <v>5927</v>
      </c>
      <c r="C777" t="s">
        <v>5865</v>
      </c>
      <c r="D777">
        <v>0.46713591615743899</v>
      </c>
      <c r="E777" s="162">
        <v>2.8120357896647499E-8</v>
      </c>
    </row>
    <row r="778" spans="1:5">
      <c r="A778" t="s">
        <v>6196</v>
      </c>
      <c r="B778" t="s">
        <v>5927</v>
      </c>
      <c r="C778" t="s">
        <v>5866</v>
      </c>
      <c r="D778">
        <v>0.53466429203594601</v>
      </c>
      <c r="E778" s="162">
        <v>5.1029939323697902E-11</v>
      </c>
    </row>
    <row r="779" spans="1:5">
      <c r="A779" t="s">
        <v>6196</v>
      </c>
      <c r="B779" t="s">
        <v>5927</v>
      </c>
      <c r="C779" t="s">
        <v>5867</v>
      </c>
      <c r="D779">
        <v>0.52888917067573304</v>
      </c>
      <c r="E779" s="162">
        <v>8.3927276721947295E-11</v>
      </c>
    </row>
    <row r="780" spans="1:5">
      <c r="A780" t="s">
        <v>6196</v>
      </c>
      <c r="B780" t="s">
        <v>5927</v>
      </c>
      <c r="C780" t="s">
        <v>5869</v>
      </c>
      <c r="D780">
        <v>0.63857037299321795</v>
      </c>
      <c r="E780" s="162">
        <v>1.1045527951272399E-16</v>
      </c>
    </row>
    <row r="781" spans="1:5">
      <c r="A781" t="s">
        <v>6196</v>
      </c>
      <c r="B781" t="s">
        <v>5927</v>
      </c>
      <c r="C781" t="s">
        <v>5870</v>
      </c>
      <c r="D781">
        <v>0.81774187247025398</v>
      </c>
      <c r="E781" s="162">
        <v>3.5849384659346902E-34</v>
      </c>
    </row>
    <row r="782" spans="1:5">
      <c r="A782" t="s">
        <v>6196</v>
      </c>
      <c r="B782" t="s">
        <v>5927</v>
      </c>
      <c r="C782" t="s">
        <v>5871</v>
      </c>
      <c r="D782">
        <v>0.61677470791338196</v>
      </c>
      <c r="E782" s="162">
        <v>2.3608898941496202E-15</v>
      </c>
    </row>
    <row r="783" spans="1:5">
      <c r="A783" t="s">
        <v>6196</v>
      </c>
      <c r="B783" t="s">
        <v>5927</v>
      </c>
      <c r="C783" t="s">
        <v>5872</v>
      </c>
      <c r="D783">
        <v>0.55339445315779001</v>
      </c>
      <c r="E783" s="162">
        <v>6.67493637007526E-12</v>
      </c>
    </row>
    <row r="784" spans="1:5">
      <c r="A784" t="s">
        <v>6196</v>
      </c>
      <c r="B784" t="s">
        <v>5927</v>
      </c>
      <c r="C784" t="s">
        <v>5873</v>
      </c>
      <c r="D784">
        <v>0.80283770283737899</v>
      </c>
      <c r="E784" s="162">
        <v>3.7269457427975402E-32</v>
      </c>
    </row>
    <row r="785" spans="1:5">
      <c r="A785" t="s">
        <v>6196</v>
      </c>
      <c r="B785" t="s">
        <v>5927</v>
      </c>
      <c r="C785" t="s">
        <v>5874</v>
      </c>
      <c r="D785">
        <v>0.41804310041363102</v>
      </c>
      <c r="E785" s="162">
        <v>1.29812234274335E-6</v>
      </c>
    </row>
    <row r="786" spans="1:5">
      <c r="A786" t="s">
        <v>6196</v>
      </c>
      <c r="B786" t="s">
        <v>5927</v>
      </c>
      <c r="C786" t="s">
        <v>5875</v>
      </c>
      <c r="D786">
        <v>0.48536609070833098</v>
      </c>
      <c r="E786" s="162">
        <v>5.7293728836806498E-9</v>
      </c>
    </row>
    <row r="787" spans="1:5">
      <c r="A787" t="s">
        <v>6196</v>
      </c>
      <c r="B787" t="s">
        <v>5927</v>
      </c>
      <c r="C787" t="s">
        <v>5880</v>
      </c>
      <c r="D787">
        <v>0.43755902857944901</v>
      </c>
      <c r="E787" s="162">
        <v>3.1591229881545302E-7</v>
      </c>
    </row>
    <row r="788" spans="1:5">
      <c r="A788" t="s">
        <v>6196</v>
      </c>
      <c r="B788" t="s">
        <v>5927</v>
      </c>
      <c r="C788" t="s">
        <v>5876</v>
      </c>
      <c r="D788">
        <v>0.77831883221804299</v>
      </c>
      <c r="E788" s="162">
        <v>4.7215524866977899E-29</v>
      </c>
    </row>
    <row r="789" spans="1:5">
      <c r="A789" t="s">
        <v>6379</v>
      </c>
      <c r="B789" t="s">
        <v>6380</v>
      </c>
      <c r="C789" t="s">
        <v>5830</v>
      </c>
      <c r="D789">
        <v>0.57002440560541601</v>
      </c>
      <c r="E789">
        <v>0</v>
      </c>
    </row>
    <row r="790" spans="1:5">
      <c r="A790" t="s">
        <v>6367</v>
      </c>
      <c r="B790" t="s">
        <v>6368</v>
      </c>
      <c r="C790" t="s">
        <v>6369</v>
      </c>
      <c r="D790">
        <v>0.57488190836088804</v>
      </c>
      <c r="E790">
        <v>0</v>
      </c>
    </row>
    <row r="791" spans="1:5">
      <c r="A791" t="s">
        <v>5983</v>
      </c>
      <c r="B791" t="s">
        <v>5984</v>
      </c>
      <c r="C791" t="s">
        <v>5830</v>
      </c>
      <c r="D791">
        <v>0.43300113466515899</v>
      </c>
      <c r="E791" s="162">
        <v>4.7536544729493401E-6</v>
      </c>
    </row>
    <row r="792" spans="1:5">
      <c r="A792" t="s">
        <v>5983</v>
      </c>
      <c r="B792" t="s">
        <v>5984</v>
      </c>
      <c r="C792" t="s">
        <v>5831</v>
      </c>
      <c r="D792">
        <v>0.50430296833492405</v>
      </c>
      <c r="E792" s="162">
        <v>1.7795101214530302E-8</v>
      </c>
    </row>
    <row r="793" spans="1:5">
      <c r="A793" t="s">
        <v>5983</v>
      </c>
      <c r="B793" t="s">
        <v>5985</v>
      </c>
      <c r="C793" t="s">
        <v>5834</v>
      </c>
      <c r="D793">
        <v>0.617822085282691</v>
      </c>
      <c r="E793" s="162">
        <v>2.2329714318489901E-14</v>
      </c>
    </row>
    <row r="794" spans="1:5">
      <c r="A794" t="s">
        <v>5983</v>
      </c>
      <c r="B794" t="s">
        <v>5986</v>
      </c>
      <c r="C794" t="s">
        <v>5830</v>
      </c>
      <c r="D794">
        <v>-0.45759329239489799</v>
      </c>
      <c r="E794" s="162">
        <v>1.8987115191205001E-6</v>
      </c>
    </row>
    <row r="795" spans="1:5">
      <c r="A795" t="s">
        <v>5983</v>
      </c>
      <c r="B795" t="s">
        <v>5987</v>
      </c>
      <c r="C795" t="s">
        <v>5974</v>
      </c>
      <c r="D795">
        <v>0.55205207289498803</v>
      </c>
      <c r="E795" s="162">
        <v>1.09127576556032E-10</v>
      </c>
    </row>
    <row r="796" spans="1:5">
      <c r="A796" t="s">
        <v>5983</v>
      </c>
      <c r="B796" t="s">
        <v>5987</v>
      </c>
      <c r="C796" t="s">
        <v>5861</v>
      </c>
      <c r="D796">
        <v>0.42296579884041602</v>
      </c>
      <c r="E796" s="162">
        <v>6.8708489154485302E-6</v>
      </c>
    </row>
    <row r="797" spans="1:5">
      <c r="A797" t="s">
        <v>5983</v>
      </c>
      <c r="B797" t="s">
        <v>5987</v>
      </c>
      <c r="C797" t="s">
        <v>5865</v>
      </c>
      <c r="D797">
        <v>0.44360395709211298</v>
      </c>
      <c r="E797" s="162">
        <v>2.04139516668887E-6</v>
      </c>
    </row>
    <row r="798" spans="1:5">
      <c r="A798" t="s">
        <v>5983</v>
      </c>
      <c r="B798" t="s">
        <v>5988</v>
      </c>
      <c r="C798" t="s">
        <v>5989</v>
      </c>
      <c r="D798">
        <v>0.47284726110798903</v>
      </c>
      <c r="E798" s="162">
        <v>3.3970095290194198E-7</v>
      </c>
    </row>
    <row r="799" spans="1:5">
      <c r="A799" t="s">
        <v>5983</v>
      </c>
      <c r="B799" t="s">
        <v>5990</v>
      </c>
      <c r="C799" t="s">
        <v>5853</v>
      </c>
      <c r="D799">
        <v>0.61378129428436501</v>
      </c>
      <c r="E799">
        <v>0</v>
      </c>
    </row>
    <row r="800" spans="1:5">
      <c r="A800" t="s">
        <v>5983</v>
      </c>
      <c r="B800" t="s">
        <v>5991</v>
      </c>
      <c r="C800" t="s">
        <v>5992</v>
      </c>
      <c r="D800">
        <v>0.44442743872531598</v>
      </c>
      <c r="E800" s="162">
        <v>7.6374365315251596E-7</v>
      </c>
    </row>
    <row r="801" spans="1:5">
      <c r="A801" t="s">
        <v>5983</v>
      </c>
      <c r="B801" t="s">
        <v>5991</v>
      </c>
      <c r="C801" t="s">
        <v>5966</v>
      </c>
      <c r="D801">
        <v>0.57552568608284205</v>
      </c>
      <c r="E801" s="162">
        <v>3.2680129773679701E-12</v>
      </c>
    </row>
    <row r="802" spans="1:5">
      <c r="A802" t="s">
        <v>5983</v>
      </c>
      <c r="B802" t="s">
        <v>5991</v>
      </c>
      <c r="C802" t="s">
        <v>5837</v>
      </c>
      <c r="D802">
        <v>0.46601430863498899</v>
      </c>
      <c r="E802" s="162">
        <v>1.5506697782826899E-7</v>
      </c>
    </row>
    <row r="803" spans="1:5">
      <c r="A803" t="s">
        <v>5983</v>
      </c>
      <c r="B803" t="s">
        <v>5991</v>
      </c>
      <c r="C803" t="s">
        <v>5953</v>
      </c>
      <c r="D803">
        <v>0.58739937464441805</v>
      </c>
      <c r="E803" s="162">
        <v>1.4419046796621299E-12</v>
      </c>
    </row>
    <row r="804" spans="1:5">
      <c r="A804" t="s">
        <v>5983</v>
      </c>
      <c r="B804" t="s">
        <v>5991</v>
      </c>
      <c r="C804" t="s">
        <v>5954</v>
      </c>
      <c r="D804">
        <v>0.415896682715097</v>
      </c>
      <c r="E804" s="162">
        <v>5.0038860042942399E-6</v>
      </c>
    </row>
    <row r="805" spans="1:5">
      <c r="A805" t="s">
        <v>5983</v>
      </c>
      <c r="B805" t="s">
        <v>5991</v>
      </c>
      <c r="C805" t="s">
        <v>5955</v>
      </c>
      <c r="D805">
        <v>0.56096767881583098</v>
      </c>
      <c r="E805" s="162">
        <v>1.2815632523997101E-11</v>
      </c>
    </row>
    <row r="806" spans="1:5">
      <c r="A806" t="s">
        <v>5983</v>
      </c>
      <c r="B806" t="s">
        <v>5991</v>
      </c>
      <c r="C806" t="s">
        <v>5993</v>
      </c>
      <c r="D806">
        <v>0.42503784806112499</v>
      </c>
      <c r="E806" s="162">
        <v>2.9341302333824899E-6</v>
      </c>
    </row>
    <row r="807" spans="1:5">
      <c r="A807" t="s">
        <v>5983</v>
      </c>
      <c r="B807" t="s">
        <v>5994</v>
      </c>
      <c r="C807" t="s">
        <v>5830</v>
      </c>
      <c r="D807">
        <v>0.44038383756894001</v>
      </c>
      <c r="E807" s="162">
        <v>5.2939016425559103E-6</v>
      </c>
    </row>
    <row r="808" spans="1:5">
      <c r="A808" t="s">
        <v>5983</v>
      </c>
      <c r="B808" t="s">
        <v>5995</v>
      </c>
      <c r="C808" t="s">
        <v>5996</v>
      </c>
      <c r="D808">
        <v>0.57851924182762204</v>
      </c>
      <c r="E808" s="162">
        <v>4.4908175300350102E-12</v>
      </c>
    </row>
    <row r="809" spans="1:5">
      <c r="A809" t="s">
        <v>5983</v>
      </c>
      <c r="B809" t="s">
        <v>5997</v>
      </c>
      <c r="C809" t="s">
        <v>5998</v>
      </c>
      <c r="D809">
        <v>0.47681655179298599</v>
      </c>
      <c r="E809" s="162">
        <v>2.3798057856969199E-7</v>
      </c>
    </row>
    <row r="810" spans="1:5">
      <c r="A810" t="s">
        <v>5983</v>
      </c>
      <c r="B810" t="s">
        <v>5980</v>
      </c>
      <c r="C810" t="s">
        <v>5981</v>
      </c>
      <c r="D810">
        <v>0.44559398054136501</v>
      </c>
      <c r="E810" s="162">
        <v>3.4725493752025301E-6</v>
      </c>
    </row>
    <row r="811" spans="1:5">
      <c r="A811" t="s">
        <v>6332</v>
      </c>
      <c r="B811" t="s">
        <v>6333</v>
      </c>
      <c r="C811" t="s">
        <v>5902</v>
      </c>
      <c r="D811">
        <v>0.45947094945677802</v>
      </c>
      <c r="E811" s="162">
        <v>1.6267514045783199E-6</v>
      </c>
    </row>
    <row r="812" spans="1:5">
      <c r="A812" t="s">
        <v>6332</v>
      </c>
      <c r="B812" t="s">
        <v>6253</v>
      </c>
      <c r="C812" t="s">
        <v>5947</v>
      </c>
      <c r="D812">
        <v>0.52181075631124896</v>
      </c>
      <c r="E812" s="162">
        <v>3.0124623128196998E-9</v>
      </c>
    </row>
    <row r="813" spans="1:5">
      <c r="A813" t="s">
        <v>6332</v>
      </c>
      <c r="B813" t="s">
        <v>6254</v>
      </c>
      <c r="C813" t="s">
        <v>5830</v>
      </c>
      <c r="D813">
        <v>0.49217052432687802</v>
      </c>
      <c r="E813" s="162">
        <v>8.4585272822124706E-8</v>
      </c>
    </row>
    <row r="814" spans="1:5">
      <c r="A814" t="s">
        <v>6332</v>
      </c>
      <c r="B814" t="s">
        <v>6334</v>
      </c>
      <c r="C814" t="s">
        <v>5892</v>
      </c>
      <c r="D814">
        <v>0.460379925832682</v>
      </c>
      <c r="E814" s="162">
        <v>5.0452914097869398E-7</v>
      </c>
    </row>
    <row r="815" spans="1:5">
      <c r="A815" t="s">
        <v>6332</v>
      </c>
      <c r="B815" t="s">
        <v>6334</v>
      </c>
      <c r="C815" t="s">
        <v>6004</v>
      </c>
      <c r="D815">
        <v>0.48483281673135298</v>
      </c>
      <c r="E815" s="162">
        <v>1.14372769322643E-7</v>
      </c>
    </row>
    <row r="816" spans="1:5">
      <c r="A816" t="s">
        <v>5928</v>
      </c>
      <c r="B816" t="s">
        <v>5929</v>
      </c>
      <c r="C816" t="s">
        <v>5930</v>
      </c>
      <c r="D816">
        <v>0.44704770902220098</v>
      </c>
      <c r="E816" s="162">
        <v>4.43336382404999E-6</v>
      </c>
    </row>
    <row r="817" spans="1:5">
      <c r="A817" t="s">
        <v>5928</v>
      </c>
      <c r="B817" t="s">
        <v>5931</v>
      </c>
      <c r="C817" t="s">
        <v>5892</v>
      </c>
      <c r="D817">
        <v>0.462508834172147</v>
      </c>
      <c r="E817" s="162">
        <v>8.4045359993062596E-7</v>
      </c>
    </row>
    <row r="818" spans="1:5">
      <c r="A818" t="s">
        <v>5928</v>
      </c>
      <c r="B818" t="s">
        <v>5932</v>
      </c>
      <c r="C818" t="s">
        <v>5841</v>
      </c>
      <c r="D818">
        <v>0.54155251141552496</v>
      </c>
      <c r="E818">
        <v>0</v>
      </c>
    </row>
    <row r="819" spans="1:5">
      <c r="A819" t="s">
        <v>5933</v>
      </c>
      <c r="B819" t="s">
        <v>5929</v>
      </c>
      <c r="C819" t="s">
        <v>5930</v>
      </c>
      <c r="D819">
        <v>0.44704770902220098</v>
      </c>
      <c r="E819" s="162">
        <v>4.43336382404999E-6</v>
      </c>
    </row>
    <row r="820" spans="1:5">
      <c r="A820" t="s">
        <v>5933</v>
      </c>
      <c r="B820" t="s">
        <v>5931</v>
      </c>
      <c r="C820" t="s">
        <v>5892</v>
      </c>
      <c r="D820">
        <v>0.462508834172147</v>
      </c>
      <c r="E820" s="162">
        <v>8.4045359993062596E-7</v>
      </c>
    </row>
    <row r="821" spans="1:5">
      <c r="A821" t="s">
        <v>6180</v>
      </c>
      <c r="B821" t="s">
        <v>6181</v>
      </c>
      <c r="C821" t="s">
        <v>5853</v>
      </c>
      <c r="D821">
        <v>0.74318188387777695</v>
      </c>
      <c r="E821" s="162">
        <v>1.7566296836933699E-24</v>
      </c>
    </row>
    <row r="822" spans="1:5">
      <c r="A822" t="s">
        <v>6180</v>
      </c>
      <c r="B822" t="s">
        <v>6158</v>
      </c>
      <c r="C822" t="s">
        <v>5856</v>
      </c>
      <c r="D822">
        <v>0.44495986189715903</v>
      </c>
      <c r="E822" s="162">
        <v>8.4624241023648E-7</v>
      </c>
    </row>
    <row r="823" spans="1:5">
      <c r="A823" t="s">
        <v>6180</v>
      </c>
      <c r="B823" t="s">
        <v>6158</v>
      </c>
      <c r="C823" t="s">
        <v>5857</v>
      </c>
      <c r="D823">
        <v>0.41888699095065401</v>
      </c>
      <c r="E823" s="162">
        <v>2.5482838774806201E-6</v>
      </c>
    </row>
    <row r="824" spans="1:5">
      <c r="A824" t="s">
        <v>6180</v>
      </c>
      <c r="B824" t="s">
        <v>6158</v>
      </c>
      <c r="C824" t="s">
        <v>5858</v>
      </c>
      <c r="D824">
        <v>0.42220725934980802</v>
      </c>
      <c r="E824" s="162">
        <v>2.1832025669704701E-6</v>
      </c>
    </row>
    <row r="825" spans="1:5">
      <c r="A825" t="s">
        <v>6180</v>
      </c>
      <c r="B825" t="s">
        <v>6158</v>
      </c>
      <c r="C825" t="s">
        <v>5860</v>
      </c>
      <c r="D825">
        <v>0.46922611038605699</v>
      </c>
      <c r="E825" s="162">
        <v>2.34075389409916E-7</v>
      </c>
    </row>
    <row r="826" spans="1:5">
      <c r="A826" t="s">
        <v>6180</v>
      </c>
      <c r="B826" t="s">
        <v>6158</v>
      </c>
      <c r="C826" t="s">
        <v>5861</v>
      </c>
      <c r="D826">
        <v>0.427970279999073</v>
      </c>
      <c r="E826" s="162">
        <v>2.0081681149861499E-6</v>
      </c>
    </row>
    <row r="827" spans="1:5">
      <c r="A827" t="s">
        <v>6180</v>
      </c>
      <c r="B827" t="s">
        <v>6158</v>
      </c>
      <c r="C827" t="s">
        <v>5863</v>
      </c>
      <c r="D827">
        <v>0.43863786616030398</v>
      </c>
      <c r="E827" s="162">
        <v>1.01463146482271E-6</v>
      </c>
    </row>
    <row r="828" spans="1:5">
      <c r="A828" t="s">
        <v>6180</v>
      </c>
      <c r="B828" t="s">
        <v>6158</v>
      </c>
      <c r="C828" t="s">
        <v>5864</v>
      </c>
      <c r="D828">
        <v>0.47066085659325102</v>
      </c>
      <c r="E828" s="162">
        <v>2.34075389409916E-7</v>
      </c>
    </row>
    <row r="829" spans="1:5">
      <c r="A829" t="s">
        <v>6180</v>
      </c>
      <c r="B829" t="s">
        <v>6158</v>
      </c>
      <c r="C829" t="s">
        <v>5865</v>
      </c>
      <c r="D829">
        <v>0.44316330392879499</v>
      </c>
      <c r="E829" s="162">
        <v>8.4624241023648E-7</v>
      </c>
    </row>
    <row r="830" spans="1:5">
      <c r="A830" t="s">
        <v>6180</v>
      </c>
      <c r="B830" t="s">
        <v>6158</v>
      </c>
      <c r="C830" t="s">
        <v>5866</v>
      </c>
      <c r="D830">
        <v>0.40854755925431002</v>
      </c>
      <c r="E830" s="162">
        <v>5.0013333360214999E-6</v>
      </c>
    </row>
    <row r="831" spans="1:5">
      <c r="A831" t="s">
        <v>6180</v>
      </c>
      <c r="B831" t="s">
        <v>6158</v>
      </c>
      <c r="C831" t="s">
        <v>5869</v>
      </c>
      <c r="D831">
        <v>0.45820343278359599</v>
      </c>
      <c r="E831" s="162">
        <v>4.0496037293586698E-7</v>
      </c>
    </row>
    <row r="832" spans="1:5">
      <c r="A832" t="s">
        <v>6180</v>
      </c>
      <c r="B832" t="s">
        <v>6158</v>
      </c>
      <c r="C832" t="s">
        <v>5870</v>
      </c>
      <c r="D832">
        <v>0.403537366139953</v>
      </c>
      <c r="E832" s="162">
        <v>6.6157895004531303E-6</v>
      </c>
    </row>
    <row r="833" spans="1:5">
      <c r="A833" t="s">
        <v>6180</v>
      </c>
      <c r="B833" t="s">
        <v>6158</v>
      </c>
      <c r="C833" t="s">
        <v>5871</v>
      </c>
      <c r="D833">
        <v>0.42358275662209099</v>
      </c>
      <c r="E833" s="162">
        <v>2.1832025669704701E-6</v>
      </c>
    </row>
    <row r="834" spans="1:5">
      <c r="A834" t="s">
        <v>6180</v>
      </c>
      <c r="B834" t="s">
        <v>6158</v>
      </c>
      <c r="C834" t="s">
        <v>5873</v>
      </c>
      <c r="D834">
        <v>0.42339066418101601</v>
      </c>
      <c r="E834" s="162">
        <v>2.1832025669704701E-6</v>
      </c>
    </row>
    <row r="835" spans="1:5">
      <c r="A835" t="s">
        <v>6180</v>
      </c>
      <c r="B835" t="s">
        <v>6182</v>
      </c>
      <c r="C835" t="s">
        <v>5853</v>
      </c>
      <c r="D835">
        <v>0.59933475043300299</v>
      </c>
      <c r="E835">
        <v>0</v>
      </c>
    </row>
    <row r="836" spans="1:5">
      <c r="A836" t="s">
        <v>6180</v>
      </c>
      <c r="B836" t="s">
        <v>6183</v>
      </c>
      <c r="C836" t="s">
        <v>5834</v>
      </c>
      <c r="D836">
        <v>0.465039613646483</v>
      </c>
      <c r="E836" s="162">
        <v>5.0651636828266402E-7</v>
      </c>
    </row>
    <row r="837" spans="1:5">
      <c r="A837" t="s">
        <v>6180</v>
      </c>
      <c r="B837" t="s">
        <v>6183</v>
      </c>
      <c r="C837" t="s">
        <v>5857</v>
      </c>
      <c r="D837">
        <v>0.43030186817716998</v>
      </c>
      <c r="E837" s="162">
        <v>2.3472378954040098E-6</v>
      </c>
    </row>
    <row r="838" spans="1:5">
      <c r="A838" t="s">
        <v>6180</v>
      </c>
      <c r="B838" t="s">
        <v>6183</v>
      </c>
      <c r="C838" t="s">
        <v>5860</v>
      </c>
      <c r="D838">
        <v>0.46033399193818603</v>
      </c>
      <c r="E838" s="162">
        <v>5.0651636828266402E-7</v>
      </c>
    </row>
    <row r="839" spans="1:5">
      <c r="A839" t="s">
        <v>6180</v>
      </c>
      <c r="B839" t="s">
        <v>6183</v>
      </c>
      <c r="C839" t="s">
        <v>5861</v>
      </c>
      <c r="D839">
        <v>0.42178598856106397</v>
      </c>
      <c r="E839" s="162">
        <v>3.7564682261089201E-6</v>
      </c>
    </row>
    <row r="840" spans="1:5">
      <c r="A840" t="s">
        <v>6180</v>
      </c>
      <c r="B840" t="s">
        <v>6183</v>
      </c>
      <c r="C840" t="s">
        <v>5863</v>
      </c>
      <c r="D840">
        <v>0.41657835550717198</v>
      </c>
      <c r="E840" s="162">
        <v>4.7569795497788703E-6</v>
      </c>
    </row>
    <row r="841" spans="1:5">
      <c r="A841" t="s">
        <v>6180</v>
      </c>
      <c r="B841" t="s">
        <v>6183</v>
      </c>
      <c r="C841" t="s">
        <v>5864</v>
      </c>
      <c r="D841">
        <v>0.44149846615188199</v>
      </c>
      <c r="E841" s="162">
        <v>1.61337474890116E-6</v>
      </c>
    </row>
    <row r="842" spans="1:5">
      <c r="A842" t="s">
        <v>6180</v>
      </c>
      <c r="B842" t="s">
        <v>6183</v>
      </c>
      <c r="C842" t="s">
        <v>5865</v>
      </c>
      <c r="D842">
        <v>0.43096057193665199</v>
      </c>
      <c r="E842" s="162">
        <v>2.3472378954040098E-6</v>
      </c>
    </row>
    <row r="843" spans="1:5">
      <c r="A843" t="s">
        <v>5926</v>
      </c>
      <c r="B843" t="s">
        <v>5927</v>
      </c>
      <c r="C843" t="s">
        <v>5878</v>
      </c>
      <c r="D843">
        <v>0.430640807042937</v>
      </c>
      <c r="E843" s="162">
        <v>5.1959214711366395E-7</v>
      </c>
    </row>
    <row r="844" spans="1:5">
      <c r="A844" t="s">
        <v>5926</v>
      </c>
      <c r="B844" t="s">
        <v>5927</v>
      </c>
      <c r="C844" t="s">
        <v>5855</v>
      </c>
      <c r="D844">
        <v>0.68769972735778295</v>
      </c>
      <c r="E844" s="162">
        <v>4.4444312638389601E-20</v>
      </c>
    </row>
    <row r="845" spans="1:5">
      <c r="A845" t="s">
        <v>5926</v>
      </c>
      <c r="B845" t="s">
        <v>5927</v>
      </c>
      <c r="C845" t="s">
        <v>5856</v>
      </c>
      <c r="D845">
        <v>0.52895800056044295</v>
      </c>
      <c r="E845" s="162">
        <v>8.3927276721947295E-11</v>
      </c>
    </row>
    <row r="846" spans="1:5">
      <c r="A846" t="s">
        <v>5926</v>
      </c>
      <c r="B846" t="s">
        <v>5927</v>
      </c>
      <c r="C846" t="s">
        <v>5857</v>
      </c>
      <c r="D846">
        <v>0.65358275505587504</v>
      </c>
      <c r="E846" s="162">
        <v>1.1231354566948899E-17</v>
      </c>
    </row>
    <row r="847" spans="1:5">
      <c r="A847" t="s">
        <v>5926</v>
      </c>
      <c r="B847" t="s">
        <v>5927</v>
      </c>
      <c r="C847" t="s">
        <v>5858</v>
      </c>
      <c r="D847">
        <v>0.523406628481907</v>
      </c>
      <c r="E847" s="162">
        <v>1.41620678371776E-10</v>
      </c>
    </row>
    <row r="848" spans="1:5">
      <c r="A848" t="s">
        <v>5926</v>
      </c>
      <c r="B848" t="s">
        <v>5927</v>
      </c>
      <c r="C848" t="s">
        <v>5859</v>
      </c>
      <c r="D848">
        <v>0.61702549519694705</v>
      </c>
      <c r="E848" s="162">
        <v>2.3608898941496202E-15</v>
      </c>
    </row>
    <row r="849" spans="1:5">
      <c r="A849" t="s">
        <v>5926</v>
      </c>
      <c r="B849" t="s">
        <v>5927</v>
      </c>
      <c r="C849" t="s">
        <v>5860</v>
      </c>
      <c r="D849">
        <v>0.68217609865139095</v>
      </c>
      <c r="E849" s="162">
        <v>1.03432396789149E-19</v>
      </c>
    </row>
    <row r="850" spans="1:5">
      <c r="A850" t="s">
        <v>5926</v>
      </c>
      <c r="B850" t="s">
        <v>5927</v>
      </c>
      <c r="C850" t="s">
        <v>5861</v>
      </c>
      <c r="D850">
        <v>0.84483878341421703</v>
      </c>
      <c r="E850" s="162">
        <v>2.00904636966776E-38</v>
      </c>
    </row>
    <row r="851" spans="1:5">
      <c r="A851" t="s">
        <v>5926</v>
      </c>
      <c r="B851" t="s">
        <v>5927</v>
      </c>
      <c r="C851" t="s">
        <v>5862</v>
      </c>
      <c r="D851">
        <v>0.66483164695311503</v>
      </c>
      <c r="E851" s="162">
        <v>1.9350965369648098E-18</v>
      </c>
    </row>
    <row r="852" spans="1:5">
      <c r="A852" t="s">
        <v>5926</v>
      </c>
      <c r="B852" t="s">
        <v>5927</v>
      </c>
      <c r="C852" t="s">
        <v>5863</v>
      </c>
      <c r="D852">
        <v>0.57148090750320601</v>
      </c>
      <c r="E852" s="162">
        <v>8.2981902824877098E-13</v>
      </c>
    </row>
    <row r="853" spans="1:5">
      <c r="A853" t="s">
        <v>5926</v>
      </c>
      <c r="B853" t="s">
        <v>5927</v>
      </c>
      <c r="C853" t="s">
        <v>5864</v>
      </c>
      <c r="D853">
        <v>0.58802399312148701</v>
      </c>
      <c r="E853" s="162">
        <v>1.1078557406522399E-13</v>
      </c>
    </row>
    <row r="854" spans="1:5">
      <c r="A854" t="s">
        <v>5926</v>
      </c>
      <c r="B854" t="s">
        <v>5927</v>
      </c>
      <c r="C854" t="s">
        <v>5865</v>
      </c>
      <c r="D854">
        <v>0.46713591615743899</v>
      </c>
      <c r="E854" s="162">
        <v>2.8120357896647499E-8</v>
      </c>
    </row>
    <row r="855" spans="1:5">
      <c r="A855" t="s">
        <v>5926</v>
      </c>
      <c r="B855" t="s">
        <v>5927</v>
      </c>
      <c r="C855" t="s">
        <v>5866</v>
      </c>
      <c r="D855">
        <v>0.53466429203594601</v>
      </c>
      <c r="E855" s="162">
        <v>5.1029939323697902E-11</v>
      </c>
    </row>
    <row r="856" spans="1:5">
      <c r="A856" t="s">
        <v>5926</v>
      </c>
      <c r="B856" t="s">
        <v>5927</v>
      </c>
      <c r="C856" t="s">
        <v>5867</v>
      </c>
      <c r="D856">
        <v>0.52888917067573304</v>
      </c>
      <c r="E856" s="162">
        <v>8.3927276721947295E-11</v>
      </c>
    </row>
    <row r="857" spans="1:5">
      <c r="A857" t="s">
        <v>5926</v>
      </c>
      <c r="B857" t="s">
        <v>5927</v>
      </c>
      <c r="C857" t="s">
        <v>5869</v>
      </c>
      <c r="D857">
        <v>0.63857037299321795</v>
      </c>
      <c r="E857" s="162">
        <v>1.1045527951272399E-16</v>
      </c>
    </row>
    <row r="858" spans="1:5">
      <c r="A858" t="s">
        <v>5926</v>
      </c>
      <c r="B858" t="s">
        <v>5927</v>
      </c>
      <c r="C858" t="s">
        <v>5870</v>
      </c>
      <c r="D858">
        <v>0.81774187247025398</v>
      </c>
      <c r="E858" s="162">
        <v>3.5849384659346902E-34</v>
      </c>
    </row>
    <row r="859" spans="1:5">
      <c r="A859" t="s">
        <v>5926</v>
      </c>
      <c r="B859" t="s">
        <v>5927</v>
      </c>
      <c r="C859" t="s">
        <v>5871</v>
      </c>
      <c r="D859">
        <v>0.61677470791338196</v>
      </c>
      <c r="E859" s="162">
        <v>2.3608898941496202E-15</v>
      </c>
    </row>
    <row r="860" spans="1:5">
      <c r="A860" t="s">
        <v>5926</v>
      </c>
      <c r="B860" t="s">
        <v>5927</v>
      </c>
      <c r="C860" t="s">
        <v>5872</v>
      </c>
      <c r="D860">
        <v>0.55339445315779001</v>
      </c>
      <c r="E860" s="162">
        <v>6.67493637007526E-12</v>
      </c>
    </row>
    <row r="861" spans="1:5">
      <c r="A861" t="s">
        <v>5926</v>
      </c>
      <c r="B861" t="s">
        <v>5927</v>
      </c>
      <c r="C861" t="s">
        <v>5873</v>
      </c>
      <c r="D861">
        <v>0.80283770283737899</v>
      </c>
      <c r="E861" s="162">
        <v>3.7269457427975402E-32</v>
      </c>
    </row>
    <row r="862" spans="1:5">
      <c r="A862" t="s">
        <v>5926</v>
      </c>
      <c r="B862" t="s">
        <v>5927</v>
      </c>
      <c r="C862" t="s">
        <v>5874</v>
      </c>
      <c r="D862">
        <v>0.41804310041363102</v>
      </c>
      <c r="E862" s="162">
        <v>1.29812234274335E-6</v>
      </c>
    </row>
    <row r="863" spans="1:5">
      <c r="A863" t="s">
        <v>5926</v>
      </c>
      <c r="B863" t="s">
        <v>5927</v>
      </c>
      <c r="C863" t="s">
        <v>5875</v>
      </c>
      <c r="D863">
        <v>0.48536609070833098</v>
      </c>
      <c r="E863" s="162">
        <v>5.7293728836806498E-9</v>
      </c>
    </row>
    <row r="864" spans="1:5">
      <c r="A864" t="s">
        <v>5926</v>
      </c>
      <c r="B864" t="s">
        <v>5927</v>
      </c>
      <c r="C864" t="s">
        <v>5880</v>
      </c>
      <c r="D864">
        <v>0.43755902857944901</v>
      </c>
      <c r="E864" s="162">
        <v>3.1591229881545302E-7</v>
      </c>
    </row>
    <row r="865" spans="1:5">
      <c r="A865" t="s">
        <v>5926</v>
      </c>
      <c r="B865" t="s">
        <v>5927</v>
      </c>
      <c r="C865" t="s">
        <v>5876</v>
      </c>
      <c r="D865">
        <v>0.77831883221804299</v>
      </c>
      <c r="E865" s="162">
        <v>4.7215524866977899E-29</v>
      </c>
    </row>
    <row r="866" spans="1:5">
      <c r="A866" t="s">
        <v>5934</v>
      </c>
      <c r="B866" t="s">
        <v>5935</v>
      </c>
      <c r="C866" t="s">
        <v>5857</v>
      </c>
      <c r="D866">
        <v>0.41405582558447201</v>
      </c>
      <c r="E866" s="162">
        <v>9.7588501403634498E-6</v>
      </c>
    </row>
    <row r="867" spans="1:5">
      <c r="A867" t="s">
        <v>5934</v>
      </c>
      <c r="B867" t="s">
        <v>5935</v>
      </c>
      <c r="C867" t="s">
        <v>5860</v>
      </c>
      <c r="D867">
        <v>0.415509600961395</v>
      </c>
      <c r="E867" s="162">
        <v>9.7588501403634498E-6</v>
      </c>
    </row>
    <row r="868" spans="1:5">
      <c r="A868" t="s">
        <v>5934</v>
      </c>
      <c r="B868" t="s">
        <v>5935</v>
      </c>
      <c r="C868" t="s">
        <v>5863</v>
      </c>
      <c r="D868">
        <v>0.41139342592322697</v>
      </c>
      <c r="E868" s="162">
        <v>9.7588501403634498E-6</v>
      </c>
    </row>
    <row r="869" spans="1:5">
      <c r="A869" t="s">
        <v>5934</v>
      </c>
      <c r="B869" t="s">
        <v>5935</v>
      </c>
      <c r="C869" t="s">
        <v>5864</v>
      </c>
      <c r="D869">
        <v>0.43398080094870101</v>
      </c>
      <c r="E869" s="162">
        <v>4.4018204614475201E-6</v>
      </c>
    </row>
    <row r="870" spans="1:5">
      <c r="A870" t="s">
        <v>5934</v>
      </c>
      <c r="B870" t="s">
        <v>5935</v>
      </c>
      <c r="C870" t="s">
        <v>5869</v>
      </c>
      <c r="D870">
        <v>0.44766539212995698</v>
      </c>
      <c r="E870" s="162">
        <v>2.9307882455852798E-6</v>
      </c>
    </row>
    <row r="871" spans="1:5">
      <c r="A871" t="s">
        <v>5934</v>
      </c>
      <c r="B871" t="s">
        <v>5929</v>
      </c>
      <c r="C871" t="s">
        <v>5930</v>
      </c>
      <c r="D871">
        <v>0.44704770902220098</v>
      </c>
      <c r="E871" s="162">
        <v>4.43336382404999E-6</v>
      </c>
    </row>
    <row r="872" spans="1:5">
      <c r="A872" t="s">
        <v>5934</v>
      </c>
      <c r="B872" t="s">
        <v>5936</v>
      </c>
      <c r="C872" t="s">
        <v>5846</v>
      </c>
      <c r="D872">
        <v>0.67508820313143503</v>
      </c>
      <c r="E872" s="162">
        <v>2.2438360844829201E-18</v>
      </c>
    </row>
    <row r="873" spans="1:5">
      <c r="A873" t="s">
        <v>5934</v>
      </c>
      <c r="B873" t="s">
        <v>5936</v>
      </c>
      <c r="C873" t="s">
        <v>5847</v>
      </c>
      <c r="D873">
        <v>0.42469644962387598</v>
      </c>
      <c r="E873" s="162">
        <v>6.0232025987243103E-6</v>
      </c>
    </row>
    <row r="874" spans="1:5">
      <c r="A874" t="s">
        <v>5934</v>
      </c>
      <c r="B874" t="s">
        <v>5936</v>
      </c>
      <c r="C874" t="s">
        <v>5889</v>
      </c>
      <c r="D874">
        <v>0.46313891330857798</v>
      </c>
      <c r="E874" s="162">
        <v>3.9799637098551601E-7</v>
      </c>
    </row>
    <row r="875" spans="1:5">
      <c r="A875" t="s">
        <v>5934</v>
      </c>
      <c r="B875" t="s">
        <v>5937</v>
      </c>
      <c r="C875" t="s">
        <v>5878</v>
      </c>
      <c r="D875">
        <v>0.45140375658043003</v>
      </c>
      <c r="E875" s="162">
        <v>1.02464123549415E-7</v>
      </c>
    </row>
    <row r="876" spans="1:5">
      <c r="A876" t="s">
        <v>5934</v>
      </c>
      <c r="B876" t="s">
        <v>5937</v>
      </c>
      <c r="C876" t="s">
        <v>5855</v>
      </c>
      <c r="D876">
        <v>0.584102204465487</v>
      </c>
      <c r="E876" s="162">
        <v>1.83949747904863E-13</v>
      </c>
    </row>
    <row r="877" spans="1:5">
      <c r="A877" t="s">
        <v>5934</v>
      </c>
      <c r="B877" t="s">
        <v>5937</v>
      </c>
      <c r="C877" t="s">
        <v>5856</v>
      </c>
      <c r="D877">
        <v>0.51331345398421102</v>
      </c>
      <c r="E877" s="162">
        <v>4.0134123595208799E-10</v>
      </c>
    </row>
    <row r="878" spans="1:5">
      <c r="A878" t="s">
        <v>5934</v>
      </c>
      <c r="B878" t="s">
        <v>5937</v>
      </c>
      <c r="C878" t="s">
        <v>5857</v>
      </c>
      <c r="D878">
        <v>0.64722894388519903</v>
      </c>
      <c r="E878" s="162">
        <v>4.21033303735178E-17</v>
      </c>
    </row>
    <row r="879" spans="1:5">
      <c r="A879" t="s">
        <v>5934</v>
      </c>
      <c r="B879" t="s">
        <v>5937</v>
      </c>
      <c r="C879" t="s">
        <v>5858</v>
      </c>
      <c r="D879">
        <v>0.45745542815134399</v>
      </c>
      <c r="E879" s="162">
        <v>6.4726181125648697E-8</v>
      </c>
    </row>
    <row r="880" spans="1:5">
      <c r="A880" t="s">
        <v>5934</v>
      </c>
      <c r="B880" t="s">
        <v>5937</v>
      </c>
      <c r="C880" t="s">
        <v>5859</v>
      </c>
      <c r="D880">
        <v>0.57922209165434002</v>
      </c>
      <c r="E880" s="162">
        <v>3.1613564349037698E-13</v>
      </c>
    </row>
    <row r="881" spans="1:5">
      <c r="A881" t="s">
        <v>5934</v>
      </c>
      <c r="B881" t="s">
        <v>5937</v>
      </c>
      <c r="C881" t="s">
        <v>5860</v>
      </c>
      <c r="D881">
        <v>0.64522100209872502</v>
      </c>
      <c r="E881" s="162">
        <v>4.9778978622228597E-17</v>
      </c>
    </row>
    <row r="882" spans="1:5">
      <c r="A882" t="s">
        <v>5934</v>
      </c>
      <c r="B882" t="s">
        <v>5937</v>
      </c>
      <c r="C882" t="s">
        <v>5861</v>
      </c>
      <c r="D882">
        <v>0.76253303812510997</v>
      </c>
      <c r="E882" s="162">
        <v>1.3931149547173199E-26</v>
      </c>
    </row>
    <row r="883" spans="1:5">
      <c r="A883" t="s">
        <v>5934</v>
      </c>
      <c r="B883" t="s">
        <v>5937</v>
      </c>
      <c r="C883" t="s">
        <v>5879</v>
      </c>
      <c r="D883">
        <v>0.40032277378787601</v>
      </c>
      <c r="E883" s="162">
        <v>4.50022740929181E-6</v>
      </c>
    </row>
    <row r="884" spans="1:5">
      <c r="A884" t="s">
        <v>5934</v>
      </c>
      <c r="B884" t="s">
        <v>5937</v>
      </c>
      <c r="C884" t="s">
        <v>5862</v>
      </c>
      <c r="D884">
        <v>0.55643677858058505</v>
      </c>
      <c r="E884" s="162">
        <v>4.3722449058441202E-12</v>
      </c>
    </row>
    <row r="885" spans="1:5">
      <c r="A885" t="s">
        <v>5934</v>
      </c>
      <c r="B885" t="s">
        <v>5937</v>
      </c>
      <c r="C885" t="s">
        <v>5863</v>
      </c>
      <c r="D885">
        <v>0.63143428104322896</v>
      </c>
      <c r="E885" s="162">
        <v>3.7209273040235801E-16</v>
      </c>
    </row>
    <row r="886" spans="1:5">
      <c r="A886" t="s">
        <v>5934</v>
      </c>
      <c r="B886" t="s">
        <v>5937</v>
      </c>
      <c r="C886" t="s">
        <v>5864</v>
      </c>
      <c r="D886">
        <v>0.61906040137283902</v>
      </c>
      <c r="E886" s="162">
        <v>1.8664884325262099E-15</v>
      </c>
    </row>
    <row r="887" spans="1:5">
      <c r="A887" t="s">
        <v>5934</v>
      </c>
      <c r="B887" t="s">
        <v>5937</v>
      </c>
      <c r="C887" t="s">
        <v>5865</v>
      </c>
      <c r="D887">
        <v>0.47274408532671702</v>
      </c>
      <c r="E887" s="162">
        <v>1.8044063541225899E-8</v>
      </c>
    </row>
    <row r="888" spans="1:5">
      <c r="A888" t="s">
        <v>5934</v>
      </c>
      <c r="B888" t="s">
        <v>5937</v>
      </c>
      <c r="C888" t="s">
        <v>5866</v>
      </c>
      <c r="D888">
        <v>0.56323525979244604</v>
      </c>
      <c r="E888" s="162">
        <v>2.09570681500246E-12</v>
      </c>
    </row>
    <row r="889" spans="1:5">
      <c r="A889" t="s">
        <v>5934</v>
      </c>
      <c r="B889" t="s">
        <v>5937</v>
      </c>
      <c r="C889" t="s">
        <v>5867</v>
      </c>
      <c r="D889">
        <v>0.62400571556434004</v>
      </c>
      <c r="E889" s="162">
        <v>1.0055245918068301E-15</v>
      </c>
    </row>
    <row r="890" spans="1:5">
      <c r="A890" t="s">
        <v>5934</v>
      </c>
      <c r="B890" t="s">
        <v>5937</v>
      </c>
      <c r="C890" t="s">
        <v>5869</v>
      </c>
      <c r="D890">
        <v>0.65109156976953197</v>
      </c>
      <c r="E890" s="162">
        <v>2.7030116006255101E-17</v>
      </c>
    </row>
    <row r="891" spans="1:5">
      <c r="A891" t="s">
        <v>5934</v>
      </c>
      <c r="B891" t="s">
        <v>5937</v>
      </c>
      <c r="C891" t="s">
        <v>5870</v>
      </c>
      <c r="D891">
        <v>0.749397247742281</v>
      </c>
      <c r="E891" s="162">
        <v>1.9493663103114401E-25</v>
      </c>
    </row>
    <row r="892" spans="1:5">
      <c r="A892" t="s">
        <v>5934</v>
      </c>
      <c r="B892" t="s">
        <v>5937</v>
      </c>
      <c r="C892" t="s">
        <v>5871</v>
      </c>
      <c r="D892">
        <v>0.58623918895350402</v>
      </c>
      <c r="E892" s="162">
        <v>1.5235582351106501E-13</v>
      </c>
    </row>
    <row r="893" spans="1:5">
      <c r="A893" t="s">
        <v>5934</v>
      </c>
      <c r="B893" t="s">
        <v>5937</v>
      </c>
      <c r="C893" t="s">
        <v>5872</v>
      </c>
      <c r="D893">
        <v>0.51722794289886198</v>
      </c>
      <c r="E893" s="162">
        <v>3.0267526415417798E-10</v>
      </c>
    </row>
    <row r="894" spans="1:5">
      <c r="A894" t="s">
        <v>5934</v>
      </c>
      <c r="B894" t="s">
        <v>5937</v>
      </c>
      <c r="C894" t="s">
        <v>5873</v>
      </c>
      <c r="D894">
        <v>0.73542528295113196</v>
      </c>
      <c r="E894" s="162">
        <v>3.6099031554844597E-24</v>
      </c>
    </row>
    <row r="895" spans="1:5">
      <c r="A895" t="s">
        <v>5934</v>
      </c>
      <c r="B895" t="s">
        <v>5937</v>
      </c>
      <c r="C895" t="s">
        <v>5874</v>
      </c>
      <c r="D895">
        <v>0.40135209184002402</v>
      </c>
      <c r="E895" s="162">
        <v>4.3667287136545798E-6</v>
      </c>
    </row>
    <row r="896" spans="1:5">
      <c r="A896" t="s">
        <v>5934</v>
      </c>
      <c r="B896" t="s">
        <v>5937</v>
      </c>
      <c r="C896" t="s">
        <v>5875</v>
      </c>
      <c r="D896">
        <v>0.44992377994607002</v>
      </c>
      <c r="E896" s="162">
        <v>1.10582680521844E-7</v>
      </c>
    </row>
    <row r="897" spans="1:5">
      <c r="A897" t="s">
        <v>5934</v>
      </c>
      <c r="B897" t="s">
        <v>5937</v>
      </c>
      <c r="C897" t="s">
        <v>5880</v>
      </c>
      <c r="D897">
        <v>0.51620402538529597</v>
      </c>
      <c r="E897" s="162">
        <v>3.1644181181473898E-10</v>
      </c>
    </row>
    <row r="898" spans="1:5">
      <c r="A898" t="s">
        <v>5934</v>
      </c>
      <c r="B898" t="s">
        <v>5937</v>
      </c>
      <c r="C898" t="s">
        <v>5876</v>
      </c>
      <c r="D898">
        <v>0.69691259412225204</v>
      </c>
      <c r="E898" s="162">
        <v>9.5133699023011105E-21</v>
      </c>
    </row>
    <row r="899" spans="1:5">
      <c r="A899" t="s">
        <v>5934</v>
      </c>
      <c r="B899" t="s">
        <v>5938</v>
      </c>
      <c r="C899" t="s">
        <v>5830</v>
      </c>
      <c r="D899">
        <v>0.54111950873878101</v>
      </c>
      <c r="E899">
        <v>0</v>
      </c>
    </row>
    <row r="900" spans="1:5">
      <c r="A900" t="s">
        <v>5934</v>
      </c>
      <c r="B900" t="s">
        <v>5939</v>
      </c>
      <c r="C900" t="s">
        <v>5846</v>
      </c>
      <c r="D900">
        <v>0.62788285894969398</v>
      </c>
      <c r="E900" s="162">
        <v>5.0841494381562101E-15</v>
      </c>
    </row>
    <row r="901" spans="1:5">
      <c r="A901" t="s">
        <v>5934</v>
      </c>
      <c r="B901" t="s">
        <v>5939</v>
      </c>
      <c r="C901" t="s">
        <v>5889</v>
      </c>
      <c r="D901">
        <v>0.43376934175160797</v>
      </c>
      <c r="E901" s="162">
        <v>4.4755825382577504E-6</v>
      </c>
    </row>
    <row r="902" spans="1:5">
      <c r="A902" t="s">
        <v>6118</v>
      </c>
      <c r="B902" t="s">
        <v>5929</v>
      </c>
      <c r="C902" t="s">
        <v>5930</v>
      </c>
      <c r="D902">
        <v>0.44704770902220098</v>
      </c>
      <c r="E902" s="162">
        <v>4.43336382404999E-6</v>
      </c>
    </row>
    <row r="903" spans="1:5">
      <c r="A903" t="s">
        <v>6118</v>
      </c>
      <c r="B903" t="s">
        <v>5937</v>
      </c>
      <c r="C903" t="s">
        <v>5878</v>
      </c>
      <c r="D903">
        <v>0.45140375658043003</v>
      </c>
      <c r="E903" s="162">
        <v>1.02464123549415E-7</v>
      </c>
    </row>
    <row r="904" spans="1:5">
      <c r="A904" t="s">
        <v>6118</v>
      </c>
      <c r="B904" t="s">
        <v>5937</v>
      </c>
      <c r="C904" t="s">
        <v>5855</v>
      </c>
      <c r="D904">
        <v>0.584102204465487</v>
      </c>
      <c r="E904" s="162">
        <v>1.83949747904863E-13</v>
      </c>
    </row>
    <row r="905" spans="1:5">
      <c r="A905" t="s">
        <v>6118</v>
      </c>
      <c r="B905" t="s">
        <v>5937</v>
      </c>
      <c r="C905" t="s">
        <v>5856</v>
      </c>
      <c r="D905">
        <v>0.51331345398421102</v>
      </c>
      <c r="E905" s="162">
        <v>4.0134123595208799E-10</v>
      </c>
    </row>
    <row r="906" spans="1:5">
      <c r="A906" t="s">
        <v>6118</v>
      </c>
      <c r="B906" t="s">
        <v>5937</v>
      </c>
      <c r="C906" t="s">
        <v>5857</v>
      </c>
      <c r="D906">
        <v>0.64722894388519903</v>
      </c>
      <c r="E906" s="162">
        <v>4.21033303735178E-17</v>
      </c>
    </row>
    <row r="907" spans="1:5">
      <c r="A907" t="s">
        <v>6118</v>
      </c>
      <c r="B907" t="s">
        <v>5937</v>
      </c>
      <c r="C907" t="s">
        <v>5858</v>
      </c>
      <c r="D907">
        <v>0.45745542815134399</v>
      </c>
      <c r="E907" s="162">
        <v>6.4726181125648697E-8</v>
      </c>
    </row>
    <row r="908" spans="1:5">
      <c r="A908" t="s">
        <v>6118</v>
      </c>
      <c r="B908" t="s">
        <v>5937</v>
      </c>
      <c r="C908" t="s">
        <v>5859</v>
      </c>
      <c r="D908">
        <v>0.57922209165434002</v>
      </c>
      <c r="E908" s="162">
        <v>3.1613564349037698E-13</v>
      </c>
    </row>
    <row r="909" spans="1:5">
      <c r="A909" t="s">
        <v>6118</v>
      </c>
      <c r="B909" t="s">
        <v>5937</v>
      </c>
      <c r="C909" t="s">
        <v>5860</v>
      </c>
      <c r="D909">
        <v>0.64522100209872502</v>
      </c>
      <c r="E909" s="162">
        <v>4.9778978622228597E-17</v>
      </c>
    </row>
    <row r="910" spans="1:5">
      <c r="A910" t="s">
        <v>6118</v>
      </c>
      <c r="B910" t="s">
        <v>5937</v>
      </c>
      <c r="C910" t="s">
        <v>5861</v>
      </c>
      <c r="D910">
        <v>0.76253303812510997</v>
      </c>
      <c r="E910" s="162">
        <v>1.3931149547173199E-26</v>
      </c>
    </row>
    <row r="911" spans="1:5">
      <c r="A911" t="s">
        <v>6118</v>
      </c>
      <c r="B911" t="s">
        <v>5937</v>
      </c>
      <c r="C911" t="s">
        <v>5879</v>
      </c>
      <c r="D911">
        <v>0.40032277378787601</v>
      </c>
      <c r="E911" s="162">
        <v>4.50022740929181E-6</v>
      </c>
    </row>
    <row r="912" spans="1:5">
      <c r="A912" t="s">
        <v>6118</v>
      </c>
      <c r="B912" t="s">
        <v>5937</v>
      </c>
      <c r="C912" t="s">
        <v>5862</v>
      </c>
      <c r="D912">
        <v>0.55643677858058505</v>
      </c>
      <c r="E912" s="162">
        <v>4.3722449058441202E-12</v>
      </c>
    </row>
    <row r="913" spans="1:5">
      <c r="A913" t="s">
        <v>6118</v>
      </c>
      <c r="B913" t="s">
        <v>5937</v>
      </c>
      <c r="C913" t="s">
        <v>5863</v>
      </c>
      <c r="D913">
        <v>0.63143428104322896</v>
      </c>
      <c r="E913" s="162">
        <v>3.7209273040235801E-16</v>
      </c>
    </row>
    <row r="914" spans="1:5">
      <c r="A914" t="s">
        <v>6118</v>
      </c>
      <c r="B914" t="s">
        <v>5937</v>
      </c>
      <c r="C914" t="s">
        <v>5864</v>
      </c>
      <c r="D914">
        <v>0.61906040137283902</v>
      </c>
      <c r="E914" s="162">
        <v>1.8664884325262099E-15</v>
      </c>
    </row>
    <row r="915" spans="1:5">
      <c r="A915" t="s">
        <v>6118</v>
      </c>
      <c r="B915" t="s">
        <v>5937</v>
      </c>
      <c r="C915" t="s">
        <v>5865</v>
      </c>
      <c r="D915">
        <v>0.47274408532671702</v>
      </c>
      <c r="E915" s="162">
        <v>1.8044063541225899E-8</v>
      </c>
    </row>
    <row r="916" spans="1:5">
      <c r="A916" t="s">
        <v>6118</v>
      </c>
      <c r="B916" t="s">
        <v>5937</v>
      </c>
      <c r="C916" t="s">
        <v>5866</v>
      </c>
      <c r="D916">
        <v>0.56323525979244604</v>
      </c>
      <c r="E916" s="162">
        <v>2.09570681500246E-12</v>
      </c>
    </row>
    <row r="917" spans="1:5">
      <c r="A917" t="s">
        <v>6118</v>
      </c>
      <c r="B917" t="s">
        <v>5937</v>
      </c>
      <c r="C917" t="s">
        <v>5867</v>
      </c>
      <c r="D917">
        <v>0.62400571556434004</v>
      </c>
      <c r="E917" s="162">
        <v>1.0055245918068301E-15</v>
      </c>
    </row>
    <row r="918" spans="1:5">
      <c r="A918" t="s">
        <v>6118</v>
      </c>
      <c r="B918" t="s">
        <v>5937</v>
      </c>
      <c r="C918" t="s">
        <v>5869</v>
      </c>
      <c r="D918">
        <v>0.65109156976953197</v>
      </c>
      <c r="E918" s="162">
        <v>2.7030116006255101E-17</v>
      </c>
    </row>
    <row r="919" spans="1:5">
      <c r="A919" t="s">
        <v>6118</v>
      </c>
      <c r="B919" t="s">
        <v>5937</v>
      </c>
      <c r="C919" t="s">
        <v>5870</v>
      </c>
      <c r="D919">
        <v>0.749397247742281</v>
      </c>
      <c r="E919" s="162">
        <v>1.9493663103114401E-25</v>
      </c>
    </row>
    <row r="920" spans="1:5">
      <c r="A920" t="s">
        <v>6118</v>
      </c>
      <c r="B920" t="s">
        <v>5937</v>
      </c>
      <c r="C920" t="s">
        <v>5871</v>
      </c>
      <c r="D920">
        <v>0.58623918895350402</v>
      </c>
      <c r="E920" s="162">
        <v>1.5235582351106501E-13</v>
      </c>
    </row>
    <row r="921" spans="1:5">
      <c r="A921" t="s">
        <v>6118</v>
      </c>
      <c r="B921" t="s">
        <v>5937</v>
      </c>
      <c r="C921" t="s">
        <v>5872</v>
      </c>
      <c r="D921">
        <v>0.51722794289886198</v>
      </c>
      <c r="E921" s="162">
        <v>3.0267526415417798E-10</v>
      </c>
    </row>
    <row r="922" spans="1:5">
      <c r="A922" t="s">
        <v>6118</v>
      </c>
      <c r="B922" t="s">
        <v>5937</v>
      </c>
      <c r="C922" t="s">
        <v>5873</v>
      </c>
      <c r="D922">
        <v>0.73542528295113196</v>
      </c>
      <c r="E922" s="162">
        <v>3.6099031554844597E-24</v>
      </c>
    </row>
    <row r="923" spans="1:5">
      <c r="A923" t="s">
        <v>6118</v>
      </c>
      <c r="B923" t="s">
        <v>5937</v>
      </c>
      <c r="C923" t="s">
        <v>5874</v>
      </c>
      <c r="D923">
        <v>0.40135209184002402</v>
      </c>
      <c r="E923" s="162">
        <v>4.3667287136545798E-6</v>
      </c>
    </row>
    <row r="924" spans="1:5">
      <c r="A924" t="s">
        <v>6118</v>
      </c>
      <c r="B924" t="s">
        <v>5937</v>
      </c>
      <c r="C924" t="s">
        <v>5875</v>
      </c>
      <c r="D924">
        <v>0.44992377994607002</v>
      </c>
      <c r="E924" s="162">
        <v>1.10582680521844E-7</v>
      </c>
    </row>
    <row r="925" spans="1:5">
      <c r="A925" t="s">
        <v>6118</v>
      </c>
      <c r="B925" t="s">
        <v>5937</v>
      </c>
      <c r="C925" t="s">
        <v>5880</v>
      </c>
      <c r="D925">
        <v>0.51620402538529597</v>
      </c>
      <c r="E925" s="162">
        <v>3.1644181181473898E-10</v>
      </c>
    </row>
    <row r="926" spans="1:5">
      <c r="A926" t="s">
        <v>6118</v>
      </c>
      <c r="B926" t="s">
        <v>5937</v>
      </c>
      <c r="C926" t="s">
        <v>5876</v>
      </c>
      <c r="D926">
        <v>0.69691259412225204</v>
      </c>
      <c r="E926" s="162">
        <v>9.5133699023011105E-21</v>
      </c>
    </row>
    <row r="927" spans="1:5">
      <c r="A927" t="s">
        <v>6198</v>
      </c>
      <c r="B927" t="s">
        <v>5927</v>
      </c>
      <c r="C927" t="s">
        <v>5878</v>
      </c>
      <c r="D927">
        <v>0.430640807042937</v>
      </c>
      <c r="E927" s="162">
        <v>5.1959214711366395E-7</v>
      </c>
    </row>
    <row r="928" spans="1:5">
      <c r="A928" t="s">
        <v>6198</v>
      </c>
      <c r="B928" t="s">
        <v>5927</v>
      </c>
      <c r="C928" t="s">
        <v>5855</v>
      </c>
      <c r="D928">
        <v>0.68769972735778295</v>
      </c>
      <c r="E928" s="162">
        <v>4.4444312638389601E-20</v>
      </c>
    </row>
    <row r="929" spans="1:5">
      <c r="A929" t="s">
        <v>6198</v>
      </c>
      <c r="B929" t="s">
        <v>5927</v>
      </c>
      <c r="C929" t="s">
        <v>5856</v>
      </c>
      <c r="D929">
        <v>0.52895800056044295</v>
      </c>
      <c r="E929" s="162">
        <v>8.3927276721947295E-11</v>
      </c>
    </row>
    <row r="930" spans="1:5">
      <c r="A930" t="s">
        <v>6198</v>
      </c>
      <c r="B930" t="s">
        <v>5927</v>
      </c>
      <c r="C930" t="s">
        <v>5857</v>
      </c>
      <c r="D930">
        <v>0.65358275505587504</v>
      </c>
      <c r="E930" s="162">
        <v>1.1231354566948899E-17</v>
      </c>
    </row>
    <row r="931" spans="1:5">
      <c r="A931" t="s">
        <v>6198</v>
      </c>
      <c r="B931" t="s">
        <v>5927</v>
      </c>
      <c r="C931" t="s">
        <v>5858</v>
      </c>
      <c r="D931">
        <v>0.523406628481907</v>
      </c>
      <c r="E931" s="162">
        <v>1.41620678371776E-10</v>
      </c>
    </row>
    <row r="932" spans="1:5">
      <c r="A932" t="s">
        <v>6198</v>
      </c>
      <c r="B932" t="s">
        <v>5927</v>
      </c>
      <c r="C932" t="s">
        <v>5859</v>
      </c>
      <c r="D932">
        <v>0.61702549519694705</v>
      </c>
      <c r="E932" s="162">
        <v>2.3608898941496202E-15</v>
      </c>
    </row>
    <row r="933" spans="1:5">
      <c r="A933" t="s">
        <v>6198</v>
      </c>
      <c r="B933" t="s">
        <v>5927</v>
      </c>
      <c r="C933" t="s">
        <v>5860</v>
      </c>
      <c r="D933">
        <v>0.68217609865139095</v>
      </c>
      <c r="E933" s="162">
        <v>1.03432396789149E-19</v>
      </c>
    </row>
    <row r="934" spans="1:5">
      <c r="A934" t="s">
        <v>6198</v>
      </c>
      <c r="B934" t="s">
        <v>5927</v>
      </c>
      <c r="C934" t="s">
        <v>5861</v>
      </c>
      <c r="D934">
        <v>0.84483878341421703</v>
      </c>
      <c r="E934" s="162">
        <v>2.00904636966776E-38</v>
      </c>
    </row>
    <row r="935" spans="1:5">
      <c r="A935" t="s">
        <v>6198</v>
      </c>
      <c r="B935" t="s">
        <v>5927</v>
      </c>
      <c r="C935" t="s">
        <v>5862</v>
      </c>
      <c r="D935">
        <v>0.66483164695311503</v>
      </c>
      <c r="E935" s="162">
        <v>1.9350965369648098E-18</v>
      </c>
    </row>
    <row r="936" spans="1:5">
      <c r="A936" t="s">
        <v>6198</v>
      </c>
      <c r="B936" t="s">
        <v>5927</v>
      </c>
      <c r="C936" t="s">
        <v>5863</v>
      </c>
      <c r="D936">
        <v>0.57148090750320601</v>
      </c>
      <c r="E936" s="162">
        <v>8.2981902824877098E-13</v>
      </c>
    </row>
    <row r="937" spans="1:5">
      <c r="A937" t="s">
        <v>6198</v>
      </c>
      <c r="B937" t="s">
        <v>5927</v>
      </c>
      <c r="C937" t="s">
        <v>5864</v>
      </c>
      <c r="D937">
        <v>0.58802399312148701</v>
      </c>
      <c r="E937" s="162">
        <v>1.1078557406522399E-13</v>
      </c>
    </row>
    <row r="938" spans="1:5">
      <c r="A938" t="s">
        <v>6198</v>
      </c>
      <c r="B938" t="s">
        <v>5927</v>
      </c>
      <c r="C938" t="s">
        <v>5865</v>
      </c>
      <c r="D938">
        <v>0.46713591615743899</v>
      </c>
      <c r="E938" s="162">
        <v>2.8120357896647499E-8</v>
      </c>
    </row>
    <row r="939" spans="1:5">
      <c r="A939" t="s">
        <v>6198</v>
      </c>
      <c r="B939" t="s">
        <v>5927</v>
      </c>
      <c r="C939" t="s">
        <v>5866</v>
      </c>
      <c r="D939">
        <v>0.53466429203594601</v>
      </c>
      <c r="E939" s="162">
        <v>5.1029939323697902E-11</v>
      </c>
    </row>
    <row r="940" spans="1:5">
      <c r="A940" t="s">
        <v>6198</v>
      </c>
      <c r="B940" t="s">
        <v>5927</v>
      </c>
      <c r="C940" t="s">
        <v>5867</v>
      </c>
      <c r="D940">
        <v>0.52888917067573304</v>
      </c>
      <c r="E940" s="162">
        <v>8.3927276721947295E-11</v>
      </c>
    </row>
    <row r="941" spans="1:5">
      <c r="A941" t="s">
        <v>6198</v>
      </c>
      <c r="B941" t="s">
        <v>5927</v>
      </c>
      <c r="C941" t="s">
        <v>5869</v>
      </c>
      <c r="D941">
        <v>0.63857037299321795</v>
      </c>
      <c r="E941" s="162">
        <v>1.1045527951272399E-16</v>
      </c>
    </row>
    <row r="942" spans="1:5">
      <c r="A942" t="s">
        <v>6198</v>
      </c>
      <c r="B942" t="s">
        <v>5927</v>
      </c>
      <c r="C942" t="s">
        <v>5870</v>
      </c>
      <c r="D942">
        <v>0.81774187247025398</v>
      </c>
      <c r="E942" s="162">
        <v>3.5849384659346902E-34</v>
      </c>
    </row>
    <row r="943" spans="1:5">
      <c r="A943" t="s">
        <v>6198</v>
      </c>
      <c r="B943" t="s">
        <v>5927</v>
      </c>
      <c r="C943" t="s">
        <v>5871</v>
      </c>
      <c r="D943">
        <v>0.61677470791338196</v>
      </c>
      <c r="E943" s="162">
        <v>2.3608898941496202E-15</v>
      </c>
    </row>
    <row r="944" spans="1:5">
      <c r="A944" t="s">
        <v>6198</v>
      </c>
      <c r="B944" t="s">
        <v>5927</v>
      </c>
      <c r="C944" t="s">
        <v>5872</v>
      </c>
      <c r="D944">
        <v>0.55339445315779001</v>
      </c>
      <c r="E944" s="162">
        <v>6.67493637007526E-12</v>
      </c>
    </row>
    <row r="945" spans="1:5">
      <c r="A945" t="s">
        <v>6198</v>
      </c>
      <c r="B945" t="s">
        <v>5927</v>
      </c>
      <c r="C945" t="s">
        <v>5873</v>
      </c>
      <c r="D945">
        <v>0.80283770283737899</v>
      </c>
      <c r="E945" s="162">
        <v>3.7269457427975402E-32</v>
      </c>
    </row>
    <row r="946" spans="1:5">
      <c r="A946" t="s">
        <v>6198</v>
      </c>
      <c r="B946" t="s">
        <v>5927</v>
      </c>
      <c r="C946" t="s">
        <v>5874</v>
      </c>
      <c r="D946">
        <v>0.41804310041363102</v>
      </c>
      <c r="E946" s="162">
        <v>1.29812234274335E-6</v>
      </c>
    </row>
    <row r="947" spans="1:5">
      <c r="A947" t="s">
        <v>6198</v>
      </c>
      <c r="B947" t="s">
        <v>5927</v>
      </c>
      <c r="C947" t="s">
        <v>5875</v>
      </c>
      <c r="D947">
        <v>0.48536609070833098</v>
      </c>
      <c r="E947" s="162">
        <v>5.7293728836806498E-9</v>
      </c>
    </row>
    <row r="948" spans="1:5">
      <c r="A948" t="s">
        <v>6198</v>
      </c>
      <c r="B948" t="s">
        <v>5927</v>
      </c>
      <c r="C948" t="s">
        <v>5880</v>
      </c>
      <c r="D948">
        <v>0.43755902857944901</v>
      </c>
      <c r="E948" s="162">
        <v>3.1591229881545302E-7</v>
      </c>
    </row>
    <row r="949" spans="1:5">
      <c r="A949" t="s">
        <v>6198</v>
      </c>
      <c r="B949" t="s">
        <v>5927</v>
      </c>
      <c r="C949" t="s">
        <v>5876</v>
      </c>
      <c r="D949">
        <v>0.77831883221804299</v>
      </c>
      <c r="E949" s="162">
        <v>4.7215524866977899E-29</v>
      </c>
    </row>
    <row r="950" spans="1:5">
      <c r="A950" t="s">
        <v>6115</v>
      </c>
      <c r="B950" t="s">
        <v>6116</v>
      </c>
      <c r="C950" t="s">
        <v>5846</v>
      </c>
      <c r="D950">
        <v>0.59311759218532301</v>
      </c>
      <c r="E950" s="162">
        <v>6.8105668784191401E-13</v>
      </c>
    </row>
    <row r="951" spans="1:5">
      <c r="A951" t="s">
        <v>6237</v>
      </c>
      <c r="B951" t="s">
        <v>6238</v>
      </c>
      <c r="C951" t="s">
        <v>5892</v>
      </c>
      <c r="D951">
        <v>0.44331601322626402</v>
      </c>
      <c r="E951" s="162">
        <v>5.9395260849069002E-6</v>
      </c>
    </row>
    <row r="952" spans="1:5">
      <c r="A952" t="s">
        <v>6237</v>
      </c>
      <c r="B952" t="s">
        <v>6239</v>
      </c>
      <c r="C952" t="s">
        <v>6240</v>
      </c>
      <c r="D952">
        <v>0.45455099813104599</v>
      </c>
      <c r="E952" s="162">
        <v>5.5136352016574999E-7</v>
      </c>
    </row>
    <row r="953" spans="1:5">
      <c r="A953" t="s">
        <v>6237</v>
      </c>
      <c r="B953" t="s">
        <v>6239</v>
      </c>
      <c r="C953" t="s">
        <v>6001</v>
      </c>
      <c r="D953">
        <v>0.48305008025199297</v>
      </c>
      <c r="E953" s="162">
        <v>6.7417557091759406E-8</v>
      </c>
    </row>
    <row r="954" spans="1:5">
      <c r="A954" t="s">
        <v>6237</v>
      </c>
      <c r="B954" t="s">
        <v>6239</v>
      </c>
      <c r="C954" t="s">
        <v>5841</v>
      </c>
      <c r="D954">
        <v>0.493312656794888</v>
      </c>
      <c r="E954" s="162">
        <v>5.1598535898617603E-8</v>
      </c>
    </row>
    <row r="955" spans="1:5">
      <c r="A955" t="s">
        <v>5571</v>
      </c>
      <c r="B955" t="s">
        <v>6025</v>
      </c>
      <c r="C955" t="s">
        <v>5855</v>
      </c>
      <c r="D955">
        <v>0.42170160781841098</v>
      </c>
      <c r="E955" s="162">
        <v>1.74484517021035E-6</v>
      </c>
    </row>
    <row r="956" spans="1:5">
      <c r="A956" t="s">
        <v>5571</v>
      </c>
      <c r="B956" t="s">
        <v>6025</v>
      </c>
      <c r="C956" t="s">
        <v>5857</v>
      </c>
      <c r="D956">
        <v>0.485759236841248</v>
      </c>
      <c r="E956" s="162">
        <v>1.16619759545338E-8</v>
      </c>
    </row>
    <row r="957" spans="1:5">
      <c r="A957" t="s">
        <v>5571</v>
      </c>
      <c r="B957" t="s">
        <v>6025</v>
      </c>
      <c r="C957" t="s">
        <v>5860</v>
      </c>
      <c r="D957">
        <v>0.48669564973687401</v>
      </c>
      <c r="E957" s="162">
        <v>1.16619759545338E-8</v>
      </c>
    </row>
    <row r="958" spans="1:5">
      <c r="A958" t="s">
        <v>5571</v>
      </c>
      <c r="B958" t="s">
        <v>6025</v>
      </c>
      <c r="C958" t="s">
        <v>5861</v>
      </c>
      <c r="D958">
        <v>0.55703828869828598</v>
      </c>
      <c r="E958" s="162">
        <v>6.1123240829155404E-11</v>
      </c>
    </row>
    <row r="959" spans="1:5">
      <c r="A959" t="s">
        <v>5571</v>
      </c>
      <c r="B959" t="s">
        <v>6025</v>
      </c>
      <c r="C959" t="s">
        <v>5863</v>
      </c>
      <c r="D959">
        <v>0.46414199372526899</v>
      </c>
      <c r="E959" s="162">
        <v>6.6349748813867102E-8</v>
      </c>
    </row>
    <row r="960" spans="1:5">
      <c r="A960" t="s">
        <v>5571</v>
      </c>
      <c r="B960" t="s">
        <v>6025</v>
      </c>
      <c r="C960" t="s">
        <v>5864</v>
      </c>
      <c r="D960">
        <v>0.53171512890396799</v>
      </c>
      <c r="E960" s="162">
        <v>3.5118614226296202E-10</v>
      </c>
    </row>
    <row r="961" spans="1:5">
      <c r="A961" t="s">
        <v>5571</v>
      </c>
      <c r="B961" t="s">
        <v>6025</v>
      </c>
      <c r="C961" t="s">
        <v>5866</v>
      </c>
      <c r="D961">
        <v>0.417350211891857</v>
      </c>
      <c r="E961" s="162">
        <v>2.2457378700650999E-6</v>
      </c>
    </row>
    <row r="962" spans="1:5">
      <c r="A962" t="s">
        <v>5571</v>
      </c>
      <c r="B962" t="s">
        <v>6025</v>
      </c>
      <c r="C962" t="s">
        <v>5867</v>
      </c>
      <c r="D962">
        <v>0.51690075072298602</v>
      </c>
      <c r="E962" s="162">
        <v>1.0016812673169899E-9</v>
      </c>
    </row>
    <row r="963" spans="1:5">
      <c r="A963" t="s">
        <v>5571</v>
      </c>
      <c r="B963" t="s">
        <v>6025</v>
      </c>
      <c r="C963" t="s">
        <v>5869</v>
      </c>
      <c r="D963">
        <v>0.48352044184590498</v>
      </c>
      <c r="E963" s="162">
        <v>1.2911695710393399E-8</v>
      </c>
    </row>
    <row r="964" spans="1:5">
      <c r="A964" t="s">
        <v>5571</v>
      </c>
      <c r="B964" t="s">
        <v>6025</v>
      </c>
      <c r="C964" t="s">
        <v>5870</v>
      </c>
      <c r="D964">
        <v>0.52597840591511902</v>
      </c>
      <c r="E964" s="162">
        <v>4.8603774061501899E-10</v>
      </c>
    </row>
    <row r="965" spans="1:5">
      <c r="A965" t="s">
        <v>5571</v>
      </c>
      <c r="B965" t="s">
        <v>6025</v>
      </c>
      <c r="C965" t="s">
        <v>5871</v>
      </c>
      <c r="D965">
        <v>0.44901376710359803</v>
      </c>
      <c r="E965" s="162">
        <v>2.18568472404614E-7</v>
      </c>
    </row>
    <row r="966" spans="1:5">
      <c r="A966" t="s">
        <v>5571</v>
      </c>
      <c r="B966" t="s">
        <v>6025</v>
      </c>
      <c r="C966" t="s">
        <v>5872</v>
      </c>
      <c r="D966">
        <v>0.49356465231581997</v>
      </c>
      <c r="E966" s="162">
        <v>7.19649921224524E-9</v>
      </c>
    </row>
    <row r="967" spans="1:5">
      <c r="A967" t="s">
        <v>5571</v>
      </c>
      <c r="B967" t="s">
        <v>6025</v>
      </c>
      <c r="C967" t="s">
        <v>5873</v>
      </c>
      <c r="D967">
        <v>0.54232239637030399</v>
      </c>
      <c r="E967" s="162">
        <v>1.64538893885276E-10</v>
      </c>
    </row>
    <row r="968" spans="1:5">
      <c r="A968" t="s">
        <v>5571</v>
      </c>
      <c r="B968" t="s">
        <v>6025</v>
      </c>
      <c r="C968" t="s">
        <v>5876</v>
      </c>
      <c r="D968">
        <v>0.49719065360460901</v>
      </c>
      <c r="E968" s="162">
        <v>5.9322445965525701E-9</v>
      </c>
    </row>
    <row r="969" spans="1:5">
      <c r="A969" t="s">
        <v>5571</v>
      </c>
      <c r="B969" t="s">
        <v>6026</v>
      </c>
      <c r="C969" t="s">
        <v>5855</v>
      </c>
      <c r="D969">
        <v>0.53218841100467595</v>
      </c>
      <c r="E969" s="162">
        <v>1.2513925987916099E-10</v>
      </c>
    </row>
    <row r="970" spans="1:5">
      <c r="A970" t="s">
        <v>5571</v>
      </c>
      <c r="B970" t="s">
        <v>6026</v>
      </c>
      <c r="C970" t="s">
        <v>5856</v>
      </c>
      <c r="D970">
        <v>0.44392745212665402</v>
      </c>
      <c r="E970" s="162">
        <v>2.2094589814705201E-7</v>
      </c>
    </row>
    <row r="971" spans="1:5">
      <c r="A971" t="s">
        <v>5571</v>
      </c>
      <c r="B971" t="s">
        <v>6026</v>
      </c>
      <c r="C971" t="s">
        <v>5857</v>
      </c>
      <c r="D971">
        <v>0.57249767729129597</v>
      </c>
      <c r="E971" s="162">
        <v>1.58617896266078E-12</v>
      </c>
    </row>
    <row r="972" spans="1:5">
      <c r="A972" t="s">
        <v>5571</v>
      </c>
      <c r="B972" t="s">
        <v>6026</v>
      </c>
      <c r="C972" t="s">
        <v>5858</v>
      </c>
      <c r="D972">
        <v>0.42438073221306999</v>
      </c>
      <c r="E972" s="162">
        <v>9.742058183836359E-7</v>
      </c>
    </row>
    <row r="973" spans="1:5">
      <c r="A973" t="s">
        <v>5571</v>
      </c>
      <c r="B973" t="s">
        <v>6026</v>
      </c>
      <c r="C973" t="s">
        <v>5859</v>
      </c>
      <c r="D973">
        <v>0.484539473058685</v>
      </c>
      <c r="E973" s="162">
        <v>8.3943040578859403E-9</v>
      </c>
    </row>
    <row r="974" spans="1:5">
      <c r="A974" t="s">
        <v>5571</v>
      </c>
      <c r="B974" t="s">
        <v>6026</v>
      </c>
      <c r="C974" t="s">
        <v>5860</v>
      </c>
      <c r="D974">
        <v>0.57503897937681603</v>
      </c>
      <c r="E974" s="162">
        <v>1.3889514302325201E-12</v>
      </c>
    </row>
    <row r="975" spans="1:5">
      <c r="A975" t="s">
        <v>5571</v>
      </c>
      <c r="B975" t="s">
        <v>6026</v>
      </c>
      <c r="C975" t="s">
        <v>5861</v>
      </c>
      <c r="D975">
        <v>0.63286509941781</v>
      </c>
      <c r="E975" s="162">
        <v>1.9686911298031199E-15</v>
      </c>
    </row>
    <row r="976" spans="1:5">
      <c r="A976" t="s">
        <v>5571</v>
      </c>
      <c r="B976" t="s">
        <v>6026</v>
      </c>
      <c r="C976" t="s">
        <v>5862</v>
      </c>
      <c r="D976">
        <v>0.45393586264563501</v>
      </c>
      <c r="E976" s="162">
        <v>1.16114345992713E-7</v>
      </c>
    </row>
    <row r="977" spans="1:5">
      <c r="A977" t="s">
        <v>5571</v>
      </c>
      <c r="B977" t="s">
        <v>6026</v>
      </c>
      <c r="C977" t="s">
        <v>5897</v>
      </c>
      <c r="D977">
        <v>0.41891147959162101</v>
      </c>
      <c r="E977" s="162">
        <v>1.39898860461959E-6</v>
      </c>
    </row>
    <row r="978" spans="1:5">
      <c r="A978" t="s">
        <v>5571</v>
      </c>
      <c r="B978" t="s">
        <v>6026</v>
      </c>
      <c r="C978" t="s">
        <v>5863</v>
      </c>
      <c r="D978">
        <v>0.49178321388796298</v>
      </c>
      <c r="E978" s="162">
        <v>4.5892658537777299E-9</v>
      </c>
    </row>
    <row r="979" spans="1:5">
      <c r="A979" t="s">
        <v>5571</v>
      </c>
      <c r="B979" t="s">
        <v>6026</v>
      </c>
      <c r="C979" t="s">
        <v>5864</v>
      </c>
      <c r="D979">
        <v>0.49278563697130701</v>
      </c>
      <c r="E979" s="162">
        <v>4.5208171598874603E-9</v>
      </c>
    </row>
    <row r="980" spans="1:5">
      <c r="A980" t="s">
        <v>5571</v>
      </c>
      <c r="B980" t="s">
        <v>6026</v>
      </c>
      <c r="C980" t="s">
        <v>5865</v>
      </c>
      <c r="D980">
        <v>0.517818611077414</v>
      </c>
      <c r="E980" s="162">
        <v>5.0635298780812998E-10</v>
      </c>
    </row>
    <row r="981" spans="1:5">
      <c r="A981" t="s">
        <v>5571</v>
      </c>
      <c r="B981" t="s">
        <v>6026</v>
      </c>
      <c r="C981" t="s">
        <v>5866</v>
      </c>
      <c r="D981">
        <v>0.50118350731347305</v>
      </c>
      <c r="E981" s="162">
        <v>2.1968979919936501E-9</v>
      </c>
    </row>
    <row r="982" spans="1:5">
      <c r="A982" t="s">
        <v>5571</v>
      </c>
      <c r="B982" t="s">
        <v>6026</v>
      </c>
      <c r="C982" t="s">
        <v>5867</v>
      </c>
      <c r="D982">
        <v>0.40788417205633998</v>
      </c>
      <c r="E982" s="162">
        <v>2.9983631071180299E-6</v>
      </c>
    </row>
    <row r="983" spans="1:5">
      <c r="A983" t="s">
        <v>5571</v>
      </c>
      <c r="B983" t="s">
        <v>6026</v>
      </c>
      <c r="C983" t="s">
        <v>5869</v>
      </c>
      <c r="D983">
        <v>0.56123462991782602</v>
      </c>
      <c r="E983" s="162">
        <v>5.3209389518508901E-12</v>
      </c>
    </row>
    <row r="984" spans="1:5">
      <c r="A984" t="s">
        <v>5571</v>
      </c>
      <c r="B984" t="s">
        <v>6026</v>
      </c>
      <c r="C984" t="s">
        <v>5870</v>
      </c>
      <c r="D984">
        <v>0.62958440714700503</v>
      </c>
      <c r="E984" s="162">
        <v>1.9686911298031199E-15</v>
      </c>
    </row>
    <row r="985" spans="1:5">
      <c r="A985" t="s">
        <v>5571</v>
      </c>
      <c r="B985" t="s">
        <v>6026</v>
      </c>
      <c r="C985" t="s">
        <v>5871</v>
      </c>
      <c r="D985">
        <v>0.50724540054703604</v>
      </c>
      <c r="E985" s="162">
        <v>1.3295493706928801E-9</v>
      </c>
    </row>
    <row r="986" spans="1:5">
      <c r="A986" t="s">
        <v>5571</v>
      </c>
      <c r="B986" t="s">
        <v>6026</v>
      </c>
      <c r="C986" t="s">
        <v>5872</v>
      </c>
      <c r="D986">
        <v>0.45281273356923801</v>
      </c>
      <c r="E986" s="162">
        <v>1.1958425608630101E-7</v>
      </c>
    </row>
    <row r="987" spans="1:5">
      <c r="A987" t="s">
        <v>5571</v>
      </c>
      <c r="B987" t="s">
        <v>6026</v>
      </c>
      <c r="C987" t="s">
        <v>5873</v>
      </c>
      <c r="D987">
        <v>0.609992317904686</v>
      </c>
      <c r="E987" s="162">
        <v>2.2709262787580999E-14</v>
      </c>
    </row>
    <row r="988" spans="1:5">
      <c r="A988" t="s">
        <v>5571</v>
      </c>
      <c r="B988" t="s">
        <v>6026</v>
      </c>
      <c r="C988" t="s">
        <v>5875</v>
      </c>
      <c r="D988">
        <v>0.44536831091252999</v>
      </c>
      <c r="E988" s="162">
        <v>2.0806316464809099E-7</v>
      </c>
    </row>
    <row r="989" spans="1:5">
      <c r="A989" t="s">
        <v>5571</v>
      </c>
      <c r="B989" t="s">
        <v>6026</v>
      </c>
      <c r="C989" t="s">
        <v>5876</v>
      </c>
      <c r="D989">
        <v>0.58163150325786905</v>
      </c>
      <c r="E989" s="162">
        <v>7.5691194394154599E-13</v>
      </c>
    </row>
    <row r="990" spans="1:5">
      <c r="A990" t="s">
        <v>6381</v>
      </c>
      <c r="B990" t="s">
        <v>6306</v>
      </c>
      <c r="C990" t="s">
        <v>5841</v>
      </c>
      <c r="D990">
        <v>0.43709652023303402</v>
      </c>
      <c r="E990" s="162">
        <v>9.5921800052468098E-6</v>
      </c>
    </row>
    <row r="991" spans="1:5">
      <c r="A991" t="s">
        <v>5579</v>
      </c>
      <c r="B991" t="s">
        <v>6300</v>
      </c>
      <c r="C991" t="s">
        <v>5878</v>
      </c>
      <c r="D991">
        <v>0.46675157490035502</v>
      </c>
      <c r="E991" s="162">
        <v>2.6437395198450999E-8</v>
      </c>
    </row>
    <row r="992" spans="1:5">
      <c r="A992" t="s">
        <v>5579</v>
      </c>
      <c r="B992" t="s">
        <v>6300</v>
      </c>
      <c r="C992" t="s">
        <v>5855</v>
      </c>
      <c r="D992">
        <v>0.69705367741837698</v>
      </c>
      <c r="E992" s="162">
        <v>6.16994828524918E-21</v>
      </c>
    </row>
    <row r="993" spans="1:5">
      <c r="A993" t="s">
        <v>5579</v>
      </c>
      <c r="B993" t="s">
        <v>6300</v>
      </c>
      <c r="C993" t="s">
        <v>5856</v>
      </c>
      <c r="D993">
        <v>0.55163644699150205</v>
      </c>
      <c r="E993" s="162">
        <v>6.7341135049198597E-12</v>
      </c>
    </row>
    <row r="994" spans="1:5">
      <c r="A994" t="s">
        <v>5579</v>
      </c>
      <c r="B994" t="s">
        <v>6300</v>
      </c>
      <c r="C994" t="s">
        <v>5857</v>
      </c>
      <c r="D994">
        <v>0.68699072957345197</v>
      </c>
      <c r="E994" s="162">
        <v>3.6265339189326099E-20</v>
      </c>
    </row>
    <row r="995" spans="1:5">
      <c r="A995" t="s">
        <v>5579</v>
      </c>
      <c r="B995" t="s">
        <v>6300</v>
      </c>
      <c r="C995" t="s">
        <v>5858</v>
      </c>
      <c r="D995">
        <v>0.50295074105558801</v>
      </c>
      <c r="E995" s="162">
        <v>1.0698482124492099E-9</v>
      </c>
    </row>
    <row r="996" spans="1:5">
      <c r="A996" t="s">
        <v>5579</v>
      </c>
      <c r="B996" t="s">
        <v>6300</v>
      </c>
      <c r="C996" t="s">
        <v>5859</v>
      </c>
      <c r="D996">
        <v>0.68360016080182695</v>
      </c>
      <c r="E996" s="162">
        <v>5.9657880241818204E-20</v>
      </c>
    </row>
    <row r="997" spans="1:5">
      <c r="A997" t="s">
        <v>5579</v>
      </c>
      <c r="B997" t="s">
        <v>6300</v>
      </c>
      <c r="C997" t="s">
        <v>5860</v>
      </c>
      <c r="D997">
        <v>0.708213925494106</v>
      </c>
      <c r="E997" s="162">
        <v>7.9571597954950198E-22</v>
      </c>
    </row>
    <row r="998" spans="1:5">
      <c r="A998" t="s">
        <v>5579</v>
      </c>
      <c r="B998" t="s">
        <v>6300</v>
      </c>
      <c r="C998" t="s">
        <v>5861</v>
      </c>
      <c r="D998">
        <v>0.87188782324688296</v>
      </c>
      <c r="E998" s="162">
        <v>6.2123189145985605E-44</v>
      </c>
    </row>
    <row r="999" spans="1:5">
      <c r="A999" t="s">
        <v>5579</v>
      </c>
      <c r="B999" t="s">
        <v>6300</v>
      </c>
      <c r="C999" t="s">
        <v>5862</v>
      </c>
      <c r="D999">
        <v>0.67603692197972098</v>
      </c>
      <c r="E999" s="162">
        <v>2.1034685806783701E-19</v>
      </c>
    </row>
    <row r="1000" spans="1:5">
      <c r="A1000" t="s">
        <v>5579</v>
      </c>
      <c r="B1000" t="s">
        <v>6300</v>
      </c>
      <c r="C1000" t="s">
        <v>5863</v>
      </c>
      <c r="D1000">
        <v>0.64963231022289403</v>
      </c>
      <c r="E1000" s="162">
        <v>1.5578040362703201E-17</v>
      </c>
    </row>
    <row r="1001" spans="1:5">
      <c r="A1001" t="s">
        <v>5579</v>
      </c>
      <c r="B1001" t="s">
        <v>6300</v>
      </c>
      <c r="C1001" t="s">
        <v>5864</v>
      </c>
      <c r="D1001">
        <v>0.60968895532477096</v>
      </c>
      <c r="E1001" s="162">
        <v>5.46867255688581E-15</v>
      </c>
    </row>
    <row r="1002" spans="1:5">
      <c r="A1002" t="s">
        <v>5579</v>
      </c>
      <c r="B1002" t="s">
        <v>6300</v>
      </c>
      <c r="C1002" t="s">
        <v>5865</v>
      </c>
      <c r="D1002">
        <v>0.59799335865903502</v>
      </c>
      <c r="E1002" s="162">
        <v>2.5361147213318099E-14</v>
      </c>
    </row>
    <row r="1003" spans="1:5">
      <c r="A1003" t="s">
        <v>5579</v>
      </c>
      <c r="B1003" t="s">
        <v>6300</v>
      </c>
      <c r="C1003" t="s">
        <v>5866</v>
      </c>
      <c r="D1003">
        <v>0.54365655154333403</v>
      </c>
      <c r="E1003" s="162">
        <v>1.57472234769315E-11</v>
      </c>
    </row>
    <row r="1004" spans="1:5">
      <c r="A1004" t="s">
        <v>5579</v>
      </c>
      <c r="B1004" t="s">
        <v>6300</v>
      </c>
      <c r="C1004" t="s">
        <v>5867</v>
      </c>
      <c r="D1004">
        <v>0.58054955374817596</v>
      </c>
      <c r="E1004" s="162">
        <v>2.3160245040253398E-13</v>
      </c>
    </row>
    <row r="1005" spans="1:5">
      <c r="A1005" t="s">
        <v>5579</v>
      </c>
      <c r="B1005" t="s">
        <v>6300</v>
      </c>
      <c r="C1005" t="s">
        <v>5868</v>
      </c>
      <c r="D1005">
        <v>0.43856668405418298</v>
      </c>
      <c r="E1005" s="162">
        <v>2.6619417075244898E-7</v>
      </c>
    </row>
    <row r="1006" spans="1:5">
      <c r="A1006" t="s">
        <v>5579</v>
      </c>
      <c r="B1006" t="s">
        <v>6300</v>
      </c>
      <c r="C1006" t="s">
        <v>5869</v>
      </c>
      <c r="D1006">
        <v>0.66166231121054997</v>
      </c>
      <c r="E1006" s="162">
        <v>2.32750511722022E-18</v>
      </c>
    </row>
    <row r="1007" spans="1:5">
      <c r="A1007" t="s">
        <v>5579</v>
      </c>
      <c r="B1007" t="s">
        <v>6300</v>
      </c>
      <c r="C1007" t="s">
        <v>5870</v>
      </c>
      <c r="D1007">
        <v>0.84506939395428704</v>
      </c>
      <c r="E1007" s="162">
        <v>9.1104361580732906E-39</v>
      </c>
    </row>
    <row r="1008" spans="1:5">
      <c r="A1008" t="s">
        <v>5579</v>
      </c>
      <c r="B1008" t="s">
        <v>6300</v>
      </c>
      <c r="C1008" t="s">
        <v>5871</v>
      </c>
      <c r="D1008">
        <v>0.61999682255661803</v>
      </c>
      <c r="E1008" s="162">
        <v>1.35749655577604E-15</v>
      </c>
    </row>
    <row r="1009" spans="1:5">
      <c r="A1009" t="s">
        <v>5579</v>
      </c>
      <c r="B1009" t="s">
        <v>6300</v>
      </c>
      <c r="C1009" t="s">
        <v>5872</v>
      </c>
      <c r="D1009">
        <v>0.56078420773257998</v>
      </c>
      <c r="E1009" s="162">
        <v>2.45584811446083E-12</v>
      </c>
    </row>
    <row r="1010" spans="1:5">
      <c r="A1010" t="s">
        <v>5579</v>
      </c>
      <c r="B1010" t="s">
        <v>6300</v>
      </c>
      <c r="C1010" t="s">
        <v>5873</v>
      </c>
      <c r="D1010">
        <v>0.81962775404102595</v>
      </c>
      <c r="E1010" s="162">
        <v>1.2207605519849E-34</v>
      </c>
    </row>
    <row r="1011" spans="1:5">
      <c r="A1011" t="s">
        <v>5579</v>
      </c>
      <c r="B1011" t="s">
        <v>6300</v>
      </c>
      <c r="C1011" t="s">
        <v>5874</v>
      </c>
      <c r="D1011">
        <v>0.40798398574885902</v>
      </c>
      <c r="E1011" s="162">
        <v>2.6047142316642198E-6</v>
      </c>
    </row>
    <row r="1012" spans="1:5">
      <c r="A1012" t="s">
        <v>5579</v>
      </c>
      <c r="B1012" t="s">
        <v>6300</v>
      </c>
      <c r="C1012" t="s">
        <v>5875</v>
      </c>
      <c r="D1012">
        <v>0.49644193538245202</v>
      </c>
      <c r="E1012" s="162">
        <v>1.9126405315136799E-9</v>
      </c>
    </row>
    <row r="1013" spans="1:5">
      <c r="A1013" t="s">
        <v>5579</v>
      </c>
      <c r="B1013" t="s">
        <v>6300</v>
      </c>
      <c r="C1013" t="s">
        <v>5880</v>
      </c>
      <c r="D1013">
        <v>0.48966076785461998</v>
      </c>
      <c r="E1013" s="162">
        <v>3.4709512814424299E-9</v>
      </c>
    </row>
    <row r="1014" spans="1:5">
      <c r="A1014" t="s">
        <v>5579</v>
      </c>
      <c r="B1014" t="s">
        <v>6300</v>
      </c>
      <c r="C1014" t="s">
        <v>5876</v>
      </c>
      <c r="D1014">
        <v>0.797813758322513</v>
      </c>
      <c r="E1014" s="162">
        <v>1.39239510587449E-31</v>
      </c>
    </row>
    <row r="1015" spans="1:5">
      <c r="A1015" t="s">
        <v>5579</v>
      </c>
      <c r="B1015" t="s">
        <v>6301</v>
      </c>
      <c r="C1015" t="s">
        <v>5855</v>
      </c>
      <c r="D1015">
        <v>0.53487273138952696</v>
      </c>
      <c r="E1015" s="162">
        <v>9.3533989289448805E-11</v>
      </c>
    </row>
    <row r="1016" spans="1:5">
      <c r="A1016" t="s">
        <v>5579</v>
      </c>
      <c r="B1016" t="s">
        <v>6301</v>
      </c>
      <c r="C1016" t="s">
        <v>5856</v>
      </c>
      <c r="D1016">
        <v>0.43466761107636198</v>
      </c>
      <c r="E1016" s="162">
        <v>4.3896858280178102E-7</v>
      </c>
    </row>
    <row r="1017" spans="1:5">
      <c r="A1017" t="s">
        <v>5579</v>
      </c>
      <c r="B1017" t="s">
        <v>6301</v>
      </c>
      <c r="C1017" t="s">
        <v>5857</v>
      </c>
      <c r="D1017">
        <v>0.60419185331996506</v>
      </c>
      <c r="E1017" s="162">
        <v>5.3851656350876802E-14</v>
      </c>
    </row>
    <row r="1018" spans="1:5">
      <c r="A1018" t="s">
        <v>5579</v>
      </c>
      <c r="B1018" t="s">
        <v>6301</v>
      </c>
      <c r="C1018" t="s">
        <v>5858</v>
      </c>
      <c r="D1018">
        <v>0.42838918044707802</v>
      </c>
      <c r="E1018" s="162">
        <v>6.8050479119495596E-7</v>
      </c>
    </row>
    <row r="1019" spans="1:5">
      <c r="A1019" t="s">
        <v>5579</v>
      </c>
      <c r="B1019" t="s">
        <v>6301</v>
      </c>
      <c r="C1019" t="s">
        <v>5859</v>
      </c>
      <c r="D1019">
        <v>0.487496519086558</v>
      </c>
      <c r="E1019" s="162">
        <v>6.8676490237863797E-9</v>
      </c>
    </row>
    <row r="1020" spans="1:5">
      <c r="A1020" t="s">
        <v>5579</v>
      </c>
      <c r="B1020" t="s">
        <v>6301</v>
      </c>
      <c r="C1020" t="s">
        <v>5860</v>
      </c>
      <c r="D1020">
        <v>0.52009862959173603</v>
      </c>
      <c r="E1020" s="162">
        <v>3.6000503531740299E-10</v>
      </c>
    </row>
    <row r="1021" spans="1:5">
      <c r="A1021" t="s">
        <v>5579</v>
      </c>
      <c r="B1021" t="s">
        <v>6301</v>
      </c>
      <c r="C1021" t="s">
        <v>5861</v>
      </c>
      <c r="D1021">
        <v>0.60377939542189696</v>
      </c>
      <c r="E1021" s="162">
        <v>5.3851656350876802E-14</v>
      </c>
    </row>
    <row r="1022" spans="1:5">
      <c r="A1022" t="s">
        <v>5579</v>
      </c>
      <c r="B1022" t="s">
        <v>6301</v>
      </c>
      <c r="C1022" t="s">
        <v>5879</v>
      </c>
      <c r="D1022">
        <v>0.46831687491281498</v>
      </c>
      <c r="E1022" s="162">
        <v>3.6222452824716299E-8</v>
      </c>
    </row>
    <row r="1023" spans="1:5">
      <c r="A1023" t="s">
        <v>5579</v>
      </c>
      <c r="B1023" t="s">
        <v>6301</v>
      </c>
      <c r="C1023" t="s">
        <v>5862</v>
      </c>
      <c r="D1023">
        <v>0.44848976242030603</v>
      </c>
      <c r="E1023" s="162">
        <v>1.6109506629306099E-7</v>
      </c>
    </row>
    <row r="1024" spans="1:5">
      <c r="A1024" t="s">
        <v>5579</v>
      </c>
      <c r="B1024" t="s">
        <v>6301</v>
      </c>
      <c r="C1024" t="s">
        <v>5863</v>
      </c>
      <c r="D1024">
        <v>0.51849762713501002</v>
      </c>
      <c r="E1024" s="162">
        <v>3.86269588316181E-10</v>
      </c>
    </row>
    <row r="1025" spans="1:5">
      <c r="A1025" t="s">
        <v>5579</v>
      </c>
      <c r="B1025" t="s">
        <v>6301</v>
      </c>
      <c r="C1025" t="s">
        <v>5864</v>
      </c>
      <c r="D1025">
        <v>0.54150074918234403</v>
      </c>
      <c r="E1025" s="162">
        <v>5.15204654477268E-11</v>
      </c>
    </row>
    <row r="1026" spans="1:5">
      <c r="A1026" t="s">
        <v>5579</v>
      </c>
      <c r="B1026" t="s">
        <v>6301</v>
      </c>
      <c r="C1026" t="s">
        <v>5865</v>
      </c>
      <c r="D1026">
        <v>0.45182127463219601</v>
      </c>
      <c r="E1026" s="162">
        <v>1.2989229558564601E-7</v>
      </c>
    </row>
    <row r="1027" spans="1:5">
      <c r="A1027" t="s">
        <v>5579</v>
      </c>
      <c r="B1027" t="s">
        <v>6301</v>
      </c>
      <c r="C1027" t="s">
        <v>5866</v>
      </c>
      <c r="D1027">
        <v>0.43924204552683299</v>
      </c>
      <c r="E1027" s="162">
        <v>3.2227496638827398E-7</v>
      </c>
    </row>
    <row r="1028" spans="1:5">
      <c r="A1028" t="s">
        <v>5579</v>
      </c>
      <c r="B1028" t="s">
        <v>6301</v>
      </c>
      <c r="C1028" t="s">
        <v>5867</v>
      </c>
      <c r="D1028">
        <v>0.52117353381491505</v>
      </c>
      <c r="E1028" s="162">
        <v>3.57710433923578E-10</v>
      </c>
    </row>
    <row r="1029" spans="1:5">
      <c r="A1029" t="s">
        <v>5579</v>
      </c>
      <c r="B1029" t="s">
        <v>6301</v>
      </c>
      <c r="C1029" t="s">
        <v>5869</v>
      </c>
      <c r="D1029">
        <v>0.51319286839207801</v>
      </c>
      <c r="E1029" s="162">
        <v>6.0942536413440002E-10</v>
      </c>
    </row>
    <row r="1030" spans="1:5">
      <c r="A1030" t="s">
        <v>5579</v>
      </c>
      <c r="B1030" t="s">
        <v>6301</v>
      </c>
      <c r="C1030" t="s">
        <v>5870</v>
      </c>
      <c r="D1030">
        <v>0.61526112594001703</v>
      </c>
      <c r="E1030" s="162">
        <v>3.2271283303899999E-14</v>
      </c>
    </row>
    <row r="1031" spans="1:5">
      <c r="A1031" t="s">
        <v>5579</v>
      </c>
      <c r="B1031" t="s">
        <v>6301</v>
      </c>
      <c r="C1031" t="s">
        <v>5871</v>
      </c>
      <c r="D1031">
        <v>0.56223733300976098</v>
      </c>
      <c r="E1031" s="162">
        <v>5.5091463966200598E-12</v>
      </c>
    </row>
    <row r="1032" spans="1:5">
      <c r="A1032" t="s">
        <v>5579</v>
      </c>
      <c r="B1032" t="s">
        <v>6301</v>
      </c>
      <c r="C1032" t="s">
        <v>5872</v>
      </c>
      <c r="D1032">
        <v>0.453649105935513</v>
      </c>
      <c r="E1032" s="162">
        <v>1.18938164874915E-7</v>
      </c>
    </row>
    <row r="1033" spans="1:5">
      <c r="A1033" t="s">
        <v>5579</v>
      </c>
      <c r="B1033" t="s">
        <v>6301</v>
      </c>
      <c r="C1033" t="s">
        <v>5873</v>
      </c>
      <c r="D1033">
        <v>0.58061732554627099</v>
      </c>
      <c r="E1033" s="162">
        <v>8.33323633723007E-13</v>
      </c>
    </row>
    <row r="1034" spans="1:5">
      <c r="A1034" t="s">
        <v>5579</v>
      </c>
      <c r="B1034" t="s">
        <v>6301</v>
      </c>
      <c r="C1034" t="s">
        <v>5880</v>
      </c>
      <c r="D1034">
        <v>0.41500573269333602</v>
      </c>
      <c r="E1034" s="162">
        <v>1.7817054012489699E-6</v>
      </c>
    </row>
    <row r="1035" spans="1:5">
      <c r="A1035" t="s">
        <v>5579</v>
      </c>
      <c r="B1035" t="s">
        <v>6301</v>
      </c>
      <c r="C1035" t="s">
        <v>5876</v>
      </c>
      <c r="D1035">
        <v>0.57911329540779299</v>
      </c>
      <c r="E1035" s="162">
        <v>8.33323633723007E-13</v>
      </c>
    </row>
    <row r="1036" spans="1:5">
      <c r="A1036" t="s">
        <v>5579</v>
      </c>
      <c r="B1036" t="s">
        <v>5990</v>
      </c>
      <c r="C1036" t="s">
        <v>5853</v>
      </c>
      <c r="D1036">
        <v>0.61378129428436501</v>
      </c>
      <c r="E1036">
        <v>0</v>
      </c>
    </row>
    <row r="1037" spans="1:5">
      <c r="A1037" t="s">
        <v>5579</v>
      </c>
      <c r="B1037" t="s">
        <v>6302</v>
      </c>
      <c r="C1037" t="s">
        <v>5841</v>
      </c>
      <c r="D1037">
        <v>0.617643238256113</v>
      </c>
      <c r="E1037" s="162">
        <v>2.2913932364954901E-14</v>
      </c>
    </row>
    <row r="1038" spans="1:5">
      <c r="A1038" t="s">
        <v>5564</v>
      </c>
      <c r="B1038" t="s">
        <v>6034</v>
      </c>
      <c r="C1038" t="s">
        <v>5837</v>
      </c>
      <c r="D1038">
        <v>-0.41482436496155001</v>
      </c>
      <c r="E1038" s="162">
        <v>9.4801933284383402E-6</v>
      </c>
    </row>
    <row r="1039" spans="1:5">
      <c r="A1039" t="s">
        <v>5564</v>
      </c>
      <c r="B1039" t="s">
        <v>6034</v>
      </c>
      <c r="C1039" t="s">
        <v>6035</v>
      </c>
      <c r="D1039">
        <v>0.45962107101488903</v>
      </c>
      <c r="E1039" s="162">
        <v>5.3834214724068102E-7</v>
      </c>
    </row>
    <row r="1040" spans="1:5">
      <c r="A1040" t="s">
        <v>5564</v>
      </c>
      <c r="B1040" t="s">
        <v>6034</v>
      </c>
      <c r="C1040" t="s">
        <v>5850</v>
      </c>
      <c r="D1040">
        <v>-0.42188070452840498</v>
      </c>
      <c r="E1040" s="162">
        <v>7.4593390285435203E-6</v>
      </c>
    </row>
    <row r="1041" spans="1:5">
      <c r="A1041" t="s">
        <v>5564</v>
      </c>
      <c r="B1041" t="s">
        <v>6034</v>
      </c>
      <c r="C1041" t="s">
        <v>5841</v>
      </c>
      <c r="D1041">
        <v>0.54284878081656796</v>
      </c>
      <c r="E1041" s="162">
        <v>3.1028260889129398E-10</v>
      </c>
    </row>
    <row r="1042" spans="1:5">
      <c r="A1042" t="s">
        <v>5564</v>
      </c>
      <c r="B1042" t="s">
        <v>6136</v>
      </c>
      <c r="C1042" t="s">
        <v>5830</v>
      </c>
      <c r="D1042">
        <v>0.453987561014013</v>
      </c>
      <c r="E1042" s="162">
        <v>2.5468772717164598E-6</v>
      </c>
    </row>
    <row r="1043" spans="1:5">
      <c r="A1043" t="s">
        <v>5564</v>
      </c>
      <c r="B1043" t="s">
        <v>6137</v>
      </c>
      <c r="C1043" t="s">
        <v>5992</v>
      </c>
      <c r="D1043">
        <v>0.56632293264331401</v>
      </c>
      <c r="E1043" s="162">
        <v>2.0237344340864701E-11</v>
      </c>
    </row>
    <row r="1044" spans="1:5">
      <c r="A1044" t="s">
        <v>5564</v>
      </c>
      <c r="B1044" t="s">
        <v>6137</v>
      </c>
      <c r="C1044" t="s">
        <v>5966</v>
      </c>
      <c r="D1044">
        <v>0.53189246854663996</v>
      </c>
      <c r="E1044" s="162">
        <v>5.1680133619697601E-10</v>
      </c>
    </row>
    <row r="1045" spans="1:5">
      <c r="A1045" t="s">
        <v>5564</v>
      </c>
      <c r="B1045" t="s">
        <v>6137</v>
      </c>
      <c r="C1045" t="s">
        <v>5953</v>
      </c>
      <c r="D1045">
        <v>0.52363232448584596</v>
      </c>
      <c r="E1045" s="162">
        <v>8.2983343229077496E-10</v>
      </c>
    </row>
    <row r="1046" spans="1:5">
      <c r="A1046" t="s">
        <v>5564</v>
      </c>
      <c r="B1046" t="s">
        <v>6137</v>
      </c>
      <c r="C1046" t="s">
        <v>5954</v>
      </c>
      <c r="D1046">
        <v>0.42971172362896698</v>
      </c>
      <c r="E1046" s="162">
        <v>2.04770800963284E-6</v>
      </c>
    </row>
    <row r="1047" spans="1:5">
      <c r="A1047" t="s">
        <v>5564</v>
      </c>
      <c r="B1047" t="s">
        <v>6137</v>
      </c>
      <c r="C1047" t="s">
        <v>5955</v>
      </c>
      <c r="D1047">
        <v>0.51207796037574504</v>
      </c>
      <c r="E1047" s="162">
        <v>2.0468644760709101E-9</v>
      </c>
    </row>
    <row r="1048" spans="1:5">
      <c r="A1048" t="s">
        <v>5564</v>
      </c>
      <c r="B1048" t="s">
        <v>6137</v>
      </c>
      <c r="C1048" t="s">
        <v>5993</v>
      </c>
      <c r="D1048">
        <v>0.45338217190997798</v>
      </c>
      <c r="E1048" s="162">
        <v>3.6487812821768398E-7</v>
      </c>
    </row>
    <row r="1049" spans="1:5">
      <c r="A1049" t="s">
        <v>5564</v>
      </c>
      <c r="B1049" t="s">
        <v>6058</v>
      </c>
      <c r="C1049" t="s">
        <v>5836</v>
      </c>
      <c r="D1049">
        <v>-0.55210203117619305</v>
      </c>
      <c r="E1049">
        <v>0</v>
      </c>
    </row>
    <row r="1050" spans="1:5">
      <c r="A1050" t="s">
        <v>5564</v>
      </c>
      <c r="B1050" t="s">
        <v>6058</v>
      </c>
      <c r="C1050" t="s">
        <v>5966</v>
      </c>
      <c r="D1050">
        <v>-0.51809608535697205</v>
      </c>
      <c r="E1050" s="162">
        <v>1.47623284190016E-9</v>
      </c>
    </row>
    <row r="1051" spans="1:5">
      <c r="A1051" t="s">
        <v>5564</v>
      </c>
      <c r="B1051" t="s">
        <v>6058</v>
      </c>
      <c r="C1051" t="s">
        <v>5837</v>
      </c>
      <c r="D1051">
        <v>-0.58156589513462498</v>
      </c>
      <c r="E1051">
        <v>0</v>
      </c>
    </row>
    <row r="1052" spans="1:5">
      <c r="A1052" t="s">
        <v>5564</v>
      </c>
      <c r="B1052" t="s">
        <v>6058</v>
      </c>
      <c r="C1052" t="s">
        <v>5899</v>
      </c>
      <c r="D1052">
        <v>-0.46988254255582002</v>
      </c>
      <c r="E1052" s="162">
        <v>6.3118690247073302E-8</v>
      </c>
    </row>
    <row r="1053" spans="1:5">
      <c r="A1053" t="s">
        <v>5564</v>
      </c>
      <c r="B1053" t="s">
        <v>6058</v>
      </c>
      <c r="C1053" t="s">
        <v>6059</v>
      </c>
      <c r="D1053">
        <v>-0.42929712558803002</v>
      </c>
      <c r="E1053" s="162">
        <v>1.0572808203929099E-6</v>
      </c>
    </row>
    <row r="1054" spans="1:5">
      <c r="A1054" t="s">
        <v>5564</v>
      </c>
      <c r="B1054" t="s">
        <v>6058</v>
      </c>
      <c r="C1054" t="s">
        <v>5838</v>
      </c>
      <c r="D1054">
        <v>-0.48650571034932899</v>
      </c>
      <c r="E1054" s="162">
        <v>1.7725747260865701E-8</v>
      </c>
    </row>
    <row r="1055" spans="1:5">
      <c r="A1055" t="s">
        <v>5564</v>
      </c>
      <c r="B1055" t="s">
        <v>6058</v>
      </c>
      <c r="C1055" t="s">
        <v>5953</v>
      </c>
      <c r="D1055">
        <v>-0.48803632965895299</v>
      </c>
      <c r="E1055" s="162">
        <v>1.7725747260865701E-8</v>
      </c>
    </row>
    <row r="1056" spans="1:5">
      <c r="A1056" t="s">
        <v>5564</v>
      </c>
      <c r="B1056" t="s">
        <v>6058</v>
      </c>
      <c r="C1056" t="s">
        <v>5955</v>
      </c>
      <c r="D1056">
        <v>-0.485616854221047</v>
      </c>
      <c r="E1056" s="162">
        <v>1.7725747260865701E-8</v>
      </c>
    </row>
    <row r="1057" spans="1:5">
      <c r="A1057" t="s">
        <v>5564</v>
      </c>
      <c r="B1057" t="s">
        <v>6058</v>
      </c>
      <c r="C1057" t="s">
        <v>5920</v>
      </c>
      <c r="D1057">
        <v>-0.43814359943316</v>
      </c>
      <c r="E1057" s="162">
        <v>8.4205039648955498E-7</v>
      </c>
    </row>
    <row r="1058" spans="1:5">
      <c r="A1058" t="s">
        <v>5564</v>
      </c>
      <c r="B1058" t="s">
        <v>6058</v>
      </c>
      <c r="C1058" t="s">
        <v>5850</v>
      </c>
      <c r="D1058">
        <v>-0.46474570933711201</v>
      </c>
      <c r="E1058" s="162">
        <v>1.3085880271126999E-7</v>
      </c>
    </row>
    <row r="1059" spans="1:5">
      <c r="A1059" t="s">
        <v>5564</v>
      </c>
      <c r="B1059" t="s">
        <v>6058</v>
      </c>
      <c r="C1059" t="s">
        <v>6060</v>
      </c>
      <c r="D1059">
        <v>-0.43333375977599298</v>
      </c>
      <c r="E1059" s="162">
        <v>8.4205039648955498E-7</v>
      </c>
    </row>
    <row r="1060" spans="1:5">
      <c r="A1060" t="s">
        <v>5564</v>
      </c>
      <c r="B1060" t="s">
        <v>6058</v>
      </c>
      <c r="C1060" t="s">
        <v>6061</v>
      </c>
      <c r="D1060">
        <v>-0.40870335380255102</v>
      </c>
      <c r="E1060" s="162">
        <v>5.8525956998817404E-6</v>
      </c>
    </row>
    <row r="1061" spans="1:5">
      <c r="A1061" t="s">
        <v>5564</v>
      </c>
      <c r="B1061" t="s">
        <v>6058</v>
      </c>
      <c r="C1061" t="s">
        <v>6062</v>
      </c>
      <c r="D1061">
        <v>-0.44264003306646899</v>
      </c>
      <c r="E1061" s="162">
        <v>4.9046607395598602E-7</v>
      </c>
    </row>
    <row r="1062" spans="1:5">
      <c r="A1062" t="s">
        <v>5564</v>
      </c>
      <c r="B1062" t="s">
        <v>6058</v>
      </c>
      <c r="C1062" t="s">
        <v>6011</v>
      </c>
      <c r="D1062">
        <v>-0.402220122815305</v>
      </c>
      <c r="E1062" s="162">
        <v>8.5038796748223002E-6</v>
      </c>
    </row>
    <row r="1063" spans="1:5">
      <c r="A1063" t="s">
        <v>5564</v>
      </c>
      <c r="B1063" t="s">
        <v>6138</v>
      </c>
      <c r="C1063" t="s">
        <v>5899</v>
      </c>
      <c r="D1063">
        <v>-0.43637674765017098</v>
      </c>
      <c r="E1063" s="162">
        <v>7.2868915996367801E-6</v>
      </c>
    </row>
    <row r="1064" spans="1:5">
      <c r="A1064" t="s">
        <v>5564</v>
      </c>
      <c r="B1064" t="s">
        <v>6139</v>
      </c>
      <c r="C1064" t="s">
        <v>5910</v>
      </c>
      <c r="D1064">
        <v>0.480491261218706</v>
      </c>
      <c r="E1064" s="162">
        <v>2.6185657519843802E-7</v>
      </c>
    </row>
    <row r="1065" spans="1:5">
      <c r="A1065" t="s">
        <v>5564</v>
      </c>
      <c r="B1065" t="s">
        <v>6140</v>
      </c>
      <c r="C1065" t="s">
        <v>5920</v>
      </c>
      <c r="D1065">
        <v>-0.44016690284994497</v>
      </c>
      <c r="E1065" s="162">
        <v>7.58038591361559E-6</v>
      </c>
    </row>
    <row r="1066" spans="1:5">
      <c r="A1066" t="s">
        <v>6117</v>
      </c>
      <c r="B1066" t="s">
        <v>5833</v>
      </c>
      <c r="C1066" t="s">
        <v>5834</v>
      </c>
      <c r="D1066">
        <v>0.56941663002921605</v>
      </c>
      <c r="E1066" s="162">
        <v>1.38945821968193E-11</v>
      </c>
    </row>
    <row r="1067" spans="1:5">
      <c r="A1067" t="s">
        <v>6364</v>
      </c>
      <c r="B1067" t="s">
        <v>6314</v>
      </c>
      <c r="C1067" t="s">
        <v>5894</v>
      </c>
      <c r="D1067">
        <v>0.46665532886150901</v>
      </c>
      <c r="E1067" s="162">
        <v>5.86532727808974E-7</v>
      </c>
    </row>
    <row r="1068" spans="1:5">
      <c r="A1068" t="s">
        <v>6364</v>
      </c>
      <c r="B1068" t="s">
        <v>6365</v>
      </c>
      <c r="C1068" t="s">
        <v>5836</v>
      </c>
      <c r="D1068">
        <v>0.42893245158242799</v>
      </c>
      <c r="E1068" s="162">
        <v>5.9114915362787703E-6</v>
      </c>
    </row>
    <row r="1069" spans="1:5">
      <c r="A1069" t="s">
        <v>6364</v>
      </c>
      <c r="B1069" t="s">
        <v>6365</v>
      </c>
      <c r="C1069" t="s">
        <v>5953</v>
      </c>
      <c r="D1069">
        <v>0.441740579970202</v>
      </c>
      <c r="E1069" s="162">
        <v>2.7782175139359801E-6</v>
      </c>
    </row>
    <row r="1070" spans="1:5">
      <c r="A1070" t="s">
        <v>6364</v>
      </c>
      <c r="B1070" t="s">
        <v>6365</v>
      </c>
      <c r="C1070" t="s">
        <v>5955</v>
      </c>
      <c r="D1070">
        <v>0.43978015746634502</v>
      </c>
      <c r="E1070" s="162">
        <v>2.7782175139359801E-6</v>
      </c>
    </row>
    <row r="1071" spans="1:5">
      <c r="A1071" t="s">
        <v>6307</v>
      </c>
      <c r="B1071" t="s">
        <v>5833</v>
      </c>
      <c r="C1071" t="s">
        <v>5834</v>
      </c>
      <c r="D1071">
        <v>0.56941663002921605</v>
      </c>
      <c r="E1071" s="162">
        <v>1.38945821968193E-11</v>
      </c>
    </row>
    <row r="1072" spans="1:5">
      <c r="A1072" t="s">
        <v>6153</v>
      </c>
      <c r="B1072" t="s">
        <v>6154</v>
      </c>
      <c r="C1072" t="s">
        <v>5969</v>
      </c>
      <c r="D1072">
        <v>0.59481278478840605</v>
      </c>
      <c r="E1072" s="162">
        <v>5.43714886799313E-13</v>
      </c>
    </row>
    <row r="1073" spans="1:5">
      <c r="A1073" t="s">
        <v>6153</v>
      </c>
      <c r="B1073" t="s">
        <v>6154</v>
      </c>
      <c r="C1073" t="s">
        <v>6013</v>
      </c>
      <c r="D1073">
        <v>-0.433701634976281</v>
      </c>
      <c r="E1073" s="162">
        <v>4.4994497786308401E-6</v>
      </c>
    </row>
    <row r="1074" spans="1:5">
      <c r="A1074" t="s">
        <v>6141</v>
      </c>
      <c r="B1074" t="s">
        <v>6142</v>
      </c>
      <c r="C1074" t="s">
        <v>5830</v>
      </c>
      <c r="D1074">
        <v>0.47170917965674702</v>
      </c>
      <c r="E1074" s="162">
        <v>5.7549972879420404E-7</v>
      </c>
    </row>
    <row r="1075" spans="1:5">
      <c r="A1075" t="s">
        <v>6141</v>
      </c>
      <c r="B1075" t="s">
        <v>6143</v>
      </c>
      <c r="C1075" t="s">
        <v>5846</v>
      </c>
      <c r="D1075">
        <v>0.63128012747566797</v>
      </c>
      <c r="E1075" s="162">
        <v>3.0471537564408299E-15</v>
      </c>
    </row>
    <row r="1076" spans="1:5">
      <c r="A1076" t="s">
        <v>6141</v>
      </c>
      <c r="B1076" t="s">
        <v>6144</v>
      </c>
      <c r="C1076" t="s">
        <v>5981</v>
      </c>
      <c r="D1076">
        <v>0.43670697746369702</v>
      </c>
      <c r="E1076" s="162">
        <v>7.0986212590246303E-6</v>
      </c>
    </row>
    <row r="1077" spans="1:5">
      <c r="A1077" t="s">
        <v>6141</v>
      </c>
      <c r="B1077" t="s">
        <v>5971</v>
      </c>
      <c r="C1077" t="s">
        <v>5899</v>
      </c>
      <c r="D1077">
        <v>-0.43280681310833202</v>
      </c>
      <c r="E1077" s="162">
        <v>4.8265764986456701E-6</v>
      </c>
    </row>
    <row r="1078" spans="1:5">
      <c r="A1078" t="s">
        <v>6141</v>
      </c>
      <c r="B1078" t="s">
        <v>5971</v>
      </c>
      <c r="C1078" t="s">
        <v>5920</v>
      </c>
      <c r="D1078">
        <v>-0.46607227208313601</v>
      </c>
      <c r="E1078" s="162">
        <v>9.3551854077107696E-7</v>
      </c>
    </row>
    <row r="1079" spans="1:5">
      <c r="A1079" t="s">
        <v>6141</v>
      </c>
      <c r="B1079" t="s">
        <v>6145</v>
      </c>
      <c r="C1079" t="s">
        <v>5841</v>
      </c>
      <c r="D1079">
        <v>0.46667847583057798</v>
      </c>
      <c r="E1079" s="162">
        <v>8.8845344654217102E-7</v>
      </c>
    </row>
    <row r="1080" spans="1:5">
      <c r="A1080" t="s">
        <v>6366</v>
      </c>
      <c r="B1080" t="s">
        <v>5829</v>
      </c>
      <c r="C1080" t="s">
        <v>5830</v>
      </c>
      <c r="D1080">
        <v>0.44294205636907602</v>
      </c>
      <c r="E1080" s="162">
        <v>3.0574620647526201E-6</v>
      </c>
    </row>
    <row r="1081" spans="1:5">
      <c r="A1081" t="s">
        <v>6366</v>
      </c>
      <c r="B1081" t="s">
        <v>5829</v>
      </c>
      <c r="C1081" t="s">
        <v>5831</v>
      </c>
      <c r="D1081">
        <v>0.46595418044402498</v>
      </c>
      <c r="E1081" s="162">
        <v>9.4495731791065298E-7</v>
      </c>
    </row>
    <row r="1082" spans="1:5">
      <c r="A1082" t="s">
        <v>6129</v>
      </c>
      <c r="B1082" t="s">
        <v>6130</v>
      </c>
      <c r="C1082" t="s">
        <v>5834</v>
      </c>
      <c r="D1082">
        <v>0.54693412515708995</v>
      </c>
      <c r="E1082" s="162">
        <v>1.9588965815266601E-10</v>
      </c>
    </row>
    <row r="1083" spans="1:5">
      <c r="A1083" t="s">
        <v>6129</v>
      </c>
      <c r="B1083" t="s">
        <v>6131</v>
      </c>
      <c r="C1083" t="s">
        <v>5878</v>
      </c>
      <c r="D1083">
        <v>0.40853676812297801</v>
      </c>
      <c r="E1083" s="162">
        <v>2.73013213745527E-6</v>
      </c>
    </row>
    <row r="1084" spans="1:5">
      <c r="A1084" t="s">
        <v>6129</v>
      </c>
      <c r="B1084" t="s">
        <v>6131</v>
      </c>
      <c r="C1084" t="s">
        <v>5855</v>
      </c>
      <c r="D1084">
        <v>0.70566192441181197</v>
      </c>
      <c r="E1084" s="162">
        <v>1.1145057789805999E-21</v>
      </c>
    </row>
    <row r="1085" spans="1:5">
      <c r="A1085" t="s">
        <v>6129</v>
      </c>
      <c r="B1085" t="s">
        <v>6131</v>
      </c>
      <c r="C1085" t="s">
        <v>5856</v>
      </c>
      <c r="D1085">
        <v>0.52785824526707104</v>
      </c>
      <c r="E1085" s="162">
        <v>8.8474779454085597E-11</v>
      </c>
    </row>
    <row r="1086" spans="1:5">
      <c r="A1086" t="s">
        <v>6129</v>
      </c>
      <c r="B1086" t="s">
        <v>6131</v>
      </c>
      <c r="C1086" t="s">
        <v>5857</v>
      </c>
      <c r="D1086">
        <v>0.67146035225546796</v>
      </c>
      <c r="E1086" s="162">
        <v>6.1042918815106798E-19</v>
      </c>
    </row>
    <row r="1087" spans="1:5">
      <c r="A1087" t="s">
        <v>6129</v>
      </c>
      <c r="B1087" t="s">
        <v>6131</v>
      </c>
      <c r="C1087" t="s">
        <v>5858</v>
      </c>
      <c r="D1087">
        <v>0.55488972009602799</v>
      </c>
      <c r="E1087" s="162">
        <v>5.2371841996365504E-12</v>
      </c>
    </row>
    <row r="1088" spans="1:5">
      <c r="A1088" t="s">
        <v>6129</v>
      </c>
      <c r="B1088" t="s">
        <v>6131</v>
      </c>
      <c r="C1088" t="s">
        <v>5859</v>
      </c>
      <c r="D1088">
        <v>0.61865706683060195</v>
      </c>
      <c r="E1088" s="162">
        <v>1.64907746881514E-15</v>
      </c>
    </row>
    <row r="1089" spans="1:5">
      <c r="A1089" t="s">
        <v>6129</v>
      </c>
      <c r="B1089" t="s">
        <v>6131</v>
      </c>
      <c r="C1089" t="s">
        <v>5860</v>
      </c>
      <c r="D1089">
        <v>0.70728915403059101</v>
      </c>
      <c r="E1089" s="162">
        <v>9.6106867851022893E-22</v>
      </c>
    </row>
    <row r="1090" spans="1:5">
      <c r="A1090" t="s">
        <v>6129</v>
      </c>
      <c r="B1090" t="s">
        <v>6131</v>
      </c>
      <c r="C1090" t="s">
        <v>5861</v>
      </c>
      <c r="D1090">
        <v>0.82059515331578903</v>
      </c>
      <c r="E1090" s="162">
        <v>2.5868003008439101E-34</v>
      </c>
    </row>
    <row r="1091" spans="1:5">
      <c r="A1091" t="s">
        <v>6129</v>
      </c>
      <c r="B1091" t="s">
        <v>6131</v>
      </c>
      <c r="C1091" t="s">
        <v>5862</v>
      </c>
      <c r="D1091">
        <v>0.63109602345172999</v>
      </c>
      <c r="E1091" s="162">
        <v>3.48153105933076E-16</v>
      </c>
    </row>
    <row r="1092" spans="1:5">
      <c r="A1092" t="s">
        <v>6129</v>
      </c>
      <c r="B1092" t="s">
        <v>6131</v>
      </c>
      <c r="C1092" t="s">
        <v>5863</v>
      </c>
      <c r="D1092">
        <v>0.58466848223979995</v>
      </c>
      <c r="E1092" s="162">
        <v>1.4660111549394601E-13</v>
      </c>
    </row>
    <row r="1093" spans="1:5">
      <c r="A1093" t="s">
        <v>6129</v>
      </c>
      <c r="B1093" t="s">
        <v>6131</v>
      </c>
      <c r="C1093" t="s">
        <v>5864</v>
      </c>
      <c r="D1093">
        <v>0.62201928324890099</v>
      </c>
      <c r="E1093" s="162">
        <v>1.16450912138966E-15</v>
      </c>
    </row>
    <row r="1094" spans="1:5">
      <c r="A1094" t="s">
        <v>6129</v>
      </c>
      <c r="B1094" t="s">
        <v>6131</v>
      </c>
      <c r="C1094" t="s">
        <v>5865</v>
      </c>
      <c r="D1094">
        <v>0.47200328509484302</v>
      </c>
      <c r="E1094" s="162">
        <v>1.83094680730285E-8</v>
      </c>
    </row>
    <row r="1095" spans="1:5">
      <c r="A1095" t="s">
        <v>6129</v>
      </c>
      <c r="B1095" t="s">
        <v>6131</v>
      </c>
      <c r="C1095" t="s">
        <v>5866</v>
      </c>
      <c r="D1095">
        <v>0.53699210313534795</v>
      </c>
      <c r="E1095" s="162">
        <v>3.4914315726102297E-11</v>
      </c>
    </row>
    <row r="1096" spans="1:5">
      <c r="A1096" t="s">
        <v>6129</v>
      </c>
      <c r="B1096" t="s">
        <v>6131</v>
      </c>
      <c r="C1096" t="s">
        <v>5867</v>
      </c>
      <c r="D1096">
        <v>0.54354521901513098</v>
      </c>
      <c r="E1096" s="162">
        <v>1.7938111168796498E-11</v>
      </c>
    </row>
    <row r="1097" spans="1:5">
      <c r="A1097" t="s">
        <v>6129</v>
      </c>
      <c r="B1097" t="s">
        <v>6131</v>
      </c>
      <c r="C1097" t="s">
        <v>5869</v>
      </c>
      <c r="D1097">
        <v>0.61051020735055705</v>
      </c>
      <c r="E1097" s="162">
        <v>4.87249035802307E-15</v>
      </c>
    </row>
    <row r="1098" spans="1:5">
      <c r="A1098" t="s">
        <v>6129</v>
      </c>
      <c r="B1098" t="s">
        <v>6131</v>
      </c>
      <c r="C1098" t="s">
        <v>5870</v>
      </c>
      <c r="D1098">
        <v>0.81163256940894901</v>
      </c>
      <c r="E1098" s="162">
        <v>2.9987096511077101E-33</v>
      </c>
    </row>
    <row r="1099" spans="1:5">
      <c r="A1099" t="s">
        <v>6129</v>
      </c>
      <c r="B1099" t="s">
        <v>6131</v>
      </c>
      <c r="C1099" t="s">
        <v>5871</v>
      </c>
      <c r="D1099">
        <v>0.63667739776312604</v>
      </c>
      <c r="E1099" s="162">
        <v>1.66687229723785E-16</v>
      </c>
    </row>
    <row r="1100" spans="1:5">
      <c r="A1100" t="s">
        <v>6129</v>
      </c>
      <c r="B1100" t="s">
        <v>6131</v>
      </c>
      <c r="C1100" t="s">
        <v>5872</v>
      </c>
      <c r="D1100">
        <v>0.62164299702469406</v>
      </c>
      <c r="E1100" s="162">
        <v>1.16450912138966E-15</v>
      </c>
    </row>
    <row r="1101" spans="1:5">
      <c r="A1101" t="s">
        <v>6129</v>
      </c>
      <c r="B1101" t="s">
        <v>6131</v>
      </c>
      <c r="C1101" t="s">
        <v>5873</v>
      </c>
      <c r="D1101">
        <v>0.768917247472229</v>
      </c>
      <c r="E1101" s="162">
        <v>6.3740011401268201E-28</v>
      </c>
    </row>
    <row r="1102" spans="1:5">
      <c r="A1102" t="s">
        <v>6129</v>
      </c>
      <c r="B1102" t="s">
        <v>6131</v>
      </c>
      <c r="C1102" t="s">
        <v>5874</v>
      </c>
      <c r="D1102">
        <v>0.42068303232784698</v>
      </c>
      <c r="E1102" s="162">
        <v>1.16640616129017E-6</v>
      </c>
    </row>
    <row r="1103" spans="1:5">
      <c r="A1103" t="s">
        <v>6129</v>
      </c>
      <c r="B1103" t="s">
        <v>6131</v>
      </c>
      <c r="C1103" t="s">
        <v>5875</v>
      </c>
      <c r="D1103">
        <v>0.487904804280685</v>
      </c>
      <c r="E1103" s="162">
        <v>4.5230133274307504E-9</v>
      </c>
    </row>
    <row r="1104" spans="1:5">
      <c r="A1104" t="s">
        <v>6129</v>
      </c>
      <c r="B1104" t="s">
        <v>6131</v>
      </c>
      <c r="C1104" t="s">
        <v>5880</v>
      </c>
      <c r="D1104">
        <v>0.39709480030470401</v>
      </c>
      <c r="E1104" s="162">
        <v>5.8885773321914296E-6</v>
      </c>
    </row>
    <row r="1105" spans="1:5">
      <c r="A1105" t="s">
        <v>6129</v>
      </c>
      <c r="B1105" t="s">
        <v>6131</v>
      </c>
      <c r="C1105" t="s">
        <v>5876</v>
      </c>
      <c r="D1105">
        <v>0.800811527073512</v>
      </c>
      <c r="E1105" s="162">
        <v>7.1613141844156997E-32</v>
      </c>
    </row>
    <row r="1106" spans="1:5">
      <c r="A1106" t="s">
        <v>6129</v>
      </c>
      <c r="B1106" t="s">
        <v>6132</v>
      </c>
      <c r="C1106" t="s">
        <v>5830</v>
      </c>
      <c r="D1106">
        <v>0.44784679578019199</v>
      </c>
      <c r="E1106" s="162">
        <v>4.1621680239529098E-6</v>
      </c>
    </row>
    <row r="1107" spans="1:5">
      <c r="A1107" t="s">
        <v>6352</v>
      </c>
      <c r="B1107" t="s">
        <v>6353</v>
      </c>
      <c r="C1107" t="s">
        <v>6035</v>
      </c>
      <c r="D1107">
        <v>0.44415926947804502</v>
      </c>
      <c r="E1107" s="162">
        <v>1.95142948504525E-6</v>
      </c>
    </row>
    <row r="1108" spans="1:5">
      <c r="A1108" t="s">
        <v>6352</v>
      </c>
      <c r="B1108" t="s">
        <v>6353</v>
      </c>
      <c r="C1108" t="s">
        <v>5841</v>
      </c>
      <c r="D1108">
        <v>0.74526344809444101</v>
      </c>
      <c r="E1108" s="162">
        <v>1.06621249702448E-24</v>
      </c>
    </row>
    <row r="1109" spans="1:5">
      <c r="A1109" t="s">
        <v>6352</v>
      </c>
      <c r="B1109" t="s">
        <v>6354</v>
      </c>
      <c r="C1109" t="s">
        <v>5841</v>
      </c>
      <c r="D1109">
        <v>0.44763423082979098</v>
      </c>
      <c r="E1109" s="162">
        <v>4.23271921357994E-6</v>
      </c>
    </row>
    <row r="1110" spans="1:5">
      <c r="A1110" t="s">
        <v>6352</v>
      </c>
      <c r="B1110" t="s">
        <v>6355</v>
      </c>
      <c r="C1110" t="s">
        <v>6035</v>
      </c>
      <c r="D1110">
        <v>0.42352768042609201</v>
      </c>
      <c r="E1110" s="162">
        <v>9.8757810016454793E-6</v>
      </c>
    </row>
    <row r="1111" spans="1:5">
      <c r="A1111" t="s">
        <v>6352</v>
      </c>
      <c r="B1111" t="s">
        <v>6355</v>
      </c>
      <c r="C1111" t="s">
        <v>5841</v>
      </c>
      <c r="D1111">
        <v>0.72193466471057599</v>
      </c>
      <c r="E1111" s="162">
        <v>2.2101240065894098E-22</v>
      </c>
    </row>
    <row r="1112" spans="1:5">
      <c r="A1112" t="s">
        <v>6352</v>
      </c>
      <c r="B1112" t="s">
        <v>6356</v>
      </c>
      <c r="C1112" t="s">
        <v>5841</v>
      </c>
      <c r="D1112">
        <v>0.71891111528840801</v>
      </c>
      <c r="E1112" s="162">
        <v>4.2407507299846696E-22</v>
      </c>
    </row>
    <row r="1113" spans="1:5">
      <c r="A1113" t="s">
        <v>6352</v>
      </c>
      <c r="B1113" t="s">
        <v>6357</v>
      </c>
      <c r="C1113" t="s">
        <v>5930</v>
      </c>
      <c r="D1113">
        <v>0.52786331680417597</v>
      </c>
      <c r="E1113" s="162">
        <v>1.5916865109454601E-9</v>
      </c>
    </row>
    <row r="1114" spans="1:5">
      <c r="A1114" t="s">
        <v>6352</v>
      </c>
      <c r="B1114" t="s">
        <v>6358</v>
      </c>
      <c r="C1114" t="s">
        <v>6035</v>
      </c>
      <c r="D1114">
        <v>0.44771651092492398</v>
      </c>
      <c r="E1114" s="162">
        <v>1.4592521199261501E-6</v>
      </c>
    </row>
    <row r="1115" spans="1:5">
      <c r="A1115" t="s">
        <v>6352</v>
      </c>
      <c r="B1115" t="s">
        <v>6358</v>
      </c>
      <c r="C1115" t="s">
        <v>5841</v>
      </c>
      <c r="D1115">
        <v>0.70253012809997695</v>
      </c>
      <c r="E1115" s="162">
        <v>1.25515777320713E-20</v>
      </c>
    </row>
    <row r="1116" spans="1:5">
      <c r="A1116" t="s">
        <v>6352</v>
      </c>
      <c r="B1116" t="s">
        <v>6359</v>
      </c>
      <c r="C1116" t="s">
        <v>5846</v>
      </c>
      <c r="D1116">
        <v>0.42468336369718701</v>
      </c>
      <c r="E1116" s="162">
        <v>9.0438282988226203E-6</v>
      </c>
    </row>
    <row r="1117" spans="1:5">
      <c r="A1117" t="s">
        <v>6352</v>
      </c>
      <c r="B1117" t="s">
        <v>6359</v>
      </c>
      <c r="C1117" t="s">
        <v>5841</v>
      </c>
      <c r="D1117">
        <v>0.55147173156240303</v>
      </c>
      <c r="E1117" s="162">
        <v>1.1667090116609499E-10</v>
      </c>
    </row>
    <row r="1118" spans="1:5">
      <c r="A1118" t="s">
        <v>6352</v>
      </c>
      <c r="B1118" t="s">
        <v>6360</v>
      </c>
      <c r="C1118" t="s">
        <v>5841</v>
      </c>
      <c r="D1118">
        <v>0.61928830105495203</v>
      </c>
      <c r="E1118">
        <v>0</v>
      </c>
    </row>
    <row r="1119" spans="1:5">
      <c r="A1119" t="s">
        <v>5575</v>
      </c>
      <c r="B1119" t="s">
        <v>6231</v>
      </c>
      <c r="C1119" t="s">
        <v>5878</v>
      </c>
      <c r="D1119">
        <v>0.44232326477683898</v>
      </c>
      <c r="E1119" s="162">
        <v>2.0584691455284701E-7</v>
      </c>
    </row>
    <row r="1120" spans="1:5">
      <c r="A1120" t="s">
        <v>5575</v>
      </c>
      <c r="B1120" t="s">
        <v>6231</v>
      </c>
      <c r="C1120" t="s">
        <v>5855</v>
      </c>
      <c r="D1120">
        <v>0.64611859157426599</v>
      </c>
      <c r="E1120" s="162">
        <v>5.0313387442869798E-17</v>
      </c>
    </row>
    <row r="1121" spans="1:5">
      <c r="A1121" t="s">
        <v>5575</v>
      </c>
      <c r="B1121" t="s">
        <v>6231</v>
      </c>
      <c r="C1121" t="s">
        <v>5856</v>
      </c>
      <c r="D1121">
        <v>0.51861629871633996</v>
      </c>
      <c r="E1121" s="162">
        <v>2.46894919105936E-10</v>
      </c>
    </row>
    <row r="1122" spans="1:5">
      <c r="A1122" t="s">
        <v>5575</v>
      </c>
      <c r="B1122" t="s">
        <v>6231</v>
      </c>
      <c r="C1122" t="s">
        <v>5857</v>
      </c>
      <c r="D1122">
        <v>0.61646680810786103</v>
      </c>
      <c r="E1122" s="162">
        <v>2.2621477977883301E-15</v>
      </c>
    </row>
    <row r="1123" spans="1:5">
      <c r="A1123" t="s">
        <v>5575</v>
      </c>
      <c r="B1123" t="s">
        <v>6231</v>
      </c>
      <c r="C1123" t="s">
        <v>5858</v>
      </c>
      <c r="D1123">
        <v>0.456736193659038</v>
      </c>
      <c r="E1123" s="162">
        <v>7.3744476905384605E-8</v>
      </c>
    </row>
    <row r="1124" spans="1:5">
      <c r="A1124" t="s">
        <v>5575</v>
      </c>
      <c r="B1124" t="s">
        <v>6231</v>
      </c>
      <c r="C1124" t="s">
        <v>5859</v>
      </c>
      <c r="D1124">
        <v>0.62965939391316295</v>
      </c>
      <c r="E1124" s="162">
        <v>4.4787390528494603E-16</v>
      </c>
    </row>
    <row r="1125" spans="1:5">
      <c r="A1125" t="s">
        <v>5575</v>
      </c>
      <c r="B1125" t="s">
        <v>6231</v>
      </c>
      <c r="C1125" t="s">
        <v>5860</v>
      </c>
      <c r="D1125">
        <v>0.73153182036956599</v>
      </c>
      <c r="E1125" s="162">
        <v>5.2696363131629901E-24</v>
      </c>
    </row>
    <row r="1126" spans="1:5">
      <c r="A1126" t="s">
        <v>5575</v>
      </c>
      <c r="B1126" t="s">
        <v>6231</v>
      </c>
      <c r="C1126" t="s">
        <v>5861</v>
      </c>
      <c r="D1126">
        <v>0.84700594881149205</v>
      </c>
      <c r="E1126" s="162">
        <v>7.9723682814234703E-39</v>
      </c>
    </row>
    <row r="1127" spans="1:5">
      <c r="A1127" t="s">
        <v>5575</v>
      </c>
      <c r="B1127" t="s">
        <v>6231</v>
      </c>
      <c r="C1127" t="s">
        <v>5862</v>
      </c>
      <c r="D1127">
        <v>0.62942864247738295</v>
      </c>
      <c r="E1127" s="162">
        <v>4.4787390528494603E-16</v>
      </c>
    </row>
    <row r="1128" spans="1:5">
      <c r="A1128" t="s">
        <v>5575</v>
      </c>
      <c r="B1128" t="s">
        <v>6231</v>
      </c>
      <c r="C1128" t="s">
        <v>5863</v>
      </c>
      <c r="D1128">
        <v>0.61759361320950601</v>
      </c>
      <c r="E1128" s="162">
        <v>2.1408470742560701E-15</v>
      </c>
    </row>
    <row r="1129" spans="1:5">
      <c r="A1129" t="s">
        <v>5575</v>
      </c>
      <c r="B1129" t="s">
        <v>6231</v>
      </c>
      <c r="C1129" t="s">
        <v>5864</v>
      </c>
      <c r="D1129">
        <v>0.64193291700585897</v>
      </c>
      <c r="E1129" s="162">
        <v>8.3856545298572502E-17</v>
      </c>
    </row>
    <row r="1130" spans="1:5">
      <c r="A1130" t="s">
        <v>5575</v>
      </c>
      <c r="B1130" t="s">
        <v>6231</v>
      </c>
      <c r="C1130" t="s">
        <v>5865</v>
      </c>
      <c r="D1130">
        <v>0.45591314358764701</v>
      </c>
      <c r="E1130" s="162">
        <v>7.3744476905384605E-8</v>
      </c>
    </row>
    <row r="1131" spans="1:5">
      <c r="A1131" t="s">
        <v>5575</v>
      </c>
      <c r="B1131" t="s">
        <v>6231</v>
      </c>
      <c r="C1131" t="s">
        <v>5866</v>
      </c>
      <c r="D1131">
        <v>0.53431753852032704</v>
      </c>
      <c r="E1131" s="162">
        <v>4.9679701330864902E-11</v>
      </c>
    </row>
    <row r="1132" spans="1:5">
      <c r="A1132" t="s">
        <v>5575</v>
      </c>
      <c r="B1132" t="s">
        <v>6231</v>
      </c>
      <c r="C1132" t="s">
        <v>5867</v>
      </c>
      <c r="D1132">
        <v>0.57601450678314603</v>
      </c>
      <c r="E1132" s="162">
        <v>4.0994066073642099E-13</v>
      </c>
    </row>
    <row r="1133" spans="1:5">
      <c r="A1133" t="s">
        <v>5575</v>
      </c>
      <c r="B1133" t="s">
        <v>6231</v>
      </c>
      <c r="C1133" t="s">
        <v>5869</v>
      </c>
      <c r="D1133">
        <v>0.61745370745528005</v>
      </c>
      <c r="E1133" s="162">
        <v>2.1408470742560701E-15</v>
      </c>
    </row>
    <row r="1134" spans="1:5">
      <c r="A1134" t="s">
        <v>5575</v>
      </c>
      <c r="B1134" t="s">
        <v>6231</v>
      </c>
      <c r="C1134" t="s">
        <v>5870</v>
      </c>
      <c r="D1134">
        <v>0.82591178571061497</v>
      </c>
      <c r="E1134" s="162">
        <v>1.8424656197739101E-35</v>
      </c>
    </row>
    <row r="1135" spans="1:5">
      <c r="A1135" t="s">
        <v>5575</v>
      </c>
      <c r="B1135" t="s">
        <v>6231</v>
      </c>
      <c r="C1135" t="s">
        <v>5871</v>
      </c>
      <c r="D1135">
        <v>0.60226386991589398</v>
      </c>
      <c r="E1135" s="162">
        <v>1.5297421766082899E-14</v>
      </c>
    </row>
    <row r="1136" spans="1:5">
      <c r="A1136" t="s">
        <v>5575</v>
      </c>
      <c r="B1136" t="s">
        <v>6231</v>
      </c>
      <c r="C1136" t="s">
        <v>5872</v>
      </c>
      <c r="D1136">
        <v>0.57926161186151803</v>
      </c>
      <c r="E1136" s="162">
        <v>2.9209274073990999E-13</v>
      </c>
    </row>
    <row r="1137" spans="1:5">
      <c r="A1137" t="s">
        <v>5575</v>
      </c>
      <c r="B1137" t="s">
        <v>6231</v>
      </c>
      <c r="C1137" t="s">
        <v>5873</v>
      </c>
      <c r="D1137">
        <v>0.81342848766419196</v>
      </c>
      <c r="E1137" s="162">
        <v>1.0794336644609301E-33</v>
      </c>
    </row>
    <row r="1138" spans="1:5">
      <c r="A1138" t="s">
        <v>5575</v>
      </c>
      <c r="B1138" t="s">
        <v>6231</v>
      </c>
      <c r="C1138" t="s">
        <v>5874</v>
      </c>
      <c r="D1138">
        <v>0.44400079681891003</v>
      </c>
      <c r="E1138" s="162">
        <v>1.8825786903749801E-7</v>
      </c>
    </row>
    <row r="1139" spans="1:5">
      <c r="A1139" t="s">
        <v>5575</v>
      </c>
      <c r="B1139" t="s">
        <v>6231</v>
      </c>
      <c r="C1139" t="s">
        <v>5875</v>
      </c>
      <c r="D1139">
        <v>0.45641799124201299</v>
      </c>
      <c r="E1139" s="162">
        <v>7.3744476905384605E-8</v>
      </c>
    </row>
    <row r="1140" spans="1:5">
      <c r="A1140" t="s">
        <v>5575</v>
      </c>
      <c r="B1140" t="s">
        <v>6231</v>
      </c>
      <c r="C1140" t="s">
        <v>5880</v>
      </c>
      <c r="D1140">
        <v>0.43405792251650799</v>
      </c>
      <c r="E1140" s="162">
        <v>3.8045303048810102E-7</v>
      </c>
    </row>
    <row r="1141" spans="1:5">
      <c r="A1141" t="s">
        <v>5575</v>
      </c>
      <c r="B1141" t="s">
        <v>6231</v>
      </c>
      <c r="C1141" t="s">
        <v>5876</v>
      </c>
      <c r="D1141">
        <v>0.79922700123305201</v>
      </c>
      <c r="E1141" s="162">
        <v>8.90431025466707E-32</v>
      </c>
    </row>
    <row r="1142" spans="1:5">
      <c r="A1142" t="s">
        <v>5574</v>
      </c>
      <c r="B1142" t="s">
        <v>5945</v>
      </c>
      <c r="C1142" t="s">
        <v>5834</v>
      </c>
      <c r="D1142">
        <v>0.55437715885190597</v>
      </c>
      <c r="E1142" s="162">
        <v>8.3382114825337595E-11</v>
      </c>
    </row>
    <row r="1143" spans="1:5">
      <c r="A1143" t="s">
        <v>5574</v>
      </c>
      <c r="B1143" t="s">
        <v>5945</v>
      </c>
      <c r="C1143" t="s">
        <v>5857</v>
      </c>
      <c r="D1143">
        <v>0.42130538700394399</v>
      </c>
      <c r="E1143" s="162">
        <v>3.89531329993038E-6</v>
      </c>
    </row>
    <row r="1144" spans="1:5">
      <c r="A1144" t="s">
        <v>5574</v>
      </c>
      <c r="B1144" t="s">
        <v>5945</v>
      </c>
      <c r="C1144" t="s">
        <v>5861</v>
      </c>
      <c r="D1144">
        <v>0.41005663171537599</v>
      </c>
      <c r="E1144" s="162">
        <v>6.7237324986872203E-6</v>
      </c>
    </row>
    <row r="1145" spans="1:5">
      <c r="A1145" t="s">
        <v>5574</v>
      </c>
      <c r="B1145" t="s">
        <v>5945</v>
      </c>
      <c r="C1145" t="s">
        <v>5863</v>
      </c>
      <c r="D1145">
        <v>0.43730072662578701</v>
      </c>
      <c r="E1145" s="162">
        <v>1.60759694555832E-6</v>
      </c>
    </row>
    <row r="1146" spans="1:5">
      <c r="A1146" t="s">
        <v>5574</v>
      </c>
      <c r="B1146" t="s">
        <v>5945</v>
      </c>
      <c r="C1146" t="s">
        <v>5864</v>
      </c>
      <c r="D1146">
        <v>0.44319563533280398</v>
      </c>
      <c r="E1146" s="162">
        <v>1.60759694555832E-6</v>
      </c>
    </row>
    <row r="1147" spans="1:5">
      <c r="A1147" t="s">
        <v>5574</v>
      </c>
      <c r="B1147" t="s">
        <v>5945</v>
      </c>
      <c r="C1147" t="s">
        <v>5865</v>
      </c>
      <c r="D1147">
        <v>0.435136011876745</v>
      </c>
      <c r="E1147" s="162">
        <v>1.60759694555832E-6</v>
      </c>
    </row>
    <row r="1148" spans="1:5">
      <c r="A1148" t="s">
        <v>5574</v>
      </c>
      <c r="B1148" t="s">
        <v>5945</v>
      </c>
      <c r="C1148" t="s">
        <v>5866</v>
      </c>
      <c r="D1148">
        <v>0.44062402189578598</v>
      </c>
      <c r="E1148" s="162">
        <v>1.60759694555832E-6</v>
      </c>
    </row>
    <row r="1149" spans="1:5">
      <c r="A1149" t="s">
        <v>5574</v>
      </c>
      <c r="B1149" t="s">
        <v>5945</v>
      </c>
      <c r="C1149" t="s">
        <v>5869</v>
      </c>
      <c r="D1149">
        <v>0.41686276656086702</v>
      </c>
      <c r="E1149" s="162">
        <v>4.6574469722070303E-6</v>
      </c>
    </row>
    <row r="1150" spans="1:5">
      <c r="A1150" t="s">
        <v>6230</v>
      </c>
      <c r="B1150" t="s">
        <v>6231</v>
      </c>
      <c r="C1150" t="s">
        <v>5878</v>
      </c>
      <c r="D1150">
        <v>0.44232326477683898</v>
      </c>
      <c r="E1150" s="162">
        <v>2.0584691455284701E-7</v>
      </c>
    </row>
    <row r="1151" spans="1:5">
      <c r="A1151" t="s">
        <v>6230</v>
      </c>
      <c r="B1151" t="s">
        <v>6231</v>
      </c>
      <c r="C1151" t="s">
        <v>5855</v>
      </c>
      <c r="D1151">
        <v>0.64611859157426599</v>
      </c>
      <c r="E1151" s="162">
        <v>5.0313387442869798E-17</v>
      </c>
    </row>
    <row r="1152" spans="1:5">
      <c r="A1152" t="s">
        <v>6230</v>
      </c>
      <c r="B1152" t="s">
        <v>6231</v>
      </c>
      <c r="C1152" t="s">
        <v>5856</v>
      </c>
      <c r="D1152">
        <v>0.51861629871633996</v>
      </c>
      <c r="E1152" s="162">
        <v>2.46894919105936E-10</v>
      </c>
    </row>
    <row r="1153" spans="1:5">
      <c r="A1153" t="s">
        <v>6230</v>
      </c>
      <c r="B1153" t="s">
        <v>6231</v>
      </c>
      <c r="C1153" t="s">
        <v>5857</v>
      </c>
      <c r="D1153">
        <v>0.61646680810786103</v>
      </c>
      <c r="E1153" s="162">
        <v>2.2621477977883301E-15</v>
      </c>
    </row>
    <row r="1154" spans="1:5">
      <c r="A1154" t="s">
        <v>6230</v>
      </c>
      <c r="B1154" t="s">
        <v>6231</v>
      </c>
      <c r="C1154" t="s">
        <v>5858</v>
      </c>
      <c r="D1154">
        <v>0.456736193659038</v>
      </c>
      <c r="E1154" s="162">
        <v>7.3744476905384605E-8</v>
      </c>
    </row>
    <row r="1155" spans="1:5">
      <c r="A1155" t="s">
        <v>6230</v>
      </c>
      <c r="B1155" t="s">
        <v>6231</v>
      </c>
      <c r="C1155" t="s">
        <v>5859</v>
      </c>
      <c r="D1155">
        <v>0.62965939391316295</v>
      </c>
      <c r="E1155" s="162">
        <v>4.4787390528494603E-16</v>
      </c>
    </row>
    <row r="1156" spans="1:5">
      <c r="A1156" t="s">
        <v>6230</v>
      </c>
      <c r="B1156" t="s">
        <v>6231</v>
      </c>
      <c r="C1156" t="s">
        <v>5860</v>
      </c>
      <c r="D1156">
        <v>0.73153182036956599</v>
      </c>
      <c r="E1156" s="162">
        <v>5.2696363131629901E-24</v>
      </c>
    </row>
    <row r="1157" spans="1:5">
      <c r="A1157" t="s">
        <v>6230</v>
      </c>
      <c r="B1157" t="s">
        <v>6231</v>
      </c>
      <c r="C1157" t="s">
        <v>5861</v>
      </c>
      <c r="D1157">
        <v>0.84700594881149205</v>
      </c>
      <c r="E1157" s="162">
        <v>7.9723682814234703E-39</v>
      </c>
    </row>
    <row r="1158" spans="1:5">
      <c r="A1158" t="s">
        <v>6230</v>
      </c>
      <c r="B1158" t="s">
        <v>6231</v>
      </c>
      <c r="C1158" t="s">
        <v>5862</v>
      </c>
      <c r="D1158">
        <v>0.62942864247738295</v>
      </c>
      <c r="E1158" s="162">
        <v>4.4787390528494603E-16</v>
      </c>
    </row>
    <row r="1159" spans="1:5">
      <c r="A1159" t="s">
        <v>6230</v>
      </c>
      <c r="B1159" t="s">
        <v>6231</v>
      </c>
      <c r="C1159" t="s">
        <v>5863</v>
      </c>
      <c r="D1159">
        <v>0.61759361320950601</v>
      </c>
      <c r="E1159" s="162">
        <v>2.1408470742560701E-15</v>
      </c>
    </row>
    <row r="1160" spans="1:5">
      <c r="A1160" t="s">
        <v>6230</v>
      </c>
      <c r="B1160" t="s">
        <v>6231</v>
      </c>
      <c r="C1160" t="s">
        <v>5864</v>
      </c>
      <c r="D1160">
        <v>0.64193291700585897</v>
      </c>
      <c r="E1160" s="162">
        <v>8.3856545298572502E-17</v>
      </c>
    </row>
    <row r="1161" spans="1:5">
      <c r="A1161" t="s">
        <v>6230</v>
      </c>
      <c r="B1161" t="s">
        <v>6231</v>
      </c>
      <c r="C1161" t="s">
        <v>5865</v>
      </c>
      <c r="D1161">
        <v>0.45591314358764701</v>
      </c>
      <c r="E1161" s="162">
        <v>7.3744476905384605E-8</v>
      </c>
    </row>
    <row r="1162" spans="1:5">
      <c r="A1162" t="s">
        <v>6230</v>
      </c>
      <c r="B1162" t="s">
        <v>6231</v>
      </c>
      <c r="C1162" t="s">
        <v>5866</v>
      </c>
      <c r="D1162">
        <v>0.53431753852032704</v>
      </c>
      <c r="E1162" s="162">
        <v>4.9679701330864902E-11</v>
      </c>
    </row>
    <row r="1163" spans="1:5">
      <c r="A1163" t="s">
        <v>6230</v>
      </c>
      <c r="B1163" t="s">
        <v>6231</v>
      </c>
      <c r="C1163" t="s">
        <v>5867</v>
      </c>
      <c r="D1163">
        <v>0.57601450678314603</v>
      </c>
      <c r="E1163" s="162">
        <v>4.0994066073642099E-13</v>
      </c>
    </row>
    <row r="1164" spans="1:5">
      <c r="A1164" t="s">
        <v>6230</v>
      </c>
      <c r="B1164" t="s">
        <v>6231</v>
      </c>
      <c r="C1164" t="s">
        <v>5869</v>
      </c>
      <c r="D1164">
        <v>0.61745370745528005</v>
      </c>
      <c r="E1164" s="162">
        <v>2.1408470742560701E-15</v>
      </c>
    </row>
    <row r="1165" spans="1:5">
      <c r="A1165" t="s">
        <v>6230</v>
      </c>
      <c r="B1165" t="s">
        <v>6231</v>
      </c>
      <c r="C1165" t="s">
        <v>5870</v>
      </c>
      <c r="D1165">
        <v>0.82591178571061497</v>
      </c>
      <c r="E1165" s="162">
        <v>1.8424656197739101E-35</v>
      </c>
    </row>
    <row r="1166" spans="1:5">
      <c r="A1166" t="s">
        <v>6230</v>
      </c>
      <c r="B1166" t="s">
        <v>6231</v>
      </c>
      <c r="C1166" t="s">
        <v>5871</v>
      </c>
      <c r="D1166">
        <v>0.60226386991589398</v>
      </c>
      <c r="E1166" s="162">
        <v>1.5297421766082899E-14</v>
      </c>
    </row>
    <row r="1167" spans="1:5">
      <c r="A1167" t="s">
        <v>6230</v>
      </c>
      <c r="B1167" t="s">
        <v>6231</v>
      </c>
      <c r="C1167" t="s">
        <v>5872</v>
      </c>
      <c r="D1167">
        <v>0.57926161186151803</v>
      </c>
      <c r="E1167" s="162">
        <v>2.9209274073990999E-13</v>
      </c>
    </row>
    <row r="1168" spans="1:5">
      <c r="A1168" t="s">
        <v>6230</v>
      </c>
      <c r="B1168" t="s">
        <v>6231</v>
      </c>
      <c r="C1168" t="s">
        <v>5873</v>
      </c>
      <c r="D1168">
        <v>0.81342848766419196</v>
      </c>
      <c r="E1168" s="162">
        <v>1.0794336644609301E-33</v>
      </c>
    </row>
    <row r="1169" spans="1:5">
      <c r="A1169" t="s">
        <v>6230</v>
      </c>
      <c r="B1169" t="s">
        <v>6231</v>
      </c>
      <c r="C1169" t="s">
        <v>5874</v>
      </c>
      <c r="D1169">
        <v>0.44400079681891003</v>
      </c>
      <c r="E1169" s="162">
        <v>1.8825786903749801E-7</v>
      </c>
    </row>
    <row r="1170" spans="1:5">
      <c r="A1170" t="s">
        <v>6230</v>
      </c>
      <c r="B1170" t="s">
        <v>6231</v>
      </c>
      <c r="C1170" t="s">
        <v>5875</v>
      </c>
      <c r="D1170">
        <v>0.45641799124201299</v>
      </c>
      <c r="E1170" s="162">
        <v>7.3744476905384605E-8</v>
      </c>
    </row>
    <row r="1171" spans="1:5">
      <c r="A1171" t="s">
        <v>6230</v>
      </c>
      <c r="B1171" t="s">
        <v>6231</v>
      </c>
      <c r="C1171" t="s">
        <v>5880</v>
      </c>
      <c r="D1171">
        <v>0.43405792251650799</v>
      </c>
      <c r="E1171" s="162">
        <v>3.8045303048810102E-7</v>
      </c>
    </row>
    <row r="1172" spans="1:5">
      <c r="A1172" t="s">
        <v>6230</v>
      </c>
      <c r="B1172" t="s">
        <v>6231</v>
      </c>
      <c r="C1172" t="s">
        <v>5876</v>
      </c>
      <c r="D1172">
        <v>0.79922700123305201</v>
      </c>
      <c r="E1172" s="162">
        <v>8.90431025466707E-32</v>
      </c>
    </row>
    <row r="1173" spans="1:5">
      <c r="A1173" t="s">
        <v>6230</v>
      </c>
      <c r="B1173" t="s">
        <v>6188</v>
      </c>
      <c r="C1173" t="s">
        <v>5863</v>
      </c>
      <c r="D1173">
        <v>0.456370708404229</v>
      </c>
      <c r="E1173" s="162">
        <v>1.41899876239591E-6</v>
      </c>
    </row>
    <row r="1174" spans="1:5">
      <c r="A1174" t="s">
        <v>6230</v>
      </c>
      <c r="B1174" t="s">
        <v>6232</v>
      </c>
      <c r="C1174" t="s">
        <v>5855</v>
      </c>
      <c r="D1174">
        <v>0.71047492759323905</v>
      </c>
      <c r="E1174" s="162">
        <v>4.1662798420568499E-22</v>
      </c>
    </row>
    <row r="1175" spans="1:5">
      <c r="A1175" t="s">
        <v>6230</v>
      </c>
      <c r="B1175" t="s">
        <v>6232</v>
      </c>
      <c r="C1175" t="s">
        <v>5856</v>
      </c>
      <c r="D1175">
        <v>0.60165010340083802</v>
      </c>
      <c r="E1175" s="162">
        <v>1.5447007070817302E-14</v>
      </c>
    </row>
    <row r="1176" spans="1:5">
      <c r="A1176" t="s">
        <v>6230</v>
      </c>
      <c r="B1176" t="s">
        <v>6232</v>
      </c>
      <c r="C1176" t="s">
        <v>5857</v>
      </c>
      <c r="D1176">
        <v>0.64027425367222202</v>
      </c>
      <c r="E1176" s="162">
        <v>6.9255614769186205E-17</v>
      </c>
    </row>
    <row r="1177" spans="1:5">
      <c r="A1177" t="s">
        <v>6230</v>
      </c>
      <c r="B1177" t="s">
        <v>6232</v>
      </c>
      <c r="C1177" t="s">
        <v>5858</v>
      </c>
      <c r="D1177">
        <v>0.44986172364117699</v>
      </c>
      <c r="E1177" s="162">
        <v>1.22267193204827E-7</v>
      </c>
    </row>
    <row r="1178" spans="1:5">
      <c r="A1178" t="s">
        <v>6230</v>
      </c>
      <c r="B1178" t="s">
        <v>6232</v>
      </c>
      <c r="C1178" t="s">
        <v>5859</v>
      </c>
      <c r="D1178">
        <v>0.59817413316045398</v>
      </c>
      <c r="E1178" s="162">
        <v>2.3100699730276801E-14</v>
      </c>
    </row>
    <row r="1179" spans="1:5">
      <c r="A1179" t="s">
        <v>6230</v>
      </c>
      <c r="B1179" t="s">
        <v>6232</v>
      </c>
      <c r="C1179" t="s">
        <v>5860</v>
      </c>
      <c r="D1179">
        <v>0.732008321826218</v>
      </c>
      <c r="E1179" s="162">
        <v>4.7302711810869001E-24</v>
      </c>
    </row>
    <row r="1180" spans="1:5">
      <c r="A1180" t="s">
        <v>6230</v>
      </c>
      <c r="B1180" t="s">
        <v>6232</v>
      </c>
      <c r="C1180" t="s">
        <v>5861</v>
      </c>
      <c r="D1180">
        <v>0.84992153355159505</v>
      </c>
      <c r="E1180" s="162">
        <v>2.2471710639576701E-39</v>
      </c>
    </row>
    <row r="1181" spans="1:5">
      <c r="A1181" t="s">
        <v>6230</v>
      </c>
      <c r="B1181" t="s">
        <v>6232</v>
      </c>
      <c r="C1181" t="s">
        <v>5862</v>
      </c>
      <c r="D1181">
        <v>0.61438607743014795</v>
      </c>
      <c r="E1181" s="162">
        <v>3.0475409221581902E-15</v>
      </c>
    </row>
    <row r="1182" spans="1:5">
      <c r="A1182" t="s">
        <v>6230</v>
      </c>
      <c r="B1182" t="s">
        <v>6232</v>
      </c>
      <c r="C1182" t="s">
        <v>5863</v>
      </c>
      <c r="D1182">
        <v>0.68998467211716796</v>
      </c>
      <c r="E1182" s="162">
        <v>1.8041839435781599E-20</v>
      </c>
    </row>
    <row r="1183" spans="1:5">
      <c r="A1183" t="s">
        <v>6230</v>
      </c>
      <c r="B1183" t="s">
        <v>6232</v>
      </c>
      <c r="C1183" t="s">
        <v>5864</v>
      </c>
      <c r="D1183">
        <v>0.66924547992740302</v>
      </c>
      <c r="E1183" s="162">
        <v>6.3035943473668005E-19</v>
      </c>
    </row>
    <row r="1184" spans="1:5">
      <c r="A1184" t="s">
        <v>6230</v>
      </c>
      <c r="B1184" t="s">
        <v>6232</v>
      </c>
      <c r="C1184" t="s">
        <v>5865</v>
      </c>
      <c r="D1184">
        <v>0.48065993780588001</v>
      </c>
      <c r="E1184" s="162">
        <v>8.8357360113318705E-9</v>
      </c>
    </row>
    <row r="1185" spans="1:5">
      <c r="A1185" t="s">
        <v>6230</v>
      </c>
      <c r="B1185" t="s">
        <v>6232</v>
      </c>
      <c r="C1185" t="s">
        <v>5866</v>
      </c>
      <c r="D1185">
        <v>0.55987407460602001</v>
      </c>
      <c r="E1185" s="162">
        <v>2.7355476185423098E-12</v>
      </c>
    </row>
    <row r="1186" spans="1:5">
      <c r="A1186" t="s">
        <v>6230</v>
      </c>
      <c r="B1186" t="s">
        <v>6232</v>
      </c>
      <c r="C1186" t="s">
        <v>5867</v>
      </c>
      <c r="D1186">
        <v>0.52757163075542501</v>
      </c>
      <c r="E1186" s="162">
        <v>9.6579953413318897E-11</v>
      </c>
    </row>
    <row r="1187" spans="1:5">
      <c r="A1187" t="s">
        <v>6230</v>
      </c>
      <c r="B1187" t="s">
        <v>6232</v>
      </c>
      <c r="C1187" t="s">
        <v>5869</v>
      </c>
      <c r="D1187">
        <v>0.68157810174408795</v>
      </c>
      <c r="E1187" s="162">
        <v>7.6960043204784203E-20</v>
      </c>
    </row>
    <row r="1188" spans="1:5">
      <c r="A1188" t="s">
        <v>6230</v>
      </c>
      <c r="B1188" t="s">
        <v>6232</v>
      </c>
      <c r="C1188" t="s">
        <v>5870</v>
      </c>
      <c r="D1188">
        <v>0.82624434698225802</v>
      </c>
      <c r="E1188" s="162">
        <v>1.1492827311475901E-35</v>
      </c>
    </row>
    <row r="1189" spans="1:5">
      <c r="A1189" t="s">
        <v>6230</v>
      </c>
      <c r="B1189" t="s">
        <v>6232</v>
      </c>
      <c r="C1189" t="s">
        <v>5871</v>
      </c>
      <c r="D1189">
        <v>0.69436681313479398</v>
      </c>
      <c r="E1189" s="162">
        <v>8.9115576728769295E-21</v>
      </c>
    </row>
    <row r="1190" spans="1:5">
      <c r="A1190" t="s">
        <v>6230</v>
      </c>
      <c r="B1190" t="s">
        <v>6232</v>
      </c>
      <c r="C1190" t="s">
        <v>5872</v>
      </c>
      <c r="D1190">
        <v>0.60896818621730697</v>
      </c>
      <c r="E1190" s="162">
        <v>6.0500616265544197E-15</v>
      </c>
    </row>
    <row r="1191" spans="1:5">
      <c r="A1191" t="s">
        <v>6230</v>
      </c>
      <c r="B1191" t="s">
        <v>6232</v>
      </c>
      <c r="C1191" t="s">
        <v>5873</v>
      </c>
      <c r="D1191">
        <v>0.82609009709210202</v>
      </c>
      <c r="E1191" s="162">
        <v>1.1492827311475901E-35</v>
      </c>
    </row>
    <row r="1192" spans="1:5">
      <c r="A1192" t="s">
        <v>6230</v>
      </c>
      <c r="B1192" t="s">
        <v>6232</v>
      </c>
      <c r="C1192" t="s">
        <v>5874</v>
      </c>
      <c r="D1192">
        <v>0.42825076154075198</v>
      </c>
      <c r="E1192" s="162">
        <v>6.5506178626648701E-7</v>
      </c>
    </row>
    <row r="1193" spans="1:5">
      <c r="A1193" t="s">
        <v>6230</v>
      </c>
      <c r="B1193" t="s">
        <v>6232</v>
      </c>
      <c r="C1193" t="s">
        <v>5875</v>
      </c>
      <c r="D1193">
        <v>0.50452562311611604</v>
      </c>
      <c r="E1193" s="162">
        <v>9.6714263912744502E-10</v>
      </c>
    </row>
    <row r="1194" spans="1:5">
      <c r="A1194" t="s">
        <v>6230</v>
      </c>
      <c r="B1194" t="s">
        <v>6232</v>
      </c>
      <c r="C1194" t="s">
        <v>5876</v>
      </c>
      <c r="D1194">
        <v>0.79571043508989503</v>
      </c>
      <c r="E1194" s="162">
        <v>2.6908974978162699E-31</v>
      </c>
    </row>
    <row r="1195" spans="1:5">
      <c r="A1195" t="s">
        <v>6340</v>
      </c>
      <c r="B1195" t="s">
        <v>6158</v>
      </c>
      <c r="C1195" t="s">
        <v>5856</v>
      </c>
      <c r="D1195">
        <v>0.44495986189715903</v>
      </c>
      <c r="E1195" s="162">
        <v>8.4624241023648E-7</v>
      </c>
    </row>
    <row r="1196" spans="1:5">
      <c r="A1196" t="s">
        <v>6340</v>
      </c>
      <c r="B1196" t="s">
        <v>6158</v>
      </c>
      <c r="C1196" t="s">
        <v>5857</v>
      </c>
      <c r="D1196">
        <v>0.41888699095065401</v>
      </c>
      <c r="E1196" s="162">
        <v>2.5482838774806201E-6</v>
      </c>
    </row>
    <row r="1197" spans="1:5">
      <c r="A1197" t="s">
        <v>6340</v>
      </c>
      <c r="B1197" t="s">
        <v>6158</v>
      </c>
      <c r="C1197" t="s">
        <v>5858</v>
      </c>
      <c r="D1197">
        <v>0.42220725934980802</v>
      </c>
      <c r="E1197" s="162">
        <v>2.1832025669704701E-6</v>
      </c>
    </row>
    <row r="1198" spans="1:5">
      <c r="A1198" t="s">
        <v>6340</v>
      </c>
      <c r="B1198" t="s">
        <v>6158</v>
      </c>
      <c r="C1198" t="s">
        <v>5860</v>
      </c>
      <c r="D1198">
        <v>0.46922611038605699</v>
      </c>
      <c r="E1198" s="162">
        <v>2.34075389409916E-7</v>
      </c>
    </row>
    <row r="1199" spans="1:5">
      <c r="A1199" t="s">
        <v>6340</v>
      </c>
      <c r="B1199" t="s">
        <v>6158</v>
      </c>
      <c r="C1199" t="s">
        <v>5861</v>
      </c>
      <c r="D1199">
        <v>0.427970279999073</v>
      </c>
      <c r="E1199" s="162">
        <v>2.0081681149861499E-6</v>
      </c>
    </row>
    <row r="1200" spans="1:5">
      <c r="A1200" t="s">
        <v>6340</v>
      </c>
      <c r="B1200" t="s">
        <v>6158</v>
      </c>
      <c r="C1200" t="s">
        <v>5863</v>
      </c>
      <c r="D1200">
        <v>0.43863786616030398</v>
      </c>
      <c r="E1200" s="162">
        <v>1.01463146482271E-6</v>
      </c>
    </row>
    <row r="1201" spans="1:5">
      <c r="A1201" t="s">
        <v>6340</v>
      </c>
      <c r="B1201" t="s">
        <v>6158</v>
      </c>
      <c r="C1201" t="s">
        <v>5864</v>
      </c>
      <c r="D1201">
        <v>0.47066085659325102</v>
      </c>
      <c r="E1201" s="162">
        <v>2.34075389409916E-7</v>
      </c>
    </row>
    <row r="1202" spans="1:5">
      <c r="A1202" t="s">
        <v>6340</v>
      </c>
      <c r="B1202" t="s">
        <v>6158</v>
      </c>
      <c r="C1202" t="s">
        <v>5865</v>
      </c>
      <c r="D1202">
        <v>0.44316330392879499</v>
      </c>
      <c r="E1202" s="162">
        <v>8.4624241023648E-7</v>
      </c>
    </row>
    <row r="1203" spans="1:5">
      <c r="A1203" t="s">
        <v>6340</v>
      </c>
      <c r="B1203" t="s">
        <v>6158</v>
      </c>
      <c r="C1203" t="s">
        <v>5866</v>
      </c>
      <c r="D1203">
        <v>0.40854755925431002</v>
      </c>
      <c r="E1203" s="162">
        <v>5.0013333360214999E-6</v>
      </c>
    </row>
    <row r="1204" spans="1:5">
      <c r="A1204" t="s">
        <v>6340</v>
      </c>
      <c r="B1204" t="s">
        <v>6158</v>
      </c>
      <c r="C1204" t="s">
        <v>5869</v>
      </c>
      <c r="D1204">
        <v>0.45820343278359599</v>
      </c>
      <c r="E1204" s="162">
        <v>4.0496037293586698E-7</v>
      </c>
    </row>
    <row r="1205" spans="1:5">
      <c r="A1205" t="s">
        <v>6340</v>
      </c>
      <c r="B1205" t="s">
        <v>6158</v>
      </c>
      <c r="C1205" t="s">
        <v>5870</v>
      </c>
      <c r="D1205">
        <v>0.403537366139953</v>
      </c>
      <c r="E1205" s="162">
        <v>6.6157895004531303E-6</v>
      </c>
    </row>
    <row r="1206" spans="1:5">
      <c r="A1206" t="s">
        <v>6340</v>
      </c>
      <c r="B1206" t="s">
        <v>6158</v>
      </c>
      <c r="C1206" t="s">
        <v>5871</v>
      </c>
      <c r="D1206">
        <v>0.42358275662209099</v>
      </c>
      <c r="E1206" s="162">
        <v>2.1832025669704701E-6</v>
      </c>
    </row>
    <row r="1207" spans="1:5">
      <c r="A1207" t="s">
        <v>6340</v>
      </c>
      <c r="B1207" t="s">
        <v>6158</v>
      </c>
      <c r="C1207" t="s">
        <v>5873</v>
      </c>
      <c r="D1207">
        <v>0.42339066418101601</v>
      </c>
      <c r="E1207" s="162">
        <v>2.1832025669704701E-6</v>
      </c>
    </row>
    <row r="1208" spans="1:5">
      <c r="A1208" t="s">
        <v>5842</v>
      </c>
      <c r="B1208" t="s">
        <v>5843</v>
      </c>
      <c r="C1208" t="s">
        <v>5830</v>
      </c>
      <c r="D1208">
        <v>0.48653755314123798</v>
      </c>
      <c r="E1208" s="162">
        <v>1.48055152444921E-7</v>
      </c>
    </row>
    <row r="1209" spans="1:5">
      <c r="A1209" t="s">
        <v>6260</v>
      </c>
      <c r="B1209" t="s">
        <v>5950</v>
      </c>
      <c r="C1209" t="s">
        <v>5830</v>
      </c>
      <c r="D1209">
        <v>0.49294599275704598</v>
      </c>
      <c r="E1209" s="162">
        <v>7.8097362213563295E-8</v>
      </c>
    </row>
    <row r="1210" spans="1:5">
      <c r="A1210" t="s">
        <v>6260</v>
      </c>
      <c r="B1210" t="s">
        <v>6261</v>
      </c>
      <c r="C1210" t="s">
        <v>6035</v>
      </c>
      <c r="D1210">
        <v>0.49869498121356998</v>
      </c>
      <c r="E1210" s="162">
        <v>2.0266686280337599E-8</v>
      </c>
    </row>
    <row r="1211" spans="1:5">
      <c r="A1211" t="s">
        <v>6260</v>
      </c>
      <c r="B1211" t="s">
        <v>6261</v>
      </c>
      <c r="C1211" t="s">
        <v>5840</v>
      </c>
      <c r="D1211">
        <v>0.49583889563540801</v>
      </c>
      <c r="E1211" s="162">
        <v>2.0266686280337599E-8</v>
      </c>
    </row>
    <row r="1212" spans="1:5">
      <c r="A1212" t="s">
        <v>6260</v>
      </c>
      <c r="B1212" t="s">
        <v>6261</v>
      </c>
      <c r="C1212" t="s">
        <v>5841</v>
      </c>
      <c r="D1212">
        <v>0.43996315386608098</v>
      </c>
      <c r="E1212" s="162">
        <v>1.82518670985245E-6</v>
      </c>
    </row>
    <row r="1213" spans="1:5">
      <c r="A1213" t="s">
        <v>6260</v>
      </c>
      <c r="B1213" t="s">
        <v>6257</v>
      </c>
      <c r="C1213" t="s">
        <v>5830</v>
      </c>
      <c r="D1213">
        <v>0.43705715635332998</v>
      </c>
      <c r="E1213" s="162">
        <v>9.6210220484027898E-6</v>
      </c>
    </row>
    <row r="1214" spans="1:5">
      <c r="A1214" t="s">
        <v>6260</v>
      </c>
      <c r="B1214" t="s">
        <v>6262</v>
      </c>
      <c r="C1214" t="s">
        <v>5855</v>
      </c>
      <c r="D1214">
        <v>0.69075514415870898</v>
      </c>
      <c r="E1214" s="162">
        <v>2.07794058850247E-20</v>
      </c>
    </row>
    <row r="1215" spans="1:5">
      <c r="A1215" t="s">
        <v>6260</v>
      </c>
      <c r="B1215" t="s">
        <v>6262</v>
      </c>
      <c r="C1215" t="s">
        <v>5856</v>
      </c>
      <c r="D1215">
        <v>0.55066936558588298</v>
      </c>
      <c r="E1215" s="162">
        <v>7.9962063070426406E-12</v>
      </c>
    </row>
    <row r="1216" spans="1:5">
      <c r="A1216" t="s">
        <v>6260</v>
      </c>
      <c r="B1216" t="s">
        <v>6262</v>
      </c>
      <c r="C1216" t="s">
        <v>5857</v>
      </c>
      <c r="D1216">
        <v>0.68287926113966702</v>
      </c>
      <c r="E1216" s="162">
        <v>7.7888954313706205E-20</v>
      </c>
    </row>
    <row r="1217" spans="1:5">
      <c r="A1217" t="s">
        <v>6260</v>
      </c>
      <c r="B1217" t="s">
        <v>6262</v>
      </c>
      <c r="C1217" t="s">
        <v>5858</v>
      </c>
      <c r="D1217">
        <v>0.50951788992431202</v>
      </c>
      <c r="E1217" s="162">
        <v>5.8861359435702402E-10</v>
      </c>
    </row>
    <row r="1218" spans="1:5">
      <c r="A1218" t="s">
        <v>6260</v>
      </c>
      <c r="B1218" t="s">
        <v>6262</v>
      </c>
      <c r="C1218" t="s">
        <v>5859</v>
      </c>
      <c r="D1218">
        <v>0.60535020094772596</v>
      </c>
      <c r="E1218" s="162">
        <v>1.3010118399854601E-14</v>
      </c>
    </row>
    <row r="1219" spans="1:5">
      <c r="A1219" t="s">
        <v>6260</v>
      </c>
      <c r="B1219" t="s">
        <v>6262</v>
      </c>
      <c r="C1219" t="s">
        <v>5860</v>
      </c>
      <c r="D1219">
        <v>0.69849193624323003</v>
      </c>
      <c r="E1219" s="162">
        <v>5.58630714680986E-21</v>
      </c>
    </row>
    <row r="1220" spans="1:5">
      <c r="A1220" t="s">
        <v>6260</v>
      </c>
      <c r="B1220" t="s">
        <v>6262</v>
      </c>
      <c r="C1220" t="s">
        <v>5861</v>
      </c>
      <c r="D1220">
        <v>0.82575368458960796</v>
      </c>
      <c r="E1220" s="162">
        <v>3.9084961239508798E-35</v>
      </c>
    </row>
    <row r="1221" spans="1:5">
      <c r="A1221" t="s">
        <v>6260</v>
      </c>
      <c r="B1221" t="s">
        <v>6262</v>
      </c>
      <c r="C1221" t="s">
        <v>5862</v>
      </c>
      <c r="D1221">
        <v>0.60084284653722098</v>
      </c>
      <c r="E1221" s="162">
        <v>2.1945752826001699E-14</v>
      </c>
    </row>
    <row r="1222" spans="1:5">
      <c r="A1222" t="s">
        <v>6260</v>
      </c>
      <c r="B1222" t="s">
        <v>6262</v>
      </c>
      <c r="C1222" t="s">
        <v>5863</v>
      </c>
      <c r="D1222">
        <v>0.59724821615849299</v>
      </c>
      <c r="E1222" s="162">
        <v>3.2708304331023002E-14</v>
      </c>
    </row>
    <row r="1223" spans="1:5">
      <c r="A1223" t="s">
        <v>6260</v>
      </c>
      <c r="B1223" t="s">
        <v>6262</v>
      </c>
      <c r="C1223" t="s">
        <v>5864</v>
      </c>
      <c r="D1223">
        <v>0.64529252568961604</v>
      </c>
      <c r="E1223" s="162">
        <v>4.3062237731738203E-17</v>
      </c>
    </row>
    <row r="1224" spans="1:5">
      <c r="A1224" t="s">
        <v>6260</v>
      </c>
      <c r="B1224" t="s">
        <v>6262</v>
      </c>
      <c r="C1224" t="s">
        <v>5865</v>
      </c>
      <c r="D1224">
        <v>0.51153919714137197</v>
      </c>
      <c r="E1224" s="162">
        <v>5.0855508829388601E-10</v>
      </c>
    </row>
    <row r="1225" spans="1:5">
      <c r="A1225" t="s">
        <v>6260</v>
      </c>
      <c r="B1225" t="s">
        <v>6262</v>
      </c>
      <c r="C1225" t="s">
        <v>5866</v>
      </c>
      <c r="D1225">
        <v>0.58450793958851599</v>
      </c>
      <c r="E1225" s="162">
        <v>1.4966027841133301E-13</v>
      </c>
    </row>
    <row r="1226" spans="1:5">
      <c r="A1226" t="s">
        <v>6260</v>
      </c>
      <c r="B1226" t="s">
        <v>6262</v>
      </c>
      <c r="C1226" t="s">
        <v>5867</v>
      </c>
      <c r="D1226">
        <v>0.50555119379561797</v>
      </c>
      <c r="E1226" s="162">
        <v>8.2792345859128503E-10</v>
      </c>
    </row>
    <row r="1227" spans="1:5">
      <c r="A1227" t="s">
        <v>6260</v>
      </c>
      <c r="B1227" t="s">
        <v>6262</v>
      </c>
      <c r="C1227" t="s">
        <v>5869</v>
      </c>
      <c r="D1227">
        <v>0.59551079273242502</v>
      </c>
      <c r="E1227" s="162">
        <v>3.8105358470427398E-14</v>
      </c>
    </row>
    <row r="1228" spans="1:5">
      <c r="A1228" t="s">
        <v>6260</v>
      </c>
      <c r="B1228" t="s">
        <v>6262</v>
      </c>
      <c r="C1228" t="s">
        <v>5870</v>
      </c>
      <c r="D1228">
        <v>0.79614778641873296</v>
      </c>
      <c r="E1228" s="162">
        <v>3.1305129887849599E-31</v>
      </c>
    </row>
    <row r="1229" spans="1:5">
      <c r="A1229" t="s">
        <v>6260</v>
      </c>
      <c r="B1229" t="s">
        <v>6262</v>
      </c>
      <c r="C1229" t="s">
        <v>5871</v>
      </c>
      <c r="D1229">
        <v>0.62662337202693197</v>
      </c>
      <c r="E1229" s="162">
        <v>6.8187932425246502E-16</v>
      </c>
    </row>
    <row r="1230" spans="1:5">
      <c r="A1230" t="s">
        <v>6260</v>
      </c>
      <c r="B1230" t="s">
        <v>6262</v>
      </c>
      <c r="C1230" t="s">
        <v>5872</v>
      </c>
      <c r="D1230">
        <v>0.57342234596437702</v>
      </c>
      <c r="E1230" s="162">
        <v>5.6592117699477901E-13</v>
      </c>
    </row>
    <row r="1231" spans="1:5">
      <c r="A1231" t="s">
        <v>6260</v>
      </c>
      <c r="B1231" t="s">
        <v>6262</v>
      </c>
      <c r="C1231" t="s">
        <v>5873</v>
      </c>
      <c r="D1231">
        <v>0.79636029502848205</v>
      </c>
      <c r="E1231" s="162">
        <v>3.1305129887849599E-31</v>
      </c>
    </row>
    <row r="1232" spans="1:5">
      <c r="A1232" t="s">
        <v>6260</v>
      </c>
      <c r="B1232" t="s">
        <v>6262</v>
      </c>
      <c r="C1232" t="s">
        <v>5874</v>
      </c>
      <c r="D1232">
        <v>0.40639981330450903</v>
      </c>
      <c r="E1232" s="162">
        <v>3.1852294516665999E-6</v>
      </c>
    </row>
    <row r="1233" spans="1:5">
      <c r="A1233" t="s">
        <v>6260</v>
      </c>
      <c r="B1233" t="s">
        <v>6262</v>
      </c>
      <c r="C1233" t="s">
        <v>5875</v>
      </c>
      <c r="D1233">
        <v>0.46832257841052699</v>
      </c>
      <c r="E1233" s="162">
        <v>2.5343022981409901E-8</v>
      </c>
    </row>
    <row r="1234" spans="1:5">
      <c r="A1234" t="s">
        <v>6260</v>
      </c>
      <c r="B1234" t="s">
        <v>6262</v>
      </c>
      <c r="C1234" t="s">
        <v>5880</v>
      </c>
      <c r="D1234">
        <v>0.44975853026467</v>
      </c>
      <c r="E1234" s="162">
        <v>1.17443277660181E-7</v>
      </c>
    </row>
    <row r="1235" spans="1:5">
      <c r="A1235" t="s">
        <v>6260</v>
      </c>
      <c r="B1235" t="s">
        <v>6262</v>
      </c>
      <c r="C1235" t="s">
        <v>5876</v>
      </c>
      <c r="D1235">
        <v>0.74178178105803805</v>
      </c>
      <c r="E1235" s="162">
        <v>6.1276815039937695E-25</v>
      </c>
    </row>
    <row r="1236" spans="1:5">
      <c r="A1236" t="s">
        <v>6260</v>
      </c>
      <c r="B1236" t="s">
        <v>6263</v>
      </c>
      <c r="C1236" t="s">
        <v>5878</v>
      </c>
      <c r="D1236">
        <v>0.402060007145144</v>
      </c>
      <c r="E1236" s="162">
        <v>4.9725098978215703E-6</v>
      </c>
    </row>
    <row r="1237" spans="1:5">
      <c r="A1237" t="s">
        <v>6260</v>
      </c>
      <c r="B1237" t="s">
        <v>6263</v>
      </c>
      <c r="C1237" t="s">
        <v>5855</v>
      </c>
      <c r="D1237">
        <v>0.39309977133080098</v>
      </c>
      <c r="E1237" s="162">
        <v>8.5062695628312897E-6</v>
      </c>
    </row>
    <row r="1238" spans="1:5">
      <c r="A1238" t="s">
        <v>6260</v>
      </c>
      <c r="B1238" t="s">
        <v>6263</v>
      </c>
      <c r="C1238" t="s">
        <v>5856</v>
      </c>
      <c r="D1238">
        <v>0.49591106221740699</v>
      </c>
      <c r="E1238" s="162">
        <v>5.7505266171078397E-9</v>
      </c>
    </row>
    <row r="1239" spans="1:5">
      <c r="A1239" t="s">
        <v>6260</v>
      </c>
      <c r="B1239" t="s">
        <v>6263</v>
      </c>
      <c r="C1239" t="s">
        <v>5857</v>
      </c>
      <c r="D1239">
        <v>0.51769782751004501</v>
      </c>
      <c r="E1239" s="162">
        <v>1.1689256011746501E-9</v>
      </c>
    </row>
    <row r="1240" spans="1:5">
      <c r="A1240" t="s">
        <v>6260</v>
      </c>
      <c r="B1240" t="s">
        <v>6263</v>
      </c>
      <c r="C1240" t="s">
        <v>5859</v>
      </c>
      <c r="D1240">
        <v>0.433522372360923</v>
      </c>
      <c r="E1240" s="162">
        <v>5.7040403231218499E-7</v>
      </c>
    </row>
    <row r="1241" spans="1:5">
      <c r="A1241" t="s">
        <v>6260</v>
      </c>
      <c r="B1241" t="s">
        <v>6263</v>
      </c>
      <c r="C1241" t="s">
        <v>6264</v>
      </c>
      <c r="D1241">
        <v>0.45975848602291303</v>
      </c>
      <c r="E1241" s="162">
        <v>8.1855648267481301E-8</v>
      </c>
    </row>
    <row r="1242" spans="1:5">
      <c r="A1242" t="s">
        <v>6260</v>
      </c>
      <c r="B1242" t="s">
        <v>6263</v>
      </c>
      <c r="C1242" t="s">
        <v>5860</v>
      </c>
      <c r="D1242">
        <v>0.48932540804767799</v>
      </c>
      <c r="E1242" s="162">
        <v>9.4030129145985606E-9</v>
      </c>
    </row>
    <row r="1243" spans="1:5">
      <c r="A1243" t="s">
        <v>6260</v>
      </c>
      <c r="B1243" t="s">
        <v>6263</v>
      </c>
      <c r="C1243" t="s">
        <v>5861</v>
      </c>
      <c r="D1243">
        <v>0.46950152763803399</v>
      </c>
      <c r="E1243" s="162">
        <v>4.1538988491546297E-8</v>
      </c>
    </row>
    <row r="1244" spans="1:5">
      <c r="A1244" t="s">
        <v>6260</v>
      </c>
      <c r="B1244" t="s">
        <v>6263</v>
      </c>
      <c r="C1244" t="s">
        <v>5862</v>
      </c>
      <c r="D1244">
        <v>0.40149135693612698</v>
      </c>
      <c r="E1244" s="162">
        <v>4.9725098978215703E-6</v>
      </c>
    </row>
    <row r="1245" spans="1:5">
      <c r="A1245" t="s">
        <v>6260</v>
      </c>
      <c r="B1245" t="s">
        <v>6263</v>
      </c>
      <c r="C1245" t="s">
        <v>6265</v>
      </c>
      <c r="D1245">
        <v>0.499439382114576</v>
      </c>
      <c r="E1245" s="162">
        <v>4.7728301040891098E-9</v>
      </c>
    </row>
    <row r="1246" spans="1:5">
      <c r="A1246" t="s">
        <v>6260</v>
      </c>
      <c r="B1246" t="s">
        <v>6263</v>
      </c>
      <c r="C1246" t="s">
        <v>5863</v>
      </c>
      <c r="D1246">
        <v>0.46386845898567403</v>
      </c>
      <c r="E1246" s="162">
        <v>6.2278354429128501E-8</v>
      </c>
    </row>
    <row r="1247" spans="1:5">
      <c r="A1247" t="s">
        <v>6260</v>
      </c>
      <c r="B1247" t="s">
        <v>6263</v>
      </c>
      <c r="C1247" t="s">
        <v>5864</v>
      </c>
      <c r="D1247">
        <v>0.55955349651871999</v>
      </c>
      <c r="E1247" s="162">
        <v>4.5460045289015197E-11</v>
      </c>
    </row>
    <row r="1248" spans="1:5">
      <c r="A1248" t="s">
        <v>6260</v>
      </c>
      <c r="B1248" t="s">
        <v>6263</v>
      </c>
      <c r="C1248" t="s">
        <v>5866</v>
      </c>
      <c r="D1248">
        <v>0.44211556448300299</v>
      </c>
      <c r="E1248" s="162">
        <v>3.0701383131192901E-7</v>
      </c>
    </row>
    <row r="1249" spans="1:5">
      <c r="A1249" t="s">
        <v>6260</v>
      </c>
      <c r="B1249" t="s">
        <v>6263</v>
      </c>
      <c r="C1249" t="s">
        <v>5867</v>
      </c>
      <c r="D1249">
        <v>0.52993146347030495</v>
      </c>
      <c r="E1249" s="162">
        <v>6.3810428543589002E-10</v>
      </c>
    </row>
    <row r="1250" spans="1:5">
      <c r="A1250" t="s">
        <v>6260</v>
      </c>
      <c r="B1250" t="s">
        <v>6263</v>
      </c>
      <c r="C1250" t="s">
        <v>5869</v>
      </c>
      <c r="D1250">
        <v>0.42852582693568197</v>
      </c>
      <c r="E1250" s="162">
        <v>7.9218983946591799E-7</v>
      </c>
    </row>
    <row r="1251" spans="1:5">
      <c r="A1251" t="s">
        <v>6260</v>
      </c>
      <c r="B1251" t="s">
        <v>6263</v>
      </c>
      <c r="C1251" t="s">
        <v>5870</v>
      </c>
      <c r="D1251">
        <v>0.48663572544141398</v>
      </c>
      <c r="E1251" s="162">
        <v>1.07491050925216E-8</v>
      </c>
    </row>
    <row r="1252" spans="1:5">
      <c r="A1252" t="s">
        <v>6260</v>
      </c>
      <c r="B1252" t="s">
        <v>6263</v>
      </c>
      <c r="C1252" t="s">
        <v>5871</v>
      </c>
      <c r="D1252">
        <v>0.51756926964597505</v>
      </c>
      <c r="E1252" s="162">
        <v>1.1689256011746501E-9</v>
      </c>
    </row>
    <row r="1253" spans="1:5">
      <c r="A1253" t="s">
        <v>6260</v>
      </c>
      <c r="B1253" t="s">
        <v>6263</v>
      </c>
      <c r="C1253" t="s">
        <v>5872</v>
      </c>
      <c r="D1253">
        <v>0.51218052930879199</v>
      </c>
      <c r="E1253" s="162">
        <v>1.6205940920743199E-9</v>
      </c>
    </row>
    <row r="1254" spans="1:5">
      <c r="A1254" t="s">
        <v>6260</v>
      </c>
      <c r="B1254" t="s">
        <v>6263</v>
      </c>
      <c r="C1254" t="s">
        <v>5873</v>
      </c>
      <c r="D1254">
        <v>0.47864182377143699</v>
      </c>
      <c r="E1254" s="162">
        <v>2.0174578295459599E-8</v>
      </c>
    </row>
    <row r="1255" spans="1:5">
      <c r="A1255" t="s">
        <v>6260</v>
      </c>
      <c r="B1255" t="s">
        <v>6263</v>
      </c>
      <c r="C1255" t="s">
        <v>5875</v>
      </c>
      <c r="D1255">
        <v>0.39073771418268399</v>
      </c>
      <c r="E1255" s="162">
        <v>9.5472542110541492E-6</v>
      </c>
    </row>
    <row r="1256" spans="1:5">
      <c r="A1256" t="s">
        <v>6260</v>
      </c>
      <c r="B1256" t="s">
        <v>6263</v>
      </c>
      <c r="C1256" t="s">
        <v>6266</v>
      </c>
      <c r="D1256">
        <v>0.41483841431805402</v>
      </c>
      <c r="E1256" s="162">
        <v>2.1045236534676902E-6</v>
      </c>
    </row>
    <row r="1257" spans="1:5">
      <c r="A1257" t="s">
        <v>6260</v>
      </c>
      <c r="B1257" t="s">
        <v>6263</v>
      </c>
      <c r="C1257" t="s">
        <v>5876</v>
      </c>
      <c r="D1257">
        <v>0.45531716947845502</v>
      </c>
      <c r="E1257" s="162">
        <v>1.1077633724411E-7</v>
      </c>
    </row>
    <row r="1258" spans="1:5">
      <c r="A1258" t="s">
        <v>6260</v>
      </c>
      <c r="B1258" t="s">
        <v>6267</v>
      </c>
      <c r="C1258" t="s">
        <v>5894</v>
      </c>
      <c r="D1258">
        <v>0.614170996693434</v>
      </c>
      <c r="E1258">
        <v>0</v>
      </c>
    </row>
    <row r="1259" spans="1:5">
      <c r="A1259" t="s">
        <v>6260</v>
      </c>
      <c r="B1259" t="s">
        <v>6267</v>
      </c>
      <c r="C1259" t="s">
        <v>5895</v>
      </c>
      <c r="D1259">
        <v>0.561009718625332</v>
      </c>
      <c r="E1259" s="162">
        <v>1.91277029586003E-11</v>
      </c>
    </row>
    <row r="1260" spans="1:5">
      <c r="A1260" t="s">
        <v>6260</v>
      </c>
      <c r="B1260" t="s">
        <v>6268</v>
      </c>
      <c r="C1260" t="s">
        <v>5878</v>
      </c>
      <c r="D1260">
        <v>0.40352476280570498</v>
      </c>
      <c r="E1260" s="162">
        <v>3.9128411261523502E-6</v>
      </c>
    </row>
    <row r="1261" spans="1:5">
      <c r="A1261" t="s">
        <v>6260</v>
      </c>
      <c r="B1261" t="s">
        <v>6268</v>
      </c>
      <c r="C1261" t="s">
        <v>5855</v>
      </c>
      <c r="D1261">
        <v>0.70310667306060903</v>
      </c>
      <c r="E1261" s="162">
        <v>1.59780948496421E-21</v>
      </c>
    </row>
    <row r="1262" spans="1:5">
      <c r="A1262" t="s">
        <v>6260</v>
      </c>
      <c r="B1262" t="s">
        <v>6268</v>
      </c>
      <c r="C1262" t="s">
        <v>5856</v>
      </c>
      <c r="D1262">
        <v>0.51312115653144397</v>
      </c>
      <c r="E1262" s="162">
        <v>4.0925065160718102E-10</v>
      </c>
    </row>
    <row r="1263" spans="1:5">
      <c r="A1263" t="s">
        <v>6260</v>
      </c>
      <c r="B1263" t="s">
        <v>6268</v>
      </c>
      <c r="C1263" t="s">
        <v>5857</v>
      </c>
      <c r="D1263">
        <v>0.63836001082537797</v>
      </c>
      <c r="E1263" s="162">
        <v>1.1413164959256499E-16</v>
      </c>
    </row>
    <row r="1264" spans="1:5">
      <c r="A1264" t="s">
        <v>6260</v>
      </c>
      <c r="B1264" t="s">
        <v>6268</v>
      </c>
      <c r="C1264" t="s">
        <v>5858</v>
      </c>
      <c r="D1264">
        <v>0.46571742506474501</v>
      </c>
      <c r="E1264" s="162">
        <v>3.0310384183677098E-8</v>
      </c>
    </row>
    <row r="1265" spans="1:5">
      <c r="A1265" t="s">
        <v>6260</v>
      </c>
      <c r="B1265" t="s">
        <v>6268</v>
      </c>
      <c r="C1265" t="s">
        <v>5859</v>
      </c>
      <c r="D1265">
        <v>0.59863641974289505</v>
      </c>
      <c r="E1265" s="162">
        <v>2.3254177298698699E-14</v>
      </c>
    </row>
    <row r="1266" spans="1:5">
      <c r="A1266" t="s">
        <v>6260</v>
      </c>
      <c r="B1266" t="s">
        <v>6268</v>
      </c>
      <c r="C1266" t="s">
        <v>5860</v>
      </c>
      <c r="D1266">
        <v>0.72211887869873703</v>
      </c>
      <c r="E1266" s="162">
        <v>3.5391657703125401E-23</v>
      </c>
    </row>
    <row r="1267" spans="1:5">
      <c r="A1267" t="s">
        <v>6260</v>
      </c>
      <c r="B1267" t="s">
        <v>6268</v>
      </c>
      <c r="C1267" t="s">
        <v>5861</v>
      </c>
      <c r="D1267">
        <v>0.82838650485022802</v>
      </c>
      <c r="E1267" s="162">
        <v>1.4542227477836001E-35</v>
      </c>
    </row>
    <row r="1268" spans="1:5">
      <c r="A1268" t="s">
        <v>6260</v>
      </c>
      <c r="B1268" t="s">
        <v>6268</v>
      </c>
      <c r="C1268" t="s">
        <v>5862</v>
      </c>
      <c r="D1268">
        <v>0.60655644178076695</v>
      </c>
      <c r="E1268" s="162">
        <v>9.1734800873966408E-15</v>
      </c>
    </row>
    <row r="1269" spans="1:5">
      <c r="A1269" t="s">
        <v>6260</v>
      </c>
      <c r="B1269" t="s">
        <v>6268</v>
      </c>
      <c r="C1269" t="s">
        <v>5863</v>
      </c>
      <c r="D1269">
        <v>0.61428358083109502</v>
      </c>
      <c r="E1269" s="162">
        <v>3.3735650202519699E-15</v>
      </c>
    </row>
    <row r="1270" spans="1:5">
      <c r="A1270" t="s">
        <v>6260</v>
      </c>
      <c r="B1270" t="s">
        <v>6268</v>
      </c>
      <c r="C1270" t="s">
        <v>5864</v>
      </c>
      <c r="D1270">
        <v>0.63003781709127604</v>
      </c>
      <c r="E1270" s="162">
        <v>3.6771480021250501E-16</v>
      </c>
    </row>
    <row r="1271" spans="1:5">
      <c r="A1271" t="s">
        <v>6260</v>
      </c>
      <c r="B1271" t="s">
        <v>6268</v>
      </c>
      <c r="C1271" t="s">
        <v>5865</v>
      </c>
      <c r="D1271">
        <v>0.51367304651958201</v>
      </c>
      <c r="E1271" s="162">
        <v>4.0925065160718102E-10</v>
      </c>
    </row>
    <row r="1272" spans="1:5">
      <c r="A1272" t="s">
        <v>6260</v>
      </c>
      <c r="B1272" t="s">
        <v>6268</v>
      </c>
      <c r="C1272" t="s">
        <v>5866</v>
      </c>
      <c r="D1272">
        <v>0.528732398157572</v>
      </c>
      <c r="E1272" s="162">
        <v>9.0678067703320998E-11</v>
      </c>
    </row>
    <row r="1273" spans="1:5">
      <c r="A1273" t="s">
        <v>6260</v>
      </c>
      <c r="B1273" t="s">
        <v>6268</v>
      </c>
      <c r="C1273" t="s">
        <v>5867</v>
      </c>
      <c r="D1273">
        <v>0.55323966666961999</v>
      </c>
      <c r="E1273" s="162">
        <v>6.3425848918221001E-12</v>
      </c>
    </row>
    <row r="1274" spans="1:5">
      <c r="A1274" t="s">
        <v>6260</v>
      </c>
      <c r="B1274" t="s">
        <v>6268</v>
      </c>
      <c r="C1274" t="s">
        <v>5869</v>
      </c>
      <c r="D1274">
        <v>0.722318560652217</v>
      </c>
      <c r="E1274" s="162">
        <v>3.5391657703125401E-23</v>
      </c>
    </row>
    <row r="1275" spans="1:5">
      <c r="A1275" t="s">
        <v>6260</v>
      </c>
      <c r="B1275" t="s">
        <v>6268</v>
      </c>
      <c r="C1275" t="s">
        <v>5870</v>
      </c>
      <c r="D1275">
        <v>0.81534340285054596</v>
      </c>
      <c r="E1275" s="162">
        <v>8.3311210768631405E-34</v>
      </c>
    </row>
    <row r="1276" spans="1:5">
      <c r="A1276" t="s">
        <v>6260</v>
      </c>
      <c r="B1276" t="s">
        <v>6268</v>
      </c>
      <c r="C1276" t="s">
        <v>5871</v>
      </c>
      <c r="D1276">
        <v>0.65454386223842498</v>
      </c>
      <c r="E1276" s="162">
        <v>9.5848544862909799E-18</v>
      </c>
    </row>
    <row r="1277" spans="1:5">
      <c r="A1277" t="s">
        <v>6260</v>
      </c>
      <c r="B1277" t="s">
        <v>6268</v>
      </c>
      <c r="C1277" t="s">
        <v>5872</v>
      </c>
      <c r="D1277">
        <v>0.60528870316698602</v>
      </c>
      <c r="E1277" s="162">
        <v>1.0093209975125E-14</v>
      </c>
    </row>
    <row r="1278" spans="1:5">
      <c r="A1278" t="s">
        <v>6260</v>
      </c>
      <c r="B1278" t="s">
        <v>6268</v>
      </c>
      <c r="C1278" t="s">
        <v>5873</v>
      </c>
      <c r="D1278">
        <v>0.79915856793817697</v>
      </c>
      <c r="E1278" s="162">
        <v>1.2133234730391301E-31</v>
      </c>
    </row>
    <row r="1279" spans="1:5">
      <c r="A1279" t="s">
        <v>6260</v>
      </c>
      <c r="B1279" t="s">
        <v>6268</v>
      </c>
      <c r="C1279" t="s">
        <v>5874</v>
      </c>
      <c r="D1279">
        <v>0.47362664056868797</v>
      </c>
      <c r="E1279" s="162">
        <v>1.58443691035282E-8</v>
      </c>
    </row>
    <row r="1280" spans="1:5">
      <c r="A1280" t="s">
        <v>6260</v>
      </c>
      <c r="B1280" t="s">
        <v>6268</v>
      </c>
      <c r="C1280" t="s">
        <v>5875</v>
      </c>
      <c r="D1280">
        <v>0.50220122278986901</v>
      </c>
      <c r="E1280" s="162">
        <v>1.1514295424240901E-9</v>
      </c>
    </row>
    <row r="1281" spans="1:5">
      <c r="A1281" t="s">
        <v>6260</v>
      </c>
      <c r="B1281" t="s">
        <v>6268</v>
      </c>
      <c r="C1281" t="s">
        <v>5876</v>
      </c>
      <c r="D1281">
        <v>0.75449821291014396</v>
      </c>
      <c r="E1281" s="162">
        <v>2.7404334816156203E-26</v>
      </c>
    </row>
    <row r="1282" spans="1:5">
      <c r="A1282" t="s">
        <v>6260</v>
      </c>
      <c r="B1282" t="s">
        <v>6205</v>
      </c>
      <c r="C1282" t="s">
        <v>5855</v>
      </c>
      <c r="D1282">
        <v>0.55316482657834098</v>
      </c>
      <c r="E1282" s="162">
        <v>9.5966340504084996E-12</v>
      </c>
    </row>
    <row r="1283" spans="1:5">
      <c r="A1283" t="s">
        <v>6260</v>
      </c>
      <c r="B1283" t="s">
        <v>6205</v>
      </c>
      <c r="C1283" t="s">
        <v>5856</v>
      </c>
      <c r="D1283">
        <v>0.50490645093932496</v>
      </c>
      <c r="E1283" s="162">
        <v>1.1975848124842201E-9</v>
      </c>
    </row>
    <row r="1284" spans="1:5">
      <c r="A1284" t="s">
        <v>6260</v>
      </c>
      <c r="B1284" t="s">
        <v>6205</v>
      </c>
      <c r="C1284" t="s">
        <v>5857</v>
      </c>
      <c r="D1284">
        <v>0.60369085627794705</v>
      </c>
      <c r="E1284" s="162">
        <v>4.0883259062494102E-14</v>
      </c>
    </row>
    <row r="1285" spans="1:5">
      <c r="A1285" t="s">
        <v>6260</v>
      </c>
      <c r="B1285" t="s">
        <v>6205</v>
      </c>
      <c r="C1285" t="s">
        <v>5858</v>
      </c>
      <c r="D1285">
        <v>0.39130750888835297</v>
      </c>
      <c r="E1285" s="162">
        <v>9.1824744017342602E-6</v>
      </c>
    </row>
    <row r="1286" spans="1:5">
      <c r="A1286" t="s">
        <v>6260</v>
      </c>
      <c r="B1286" t="s">
        <v>6205</v>
      </c>
      <c r="C1286" t="s">
        <v>5859</v>
      </c>
      <c r="D1286">
        <v>0.54348704915892998</v>
      </c>
      <c r="E1286" s="162">
        <v>2.6262447770262801E-11</v>
      </c>
    </row>
    <row r="1287" spans="1:5">
      <c r="A1287" t="s">
        <v>6260</v>
      </c>
      <c r="B1287" t="s">
        <v>6205</v>
      </c>
      <c r="C1287" t="s">
        <v>5860</v>
      </c>
      <c r="D1287">
        <v>0.58194549415060703</v>
      </c>
      <c r="E1287" s="162">
        <v>4.1555846093697101E-13</v>
      </c>
    </row>
    <row r="1288" spans="1:5">
      <c r="A1288" t="s">
        <v>6260</v>
      </c>
      <c r="B1288" t="s">
        <v>6205</v>
      </c>
      <c r="C1288" t="s">
        <v>5861</v>
      </c>
      <c r="D1288">
        <v>0.59178844955227605</v>
      </c>
      <c r="E1288" s="162">
        <v>1.3530801134535401E-13</v>
      </c>
    </row>
    <row r="1289" spans="1:5">
      <c r="A1289" t="s">
        <v>6260</v>
      </c>
      <c r="B1289" t="s">
        <v>6205</v>
      </c>
      <c r="C1289" t="s">
        <v>5862</v>
      </c>
      <c r="D1289">
        <v>0.47211338967392902</v>
      </c>
      <c r="E1289" s="162">
        <v>2.2664002733637299E-8</v>
      </c>
    </row>
    <row r="1290" spans="1:5">
      <c r="A1290" t="s">
        <v>6260</v>
      </c>
      <c r="B1290" t="s">
        <v>6205</v>
      </c>
      <c r="C1290" t="s">
        <v>5897</v>
      </c>
      <c r="D1290">
        <v>0.398455535109069</v>
      </c>
      <c r="E1290" s="162">
        <v>5.8642261299445399E-6</v>
      </c>
    </row>
    <row r="1291" spans="1:5">
      <c r="A1291" t="s">
        <v>6260</v>
      </c>
      <c r="B1291" t="s">
        <v>6205</v>
      </c>
      <c r="C1291" t="s">
        <v>5863</v>
      </c>
      <c r="D1291">
        <v>0.60763872217761195</v>
      </c>
      <c r="E1291" s="162">
        <v>3.1566292498339498E-14</v>
      </c>
    </row>
    <row r="1292" spans="1:5">
      <c r="A1292" t="s">
        <v>6260</v>
      </c>
      <c r="B1292" t="s">
        <v>6205</v>
      </c>
      <c r="C1292" t="s">
        <v>5864</v>
      </c>
      <c r="D1292">
        <v>0.59296948119885395</v>
      </c>
      <c r="E1292" s="162">
        <v>1.3530801134535401E-13</v>
      </c>
    </row>
    <row r="1293" spans="1:5">
      <c r="A1293" t="s">
        <v>6260</v>
      </c>
      <c r="B1293" t="s">
        <v>6205</v>
      </c>
      <c r="C1293" t="s">
        <v>5865</v>
      </c>
      <c r="D1293">
        <v>0.43866823756972201</v>
      </c>
      <c r="E1293" s="162">
        <v>3.5723826245275402E-7</v>
      </c>
    </row>
    <row r="1294" spans="1:5">
      <c r="A1294" t="s">
        <v>6260</v>
      </c>
      <c r="B1294" t="s">
        <v>6205</v>
      </c>
      <c r="C1294" t="s">
        <v>5866</v>
      </c>
      <c r="D1294">
        <v>0.51030853548480803</v>
      </c>
      <c r="E1294" s="162">
        <v>7.5280614435675396E-10</v>
      </c>
    </row>
    <row r="1295" spans="1:5">
      <c r="A1295" t="s">
        <v>6260</v>
      </c>
      <c r="B1295" t="s">
        <v>6205</v>
      </c>
      <c r="C1295" t="s">
        <v>5867</v>
      </c>
      <c r="D1295">
        <v>0.42300278953220299</v>
      </c>
      <c r="E1295" s="162">
        <v>1.08183039154424E-6</v>
      </c>
    </row>
    <row r="1296" spans="1:5">
      <c r="A1296" t="s">
        <v>6260</v>
      </c>
      <c r="B1296" t="s">
        <v>6205</v>
      </c>
      <c r="C1296" t="s">
        <v>5869</v>
      </c>
      <c r="D1296">
        <v>0.62347817767085401</v>
      </c>
      <c r="E1296" s="162">
        <v>9.7822466048031498E-15</v>
      </c>
    </row>
    <row r="1297" spans="1:5">
      <c r="A1297" t="s">
        <v>6260</v>
      </c>
      <c r="B1297" t="s">
        <v>6205</v>
      </c>
      <c r="C1297" t="s">
        <v>5870</v>
      </c>
      <c r="D1297">
        <v>0.61749487285348803</v>
      </c>
      <c r="E1297" s="162">
        <v>1.1704934975381099E-14</v>
      </c>
    </row>
    <row r="1298" spans="1:5">
      <c r="A1298" t="s">
        <v>6260</v>
      </c>
      <c r="B1298" t="s">
        <v>6205</v>
      </c>
      <c r="C1298" t="s">
        <v>5871</v>
      </c>
      <c r="D1298">
        <v>0.53657570775201502</v>
      </c>
      <c r="E1298" s="162">
        <v>5.1771762034718898E-11</v>
      </c>
    </row>
    <row r="1299" spans="1:5">
      <c r="A1299" t="s">
        <v>6260</v>
      </c>
      <c r="B1299" t="s">
        <v>6205</v>
      </c>
      <c r="C1299" t="s">
        <v>5872</v>
      </c>
      <c r="D1299">
        <v>0.47712032022505002</v>
      </c>
      <c r="E1299" s="162">
        <v>1.5436211317197799E-8</v>
      </c>
    </row>
    <row r="1300" spans="1:5">
      <c r="A1300" t="s">
        <v>6260</v>
      </c>
      <c r="B1300" t="s">
        <v>6205</v>
      </c>
      <c r="C1300" t="s">
        <v>5873</v>
      </c>
      <c r="D1300">
        <v>0.568770834254818</v>
      </c>
      <c r="E1300" s="162">
        <v>1.8792562333602701E-12</v>
      </c>
    </row>
    <row r="1301" spans="1:5">
      <c r="A1301" t="s">
        <v>6260</v>
      </c>
      <c r="B1301" t="s">
        <v>6205</v>
      </c>
      <c r="C1301" t="s">
        <v>5874</v>
      </c>
      <c r="D1301">
        <v>0.43656920944521899</v>
      </c>
      <c r="E1301" s="162">
        <v>3.9869950353735001E-7</v>
      </c>
    </row>
    <row r="1302" spans="1:5">
      <c r="A1302" t="s">
        <v>6260</v>
      </c>
      <c r="B1302" t="s">
        <v>6205</v>
      </c>
      <c r="C1302" t="s">
        <v>5875</v>
      </c>
      <c r="D1302">
        <v>0.41253642517195199</v>
      </c>
      <c r="E1302" s="162">
        <v>2.2438694777053802E-6</v>
      </c>
    </row>
    <row r="1303" spans="1:5">
      <c r="A1303" t="s">
        <v>6260</v>
      </c>
      <c r="B1303" t="s">
        <v>6205</v>
      </c>
      <c r="C1303" t="s">
        <v>5876</v>
      </c>
      <c r="D1303">
        <v>0.55352908101627496</v>
      </c>
      <c r="E1303" s="162">
        <v>9.5966340504084996E-12</v>
      </c>
    </row>
    <row r="1304" spans="1:5">
      <c r="A1304" t="s">
        <v>6260</v>
      </c>
      <c r="B1304" t="s">
        <v>6116</v>
      </c>
      <c r="C1304" t="s">
        <v>5846</v>
      </c>
      <c r="D1304">
        <v>0.59311759218532301</v>
      </c>
      <c r="E1304" s="162">
        <v>6.8105668784191401E-13</v>
      </c>
    </row>
    <row r="1305" spans="1:5">
      <c r="A1305" t="s">
        <v>6260</v>
      </c>
      <c r="B1305" t="s">
        <v>5961</v>
      </c>
      <c r="C1305" t="s">
        <v>5830</v>
      </c>
      <c r="D1305">
        <v>0.52803495512517695</v>
      </c>
      <c r="E1305">
        <v>0</v>
      </c>
    </row>
    <row r="1306" spans="1:5">
      <c r="A1306" t="s">
        <v>6260</v>
      </c>
      <c r="B1306" t="s">
        <v>6183</v>
      </c>
      <c r="C1306" t="s">
        <v>5834</v>
      </c>
      <c r="D1306">
        <v>0.465039613646483</v>
      </c>
      <c r="E1306" s="162">
        <v>5.0651636828266402E-7</v>
      </c>
    </row>
    <row r="1307" spans="1:5">
      <c r="A1307" t="s">
        <v>6260</v>
      </c>
      <c r="B1307" t="s">
        <v>6183</v>
      </c>
      <c r="C1307" t="s">
        <v>5857</v>
      </c>
      <c r="D1307">
        <v>0.43030186817716998</v>
      </c>
      <c r="E1307" s="162">
        <v>2.3472378954040098E-6</v>
      </c>
    </row>
    <row r="1308" spans="1:5">
      <c r="A1308" t="s">
        <v>6260</v>
      </c>
      <c r="B1308" t="s">
        <v>6183</v>
      </c>
      <c r="C1308" t="s">
        <v>5860</v>
      </c>
      <c r="D1308">
        <v>0.46033399193818603</v>
      </c>
      <c r="E1308" s="162">
        <v>5.0651636828266402E-7</v>
      </c>
    </row>
    <row r="1309" spans="1:5">
      <c r="A1309" t="s">
        <v>6260</v>
      </c>
      <c r="B1309" t="s">
        <v>6183</v>
      </c>
      <c r="C1309" t="s">
        <v>5861</v>
      </c>
      <c r="D1309">
        <v>0.42178598856106397</v>
      </c>
      <c r="E1309" s="162">
        <v>3.7564682261089201E-6</v>
      </c>
    </row>
    <row r="1310" spans="1:5">
      <c r="A1310" t="s">
        <v>6260</v>
      </c>
      <c r="B1310" t="s">
        <v>6183</v>
      </c>
      <c r="C1310" t="s">
        <v>5863</v>
      </c>
      <c r="D1310">
        <v>0.41657835550717198</v>
      </c>
      <c r="E1310" s="162">
        <v>4.7569795497788703E-6</v>
      </c>
    </row>
    <row r="1311" spans="1:5">
      <c r="A1311" t="s">
        <v>6260</v>
      </c>
      <c r="B1311" t="s">
        <v>6183</v>
      </c>
      <c r="C1311" t="s">
        <v>5864</v>
      </c>
      <c r="D1311">
        <v>0.44149846615188199</v>
      </c>
      <c r="E1311" s="162">
        <v>1.61337474890116E-6</v>
      </c>
    </row>
    <row r="1312" spans="1:5">
      <c r="A1312" t="s">
        <v>6260</v>
      </c>
      <c r="B1312" t="s">
        <v>6183</v>
      </c>
      <c r="C1312" t="s">
        <v>5865</v>
      </c>
      <c r="D1312">
        <v>0.43096057193665199</v>
      </c>
      <c r="E1312" s="162">
        <v>2.3472378954040098E-6</v>
      </c>
    </row>
    <row r="1313" spans="1:5">
      <c r="A1313" t="s">
        <v>6260</v>
      </c>
      <c r="B1313" t="s">
        <v>6269</v>
      </c>
      <c r="C1313" t="s">
        <v>5834</v>
      </c>
      <c r="D1313">
        <v>0.44471780224583002</v>
      </c>
      <c r="E1313" s="162">
        <v>6.21596482065681E-7</v>
      </c>
    </row>
    <row r="1314" spans="1:5">
      <c r="A1314" t="s">
        <v>6260</v>
      </c>
      <c r="B1314" t="s">
        <v>6269</v>
      </c>
      <c r="C1314" t="s">
        <v>5857</v>
      </c>
      <c r="D1314">
        <v>0.43484126973040799</v>
      </c>
      <c r="E1314" s="162">
        <v>1.1752901017729701E-6</v>
      </c>
    </row>
    <row r="1315" spans="1:5">
      <c r="A1315" t="s">
        <v>6260</v>
      </c>
      <c r="B1315" t="s">
        <v>6269</v>
      </c>
      <c r="C1315" t="s">
        <v>5860</v>
      </c>
      <c r="D1315">
        <v>0.46700957076928901</v>
      </c>
      <c r="E1315" s="162">
        <v>2.8432772033372902E-7</v>
      </c>
    </row>
    <row r="1316" spans="1:5">
      <c r="A1316" t="s">
        <v>6260</v>
      </c>
      <c r="B1316" t="s">
        <v>6269</v>
      </c>
      <c r="C1316" t="s">
        <v>5863</v>
      </c>
      <c r="D1316">
        <v>0.45983129735830403</v>
      </c>
      <c r="E1316" s="162">
        <v>3.5250838345554701E-7</v>
      </c>
    </row>
    <row r="1317" spans="1:5">
      <c r="A1317" t="s">
        <v>6260</v>
      </c>
      <c r="B1317" t="s">
        <v>6269</v>
      </c>
      <c r="C1317" t="s">
        <v>5864</v>
      </c>
      <c r="D1317">
        <v>0.47496719228689499</v>
      </c>
      <c r="E1317" s="162">
        <v>2.81058636944979E-7</v>
      </c>
    </row>
    <row r="1318" spans="1:5">
      <c r="A1318" t="s">
        <v>6260</v>
      </c>
      <c r="B1318" t="s">
        <v>6269</v>
      </c>
      <c r="C1318" t="s">
        <v>5865</v>
      </c>
      <c r="D1318">
        <v>0.44976737140911699</v>
      </c>
      <c r="E1318" s="162">
        <v>4.9290118039955404E-7</v>
      </c>
    </row>
    <row r="1319" spans="1:5">
      <c r="A1319" t="s">
        <v>6260</v>
      </c>
      <c r="B1319" t="s">
        <v>6269</v>
      </c>
      <c r="C1319" t="s">
        <v>5869</v>
      </c>
      <c r="D1319">
        <v>0.45147799710844799</v>
      </c>
      <c r="E1319" s="162">
        <v>4.9290118039955404E-7</v>
      </c>
    </row>
    <row r="1320" spans="1:5">
      <c r="A1320" t="s">
        <v>6260</v>
      </c>
      <c r="B1320" t="s">
        <v>5962</v>
      </c>
      <c r="C1320" t="s">
        <v>5830</v>
      </c>
      <c r="D1320">
        <v>-0.44697291765076402</v>
      </c>
      <c r="E1320" s="162">
        <v>4.4595933801603998E-6</v>
      </c>
    </row>
    <row r="1321" spans="1:5">
      <c r="A1321" t="s">
        <v>6303</v>
      </c>
      <c r="B1321" t="s">
        <v>6181</v>
      </c>
      <c r="C1321" t="s">
        <v>5853</v>
      </c>
      <c r="D1321">
        <v>0.74318188387777695</v>
      </c>
      <c r="E1321" s="162">
        <v>1.7566296836933699E-24</v>
      </c>
    </row>
    <row r="1322" spans="1:5">
      <c r="A1322" t="s">
        <v>6303</v>
      </c>
      <c r="B1322" t="s">
        <v>6183</v>
      </c>
      <c r="C1322" t="s">
        <v>5834</v>
      </c>
      <c r="D1322">
        <v>0.465039613646483</v>
      </c>
      <c r="E1322" s="162">
        <v>5.0651636828266402E-7</v>
      </c>
    </row>
    <row r="1323" spans="1:5">
      <c r="A1323" t="s">
        <v>6303</v>
      </c>
      <c r="B1323" t="s">
        <v>6183</v>
      </c>
      <c r="C1323" t="s">
        <v>5857</v>
      </c>
      <c r="D1323">
        <v>0.43030186817716998</v>
      </c>
      <c r="E1323" s="162">
        <v>2.3472378954040098E-6</v>
      </c>
    </row>
    <row r="1324" spans="1:5">
      <c r="A1324" t="s">
        <v>6303</v>
      </c>
      <c r="B1324" t="s">
        <v>6183</v>
      </c>
      <c r="C1324" t="s">
        <v>5860</v>
      </c>
      <c r="D1324">
        <v>0.46033399193818603</v>
      </c>
      <c r="E1324" s="162">
        <v>5.0651636828266402E-7</v>
      </c>
    </row>
    <row r="1325" spans="1:5">
      <c r="A1325" t="s">
        <v>6303</v>
      </c>
      <c r="B1325" t="s">
        <v>6183</v>
      </c>
      <c r="C1325" t="s">
        <v>5861</v>
      </c>
      <c r="D1325">
        <v>0.42178598856106397</v>
      </c>
      <c r="E1325" s="162">
        <v>3.7564682261089201E-6</v>
      </c>
    </row>
    <row r="1326" spans="1:5">
      <c r="A1326" t="s">
        <v>6303</v>
      </c>
      <c r="B1326" t="s">
        <v>6183</v>
      </c>
      <c r="C1326" t="s">
        <v>5863</v>
      </c>
      <c r="D1326">
        <v>0.41657835550717198</v>
      </c>
      <c r="E1326" s="162">
        <v>4.7569795497788703E-6</v>
      </c>
    </row>
    <row r="1327" spans="1:5">
      <c r="A1327" t="s">
        <v>6303</v>
      </c>
      <c r="B1327" t="s">
        <v>6183</v>
      </c>
      <c r="C1327" t="s">
        <v>5864</v>
      </c>
      <c r="D1327">
        <v>0.44149846615188199</v>
      </c>
      <c r="E1327" s="162">
        <v>1.61337474890116E-6</v>
      </c>
    </row>
    <row r="1328" spans="1:5">
      <c r="A1328" t="s">
        <v>6303</v>
      </c>
      <c r="B1328" t="s">
        <v>6183</v>
      </c>
      <c r="C1328" t="s">
        <v>5865</v>
      </c>
      <c r="D1328">
        <v>0.43096057193665199</v>
      </c>
      <c r="E1328" s="162">
        <v>2.3472378954040098E-6</v>
      </c>
    </row>
    <row r="1329" spans="1:5">
      <c r="A1329" t="s">
        <v>6331</v>
      </c>
      <c r="B1329" t="s">
        <v>5931</v>
      </c>
      <c r="C1329" t="s">
        <v>5892</v>
      </c>
      <c r="D1329">
        <v>0.462508834172147</v>
      </c>
      <c r="E1329" s="162">
        <v>8.4045359993062596E-7</v>
      </c>
    </row>
    <row r="1330" spans="1:5">
      <c r="A1330" t="s">
        <v>6331</v>
      </c>
      <c r="B1330" t="s">
        <v>6183</v>
      </c>
      <c r="C1330" t="s">
        <v>5834</v>
      </c>
      <c r="D1330">
        <v>0.465039613646483</v>
      </c>
      <c r="E1330" s="162">
        <v>5.0651636828266402E-7</v>
      </c>
    </row>
    <row r="1331" spans="1:5">
      <c r="A1331" t="s">
        <v>6331</v>
      </c>
      <c r="B1331" t="s">
        <v>6183</v>
      </c>
      <c r="C1331" t="s">
        <v>5857</v>
      </c>
      <c r="D1331">
        <v>0.43030186817716998</v>
      </c>
      <c r="E1331" s="162">
        <v>2.3472378954040098E-6</v>
      </c>
    </row>
    <row r="1332" spans="1:5">
      <c r="A1332" t="s">
        <v>6331</v>
      </c>
      <c r="B1332" t="s">
        <v>6183</v>
      </c>
      <c r="C1332" t="s">
        <v>5860</v>
      </c>
      <c r="D1332">
        <v>0.46033399193818603</v>
      </c>
      <c r="E1332" s="162">
        <v>5.0651636828266402E-7</v>
      </c>
    </row>
    <row r="1333" spans="1:5">
      <c r="A1333" t="s">
        <v>6331</v>
      </c>
      <c r="B1333" t="s">
        <v>6183</v>
      </c>
      <c r="C1333" t="s">
        <v>5861</v>
      </c>
      <c r="D1333">
        <v>0.42178598856106397</v>
      </c>
      <c r="E1333" s="162">
        <v>3.7564682261089201E-6</v>
      </c>
    </row>
    <row r="1334" spans="1:5">
      <c r="A1334" t="s">
        <v>6331</v>
      </c>
      <c r="B1334" t="s">
        <v>6183</v>
      </c>
      <c r="C1334" t="s">
        <v>5863</v>
      </c>
      <c r="D1334">
        <v>0.41657835550717198</v>
      </c>
      <c r="E1334" s="162">
        <v>4.7569795497788703E-6</v>
      </c>
    </row>
    <row r="1335" spans="1:5">
      <c r="A1335" t="s">
        <v>6331</v>
      </c>
      <c r="B1335" t="s">
        <v>6183</v>
      </c>
      <c r="C1335" t="s">
        <v>5864</v>
      </c>
      <c r="D1335">
        <v>0.44149846615188199</v>
      </c>
      <c r="E1335" s="162">
        <v>1.61337474890116E-6</v>
      </c>
    </row>
    <row r="1336" spans="1:5">
      <c r="A1336" t="s">
        <v>6331</v>
      </c>
      <c r="B1336" t="s">
        <v>6183</v>
      </c>
      <c r="C1336" t="s">
        <v>5865</v>
      </c>
      <c r="D1336">
        <v>0.43096057193665199</v>
      </c>
      <c r="E1336" s="162">
        <v>2.3472378954040098E-6</v>
      </c>
    </row>
    <row r="1337" spans="1:5">
      <c r="A1337" t="s">
        <v>6310</v>
      </c>
      <c r="B1337" t="s">
        <v>5931</v>
      </c>
      <c r="C1337" t="s">
        <v>5892</v>
      </c>
      <c r="D1337">
        <v>0.462508834172147</v>
      </c>
      <c r="E1337" s="162">
        <v>8.4045359993062596E-7</v>
      </c>
    </row>
    <row r="1338" spans="1:5">
      <c r="A1338" t="s">
        <v>6274</v>
      </c>
      <c r="B1338" t="s">
        <v>6012</v>
      </c>
      <c r="C1338" t="s">
        <v>6013</v>
      </c>
      <c r="D1338">
        <v>-0.45375076365250799</v>
      </c>
      <c r="E1338" s="162">
        <v>1.7689443520656599E-6</v>
      </c>
    </row>
    <row r="1339" spans="1:5">
      <c r="A1339" t="s">
        <v>6274</v>
      </c>
      <c r="B1339" t="s">
        <v>5932</v>
      </c>
      <c r="C1339" t="s">
        <v>5841</v>
      </c>
      <c r="D1339">
        <v>0.54155251141552496</v>
      </c>
      <c r="E1339">
        <v>0</v>
      </c>
    </row>
    <row r="1340" spans="1:5">
      <c r="A1340" t="s">
        <v>6363</v>
      </c>
      <c r="B1340" t="s">
        <v>6194</v>
      </c>
      <c r="C1340" t="s">
        <v>5830</v>
      </c>
      <c r="D1340">
        <v>0.51624940954180398</v>
      </c>
      <c r="E1340" s="162">
        <v>2.7174912699845102E-9</v>
      </c>
    </row>
    <row r="1341" spans="1:5">
      <c r="A1341" t="s">
        <v>6363</v>
      </c>
      <c r="B1341" t="s">
        <v>5932</v>
      </c>
      <c r="C1341" t="s">
        <v>5841</v>
      </c>
      <c r="D1341">
        <v>0.54155251141552496</v>
      </c>
      <c r="E1341">
        <v>0</v>
      </c>
    </row>
    <row r="1342" spans="1:5">
      <c r="A1342" t="s">
        <v>6363</v>
      </c>
      <c r="B1342" t="s">
        <v>6195</v>
      </c>
      <c r="C1342" t="s">
        <v>5830</v>
      </c>
      <c r="D1342">
        <v>0.453817015916675</v>
      </c>
      <c r="E1342" s="162">
        <v>1.75915154442801E-6</v>
      </c>
    </row>
    <row r="1343" spans="1:5">
      <c r="A1343" t="s">
        <v>5948</v>
      </c>
      <c r="B1343" t="s">
        <v>5943</v>
      </c>
      <c r="C1343" t="s">
        <v>5944</v>
      </c>
      <c r="D1343">
        <v>-0.43279554338685</v>
      </c>
      <c r="E1343" s="162">
        <v>9.6616767364758594E-6</v>
      </c>
    </row>
    <row r="1344" spans="1:5">
      <c r="A1344" t="s">
        <v>5948</v>
      </c>
      <c r="B1344" t="s">
        <v>5945</v>
      </c>
      <c r="C1344" t="s">
        <v>5834</v>
      </c>
      <c r="D1344">
        <v>0.55437715885190597</v>
      </c>
      <c r="E1344" s="162">
        <v>8.3382114825337595E-11</v>
      </c>
    </row>
    <row r="1345" spans="1:5">
      <c r="A1345" t="s">
        <v>5948</v>
      </c>
      <c r="B1345" t="s">
        <v>5945</v>
      </c>
      <c r="C1345" t="s">
        <v>5857</v>
      </c>
      <c r="D1345">
        <v>0.42130538700394399</v>
      </c>
      <c r="E1345" s="162">
        <v>3.89531329993038E-6</v>
      </c>
    </row>
    <row r="1346" spans="1:5">
      <c r="A1346" t="s">
        <v>5948</v>
      </c>
      <c r="B1346" t="s">
        <v>5945</v>
      </c>
      <c r="C1346" t="s">
        <v>5861</v>
      </c>
      <c r="D1346">
        <v>0.41005663171537599</v>
      </c>
      <c r="E1346" s="162">
        <v>6.7237324986872203E-6</v>
      </c>
    </row>
    <row r="1347" spans="1:5">
      <c r="A1347" t="s">
        <v>5948</v>
      </c>
      <c r="B1347" t="s">
        <v>5945</v>
      </c>
      <c r="C1347" t="s">
        <v>5863</v>
      </c>
      <c r="D1347">
        <v>0.43730072662578701</v>
      </c>
      <c r="E1347" s="162">
        <v>1.60759694555832E-6</v>
      </c>
    </row>
    <row r="1348" spans="1:5">
      <c r="A1348" t="s">
        <v>5948</v>
      </c>
      <c r="B1348" t="s">
        <v>5945</v>
      </c>
      <c r="C1348" t="s">
        <v>5864</v>
      </c>
      <c r="D1348">
        <v>0.44319563533280398</v>
      </c>
      <c r="E1348" s="162">
        <v>1.60759694555832E-6</v>
      </c>
    </row>
    <row r="1349" spans="1:5">
      <c r="A1349" t="s">
        <v>5948</v>
      </c>
      <c r="B1349" t="s">
        <v>5945</v>
      </c>
      <c r="C1349" t="s">
        <v>5865</v>
      </c>
      <c r="D1349">
        <v>0.435136011876745</v>
      </c>
      <c r="E1349" s="162">
        <v>1.60759694555832E-6</v>
      </c>
    </row>
    <row r="1350" spans="1:5">
      <c r="A1350" t="s">
        <v>5948</v>
      </c>
      <c r="B1350" t="s">
        <v>5945</v>
      </c>
      <c r="C1350" t="s">
        <v>5866</v>
      </c>
      <c r="D1350">
        <v>0.44062402189578598</v>
      </c>
      <c r="E1350" s="162">
        <v>1.60759694555832E-6</v>
      </c>
    </row>
    <row r="1351" spans="1:5">
      <c r="A1351" t="s">
        <v>5948</v>
      </c>
      <c r="B1351" t="s">
        <v>5945</v>
      </c>
      <c r="C1351" t="s">
        <v>5869</v>
      </c>
      <c r="D1351">
        <v>0.41686276656086702</v>
      </c>
      <c r="E1351" s="162">
        <v>4.6574469722070303E-6</v>
      </c>
    </row>
    <row r="1352" spans="1:5">
      <c r="A1352" t="s">
        <v>5580</v>
      </c>
      <c r="B1352" t="s">
        <v>6033</v>
      </c>
      <c r="C1352" t="s">
        <v>5878</v>
      </c>
      <c r="D1352">
        <v>0.41468351633577499</v>
      </c>
      <c r="E1352" s="162">
        <v>1.66597429640099E-6</v>
      </c>
    </row>
    <row r="1353" spans="1:5">
      <c r="A1353" t="s">
        <v>5580</v>
      </c>
      <c r="B1353" t="s">
        <v>6033</v>
      </c>
      <c r="C1353" t="s">
        <v>5855</v>
      </c>
      <c r="D1353">
        <v>0.64898453070844198</v>
      </c>
      <c r="E1353" s="162">
        <v>3.17201918333431E-17</v>
      </c>
    </row>
    <row r="1354" spans="1:5">
      <c r="A1354" t="s">
        <v>5580</v>
      </c>
      <c r="B1354" t="s">
        <v>6033</v>
      </c>
      <c r="C1354" t="s">
        <v>5856</v>
      </c>
      <c r="D1354">
        <v>0.48616708931977898</v>
      </c>
      <c r="E1354" s="162">
        <v>5.3186454460543897E-9</v>
      </c>
    </row>
    <row r="1355" spans="1:5">
      <c r="A1355" t="s">
        <v>5580</v>
      </c>
      <c r="B1355" t="s">
        <v>6033</v>
      </c>
      <c r="C1355" t="s">
        <v>5857</v>
      </c>
      <c r="D1355">
        <v>0.63291624808986802</v>
      </c>
      <c r="E1355" s="162">
        <v>2.96996901339332E-16</v>
      </c>
    </row>
    <row r="1356" spans="1:5">
      <c r="A1356" t="s">
        <v>5580</v>
      </c>
      <c r="B1356" t="s">
        <v>6033</v>
      </c>
      <c r="C1356" t="s">
        <v>5858</v>
      </c>
      <c r="D1356">
        <v>0.50070351112869405</v>
      </c>
      <c r="E1356" s="162">
        <v>1.48965159969925E-9</v>
      </c>
    </row>
    <row r="1357" spans="1:5">
      <c r="A1357" t="s">
        <v>5580</v>
      </c>
      <c r="B1357" t="s">
        <v>6033</v>
      </c>
      <c r="C1357" t="s">
        <v>5859</v>
      </c>
      <c r="D1357">
        <v>0.58671331341742095</v>
      </c>
      <c r="E1357" s="162">
        <v>1.12580515771815E-13</v>
      </c>
    </row>
    <row r="1358" spans="1:5">
      <c r="A1358" t="s">
        <v>5580</v>
      </c>
      <c r="B1358" t="s">
        <v>6033</v>
      </c>
      <c r="C1358" t="s">
        <v>5860</v>
      </c>
      <c r="D1358">
        <v>0.68695898164258695</v>
      </c>
      <c r="E1358" s="162">
        <v>5.1074519885862499E-20</v>
      </c>
    </row>
    <row r="1359" spans="1:5">
      <c r="A1359" t="s">
        <v>5580</v>
      </c>
      <c r="B1359" t="s">
        <v>6033</v>
      </c>
      <c r="C1359" t="s">
        <v>5861</v>
      </c>
      <c r="D1359">
        <v>0.78418998535223605</v>
      </c>
      <c r="E1359" s="162">
        <v>1.74093718703157E-29</v>
      </c>
    </row>
    <row r="1360" spans="1:5">
      <c r="A1360" t="s">
        <v>5580</v>
      </c>
      <c r="B1360" t="s">
        <v>6033</v>
      </c>
      <c r="C1360" t="s">
        <v>5879</v>
      </c>
      <c r="D1360">
        <v>0.39554275294054803</v>
      </c>
      <c r="E1360" s="162">
        <v>6.2866442320451397E-6</v>
      </c>
    </row>
    <row r="1361" spans="1:5">
      <c r="A1361" t="s">
        <v>5580</v>
      </c>
      <c r="B1361" t="s">
        <v>6033</v>
      </c>
      <c r="C1361" t="s">
        <v>5862</v>
      </c>
      <c r="D1361">
        <v>0.587915163378533</v>
      </c>
      <c r="E1361" s="162">
        <v>1.03722301594755E-13</v>
      </c>
    </row>
    <row r="1362" spans="1:5">
      <c r="A1362" t="s">
        <v>5580</v>
      </c>
      <c r="B1362" t="s">
        <v>6033</v>
      </c>
      <c r="C1362" t="s">
        <v>5863</v>
      </c>
      <c r="D1362">
        <v>0.58831577304004701</v>
      </c>
      <c r="E1362" s="162">
        <v>1.03722301594755E-13</v>
      </c>
    </row>
    <row r="1363" spans="1:5">
      <c r="A1363" t="s">
        <v>5580</v>
      </c>
      <c r="B1363" t="s">
        <v>6033</v>
      </c>
      <c r="C1363" t="s">
        <v>5864</v>
      </c>
      <c r="D1363">
        <v>0.60651951577049701</v>
      </c>
      <c r="E1363" s="162">
        <v>1.0058857663737001E-14</v>
      </c>
    </row>
    <row r="1364" spans="1:5">
      <c r="A1364" t="s">
        <v>5580</v>
      </c>
      <c r="B1364" t="s">
        <v>6033</v>
      </c>
      <c r="C1364" t="s">
        <v>5865</v>
      </c>
      <c r="D1364">
        <v>0.47662969623644902</v>
      </c>
      <c r="E1364" s="162">
        <v>1.2101288034948101E-8</v>
      </c>
    </row>
    <row r="1365" spans="1:5">
      <c r="A1365" t="s">
        <v>5580</v>
      </c>
      <c r="B1365" t="s">
        <v>6033</v>
      </c>
      <c r="C1365" t="s">
        <v>5866</v>
      </c>
      <c r="D1365">
        <v>0.55175898359494402</v>
      </c>
      <c r="E1365" s="162">
        <v>7.5250649912477408E-12</v>
      </c>
    </row>
    <row r="1366" spans="1:5">
      <c r="A1366" t="s">
        <v>5580</v>
      </c>
      <c r="B1366" t="s">
        <v>6033</v>
      </c>
      <c r="C1366" t="s">
        <v>5867</v>
      </c>
      <c r="D1366">
        <v>0.60700472493523305</v>
      </c>
      <c r="E1366" s="162">
        <v>1.0058857663737001E-14</v>
      </c>
    </row>
    <row r="1367" spans="1:5">
      <c r="A1367" t="s">
        <v>5580</v>
      </c>
      <c r="B1367" t="s">
        <v>6033</v>
      </c>
      <c r="C1367" t="s">
        <v>5869</v>
      </c>
      <c r="D1367">
        <v>0.63109027782335303</v>
      </c>
      <c r="E1367" s="162">
        <v>3.4845631724504501E-16</v>
      </c>
    </row>
    <row r="1368" spans="1:5">
      <c r="A1368" t="s">
        <v>5580</v>
      </c>
      <c r="B1368" t="s">
        <v>6033</v>
      </c>
      <c r="C1368" t="s">
        <v>5870</v>
      </c>
      <c r="D1368">
        <v>0.76177769346785296</v>
      </c>
      <c r="E1368" s="162">
        <v>5.6570579026877103E-27</v>
      </c>
    </row>
    <row r="1369" spans="1:5">
      <c r="A1369" t="s">
        <v>5580</v>
      </c>
      <c r="B1369" t="s">
        <v>6033</v>
      </c>
      <c r="C1369" t="s">
        <v>5871</v>
      </c>
      <c r="D1369">
        <v>0.64560977177098999</v>
      </c>
      <c r="E1369" s="162">
        <v>4.6782531439644897E-17</v>
      </c>
    </row>
    <row r="1370" spans="1:5">
      <c r="A1370" t="s">
        <v>5580</v>
      </c>
      <c r="B1370" t="s">
        <v>6033</v>
      </c>
      <c r="C1370" t="s">
        <v>5872</v>
      </c>
      <c r="D1370">
        <v>0.53499638027494301</v>
      </c>
      <c r="E1370" s="162">
        <v>4.6141217868272903E-11</v>
      </c>
    </row>
    <row r="1371" spans="1:5">
      <c r="A1371" t="s">
        <v>5580</v>
      </c>
      <c r="B1371" t="s">
        <v>6033</v>
      </c>
      <c r="C1371" t="s">
        <v>5873</v>
      </c>
      <c r="D1371">
        <v>0.79611585841386701</v>
      </c>
      <c r="E1371" s="162">
        <v>9.4856025471040192E-31</v>
      </c>
    </row>
    <row r="1372" spans="1:5">
      <c r="A1372" t="s">
        <v>5580</v>
      </c>
      <c r="B1372" t="s">
        <v>6033</v>
      </c>
      <c r="C1372" t="s">
        <v>5874</v>
      </c>
      <c r="D1372">
        <v>0.42761775219005199</v>
      </c>
      <c r="E1372" s="162">
        <v>6.5655870114114798E-7</v>
      </c>
    </row>
    <row r="1373" spans="1:5">
      <c r="A1373" t="s">
        <v>5580</v>
      </c>
      <c r="B1373" t="s">
        <v>6033</v>
      </c>
      <c r="C1373" t="s">
        <v>5875</v>
      </c>
      <c r="D1373">
        <v>0.491550013062164</v>
      </c>
      <c r="E1373" s="162">
        <v>3.3884427112550702E-9</v>
      </c>
    </row>
    <row r="1374" spans="1:5">
      <c r="A1374" t="s">
        <v>5580</v>
      </c>
      <c r="B1374" t="s">
        <v>6033</v>
      </c>
      <c r="C1374" t="s">
        <v>5880</v>
      </c>
      <c r="D1374">
        <v>0.44890201761693999</v>
      </c>
      <c r="E1374" s="162">
        <v>1.2605306201671099E-7</v>
      </c>
    </row>
    <row r="1375" spans="1:5">
      <c r="A1375" t="s">
        <v>5580</v>
      </c>
      <c r="B1375" t="s">
        <v>6033</v>
      </c>
      <c r="C1375" t="s">
        <v>5876</v>
      </c>
      <c r="D1375">
        <v>0.70931008143323704</v>
      </c>
      <c r="E1375" s="162">
        <v>7.9443914142572197E-22</v>
      </c>
    </row>
    <row r="1376" spans="1:5">
      <c r="A1376" t="s">
        <v>5580</v>
      </c>
      <c r="B1376" t="s">
        <v>5950</v>
      </c>
      <c r="C1376" t="s">
        <v>5830</v>
      </c>
      <c r="D1376">
        <v>0.49294599275704598</v>
      </c>
      <c r="E1376" s="162">
        <v>7.8097362213563295E-8</v>
      </c>
    </row>
    <row r="1377" spans="1:5">
      <c r="A1377" t="s">
        <v>5580</v>
      </c>
      <c r="B1377" t="s">
        <v>6173</v>
      </c>
      <c r="C1377" t="s">
        <v>5878</v>
      </c>
      <c r="D1377">
        <v>0.48738625641486699</v>
      </c>
      <c r="E1377" s="162">
        <v>4.6955340144824699E-9</v>
      </c>
    </row>
    <row r="1378" spans="1:5">
      <c r="A1378" t="s">
        <v>5580</v>
      </c>
      <c r="B1378" t="s">
        <v>6173</v>
      </c>
      <c r="C1378" t="s">
        <v>5855</v>
      </c>
      <c r="D1378">
        <v>0.66918845813977901</v>
      </c>
      <c r="E1378" s="162">
        <v>1.59168197694518E-18</v>
      </c>
    </row>
    <row r="1379" spans="1:5">
      <c r="A1379" t="s">
        <v>5580</v>
      </c>
      <c r="B1379" t="s">
        <v>6173</v>
      </c>
      <c r="C1379" t="s">
        <v>5856</v>
      </c>
      <c r="D1379">
        <v>0.52586077560161804</v>
      </c>
      <c r="E1379" s="162">
        <v>1.2303074798287701E-10</v>
      </c>
    </row>
    <row r="1380" spans="1:5">
      <c r="A1380" t="s">
        <v>5580</v>
      </c>
      <c r="B1380" t="s">
        <v>6173</v>
      </c>
      <c r="C1380" t="s">
        <v>5857</v>
      </c>
      <c r="D1380">
        <v>0.63782347528671701</v>
      </c>
      <c r="E1380" s="162">
        <v>1.5950286377840299E-16</v>
      </c>
    </row>
    <row r="1381" spans="1:5">
      <c r="A1381" t="s">
        <v>5580</v>
      </c>
      <c r="B1381" t="s">
        <v>6173</v>
      </c>
      <c r="C1381" t="s">
        <v>5858</v>
      </c>
      <c r="D1381">
        <v>0.47437995421585399</v>
      </c>
      <c r="E1381" s="162">
        <v>1.4106899519301601E-8</v>
      </c>
    </row>
    <row r="1382" spans="1:5">
      <c r="A1382" t="s">
        <v>5580</v>
      </c>
      <c r="B1382" t="s">
        <v>6173</v>
      </c>
      <c r="C1382" t="s">
        <v>5859</v>
      </c>
      <c r="D1382">
        <v>0.60650571626244099</v>
      </c>
      <c r="E1382" s="162">
        <v>9.23829639790824E-15</v>
      </c>
    </row>
    <row r="1383" spans="1:5">
      <c r="A1383" t="s">
        <v>5580</v>
      </c>
      <c r="B1383" t="s">
        <v>6173</v>
      </c>
      <c r="C1383" t="s">
        <v>5860</v>
      </c>
      <c r="D1383">
        <v>0.66120225733388105</v>
      </c>
      <c r="E1383" s="162">
        <v>4.1939981549052698E-18</v>
      </c>
    </row>
    <row r="1384" spans="1:5">
      <c r="A1384" t="s">
        <v>5580</v>
      </c>
      <c r="B1384" t="s">
        <v>6173</v>
      </c>
      <c r="C1384" t="s">
        <v>5861</v>
      </c>
      <c r="D1384">
        <v>0.77876528646615495</v>
      </c>
      <c r="E1384" s="162">
        <v>8.3188983220398201E-29</v>
      </c>
    </row>
    <row r="1385" spans="1:5">
      <c r="A1385" t="s">
        <v>5580</v>
      </c>
      <c r="B1385" t="s">
        <v>6173</v>
      </c>
      <c r="C1385" t="s">
        <v>5879</v>
      </c>
      <c r="D1385">
        <v>0.39174730590746798</v>
      </c>
      <c r="E1385" s="162">
        <v>8.1675297883535103E-6</v>
      </c>
    </row>
    <row r="1386" spans="1:5">
      <c r="A1386" t="s">
        <v>5580</v>
      </c>
      <c r="B1386" t="s">
        <v>6173</v>
      </c>
      <c r="C1386" t="s">
        <v>5862</v>
      </c>
      <c r="D1386">
        <v>0.63484551644012999</v>
      </c>
      <c r="E1386" s="162">
        <v>2.2105980118483501E-16</v>
      </c>
    </row>
    <row r="1387" spans="1:5">
      <c r="A1387" t="s">
        <v>5580</v>
      </c>
      <c r="B1387" t="s">
        <v>6173</v>
      </c>
      <c r="C1387" t="s">
        <v>5863</v>
      </c>
      <c r="D1387">
        <v>0.58169021556803802</v>
      </c>
      <c r="E1387" s="162">
        <v>2.3116095178665402E-13</v>
      </c>
    </row>
    <row r="1388" spans="1:5">
      <c r="A1388" t="s">
        <v>5580</v>
      </c>
      <c r="B1388" t="s">
        <v>6173</v>
      </c>
      <c r="C1388" t="s">
        <v>5864</v>
      </c>
      <c r="D1388">
        <v>0.61754669021244901</v>
      </c>
      <c r="E1388" s="162">
        <v>2.1123166443005598E-15</v>
      </c>
    </row>
    <row r="1389" spans="1:5">
      <c r="A1389" t="s">
        <v>5580</v>
      </c>
      <c r="B1389" t="s">
        <v>6173</v>
      </c>
      <c r="C1389" t="s">
        <v>5865</v>
      </c>
      <c r="D1389">
        <v>0.51920507248926895</v>
      </c>
      <c r="E1389" s="162">
        <v>2.3231468495235399E-10</v>
      </c>
    </row>
    <row r="1390" spans="1:5">
      <c r="A1390" t="s">
        <v>5580</v>
      </c>
      <c r="B1390" t="s">
        <v>6173</v>
      </c>
      <c r="C1390" t="s">
        <v>5866</v>
      </c>
      <c r="D1390">
        <v>0.50933332726943803</v>
      </c>
      <c r="E1390" s="162">
        <v>5.9960530237523498E-10</v>
      </c>
    </row>
    <row r="1391" spans="1:5">
      <c r="A1391" t="s">
        <v>5580</v>
      </c>
      <c r="B1391" t="s">
        <v>6173</v>
      </c>
      <c r="C1391" t="s">
        <v>5867</v>
      </c>
      <c r="D1391">
        <v>0.53504125720355999</v>
      </c>
      <c r="E1391" s="162">
        <v>4.8977188491389202E-11</v>
      </c>
    </row>
    <row r="1392" spans="1:5">
      <c r="A1392" t="s">
        <v>5580</v>
      </c>
      <c r="B1392" t="s">
        <v>6173</v>
      </c>
      <c r="C1392" t="s">
        <v>5869</v>
      </c>
      <c r="D1392">
        <v>0.632642957463601</v>
      </c>
      <c r="E1392" s="162">
        <v>2.7522809997699498E-16</v>
      </c>
    </row>
    <row r="1393" spans="1:5">
      <c r="A1393" t="s">
        <v>5580</v>
      </c>
      <c r="B1393" t="s">
        <v>6173</v>
      </c>
      <c r="C1393" t="s">
        <v>5870</v>
      </c>
      <c r="D1393">
        <v>0.77310094229086501</v>
      </c>
      <c r="E1393" s="162">
        <v>2.71057669564049E-28</v>
      </c>
    </row>
    <row r="1394" spans="1:5">
      <c r="A1394" t="s">
        <v>5580</v>
      </c>
      <c r="B1394" t="s">
        <v>6173</v>
      </c>
      <c r="C1394" t="s">
        <v>5871</v>
      </c>
      <c r="D1394">
        <v>0.61973278226468498</v>
      </c>
      <c r="E1394" s="162">
        <v>1.6928004557895801E-15</v>
      </c>
    </row>
    <row r="1395" spans="1:5">
      <c r="A1395" t="s">
        <v>5580</v>
      </c>
      <c r="B1395" t="s">
        <v>6173</v>
      </c>
      <c r="C1395" t="s">
        <v>5872</v>
      </c>
      <c r="D1395">
        <v>0.56786340247596001</v>
      </c>
      <c r="E1395" s="162">
        <v>1.1992806172353201E-12</v>
      </c>
    </row>
    <row r="1396" spans="1:5">
      <c r="A1396" t="s">
        <v>5580</v>
      </c>
      <c r="B1396" t="s">
        <v>6173</v>
      </c>
      <c r="C1396" t="s">
        <v>5873</v>
      </c>
      <c r="D1396">
        <v>0.80809249625924096</v>
      </c>
      <c r="E1396" s="162">
        <v>1.98264623509111E-32</v>
      </c>
    </row>
    <row r="1397" spans="1:5">
      <c r="A1397" t="s">
        <v>5580</v>
      </c>
      <c r="B1397" t="s">
        <v>6173</v>
      </c>
      <c r="C1397" t="s">
        <v>5874</v>
      </c>
      <c r="D1397">
        <v>0.48695450688688102</v>
      </c>
      <c r="E1397" s="162">
        <v>4.6955340144824699E-9</v>
      </c>
    </row>
    <row r="1398" spans="1:5">
      <c r="A1398" t="s">
        <v>5580</v>
      </c>
      <c r="B1398" t="s">
        <v>6173</v>
      </c>
      <c r="C1398" t="s">
        <v>5875</v>
      </c>
      <c r="D1398">
        <v>0.471415960160249</v>
      </c>
      <c r="E1398" s="162">
        <v>1.75357171885109E-8</v>
      </c>
    </row>
    <row r="1399" spans="1:5">
      <c r="A1399" t="s">
        <v>5580</v>
      </c>
      <c r="B1399" t="s">
        <v>6173</v>
      </c>
      <c r="C1399" t="s">
        <v>5880</v>
      </c>
      <c r="D1399">
        <v>0.39611378581342799</v>
      </c>
      <c r="E1399" s="162">
        <v>6.3048885366275001E-6</v>
      </c>
    </row>
    <row r="1400" spans="1:5">
      <c r="A1400" t="s">
        <v>5580</v>
      </c>
      <c r="B1400" t="s">
        <v>6173</v>
      </c>
      <c r="C1400" t="s">
        <v>5876</v>
      </c>
      <c r="D1400">
        <v>0.66148191206337603</v>
      </c>
      <c r="E1400" s="162">
        <v>4.1939981549052698E-18</v>
      </c>
    </row>
    <row r="1401" spans="1:5">
      <c r="A1401" t="s">
        <v>5580</v>
      </c>
      <c r="B1401" t="s">
        <v>6175</v>
      </c>
      <c r="C1401" t="s">
        <v>5830</v>
      </c>
      <c r="D1401">
        <v>0.53819870886474597</v>
      </c>
      <c r="E1401">
        <v>0</v>
      </c>
    </row>
    <row r="1402" spans="1:5">
      <c r="A1402" t="s">
        <v>5580</v>
      </c>
      <c r="B1402" t="s">
        <v>6262</v>
      </c>
      <c r="C1402" t="s">
        <v>5855</v>
      </c>
      <c r="D1402">
        <v>0.69075514415870898</v>
      </c>
      <c r="E1402" s="162">
        <v>2.07794058850247E-20</v>
      </c>
    </row>
    <row r="1403" spans="1:5">
      <c r="A1403" t="s">
        <v>5580</v>
      </c>
      <c r="B1403" t="s">
        <v>6262</v>
      </c>
      <c r="C1403" t="s">
        <v>5856</v>
      </c>
      <c r="D1403">
        <v>0.55066936558588298</v>
      </c>
      <c r="E1403" s="162">
        <v>7.9962063070426406E-12</v>
      </c>
    </row>
    <row r="1404" spans="1:5">
      <c r="A1404" t="s">
        <v>5580</v>
      </c>
      <c r="B1404" t="s">
        <v>6262</v>
      </c>
      <c r="C1404" t="s">
        <v>5857</v>
      </c>
      <c r="D1404">
        <v>0.68287926113966702</v>
      </c>
      <c r="E1404" s="162">
        <v>7.7888954313706205E-20</v>
      </c>
    </row>
    <row r="1405" spans="1:5">
      <c r="A1405" t="s">
        <v>5580</v>
      </c>
      <c r="B1405" t="s">
        <v>6262</v>
      </c>
      <c r="C1405" t="s">
        <v>5858</v>
      </c>
      <c r="D1405">
        <v>0.50951788992431202</v>
      </c>
      <c r="E1405" s="162">
        <v>5.8861359435702402E-10</v>
      </c>
    </row>
    <row r="1406" spans="1:5">
      <c r="A1406" t="s">
        <v>5580</v>
      </c>
      <c r="B1406" t="s">
        <v>6262</v>
      </c>
      <c r="C1406" t="s">
        <v>5859</v>
      </c>
      <c r="D1406">
        <v>0.60535020094772596</v>
      </c>
      <c r="E1406" s="162">
        <v>1.3010118399854601E-14</v>
      </c>
    </row>
    <row r="1407" spans="1:5">
      <c r="A1407" t="s">
        <v>5580</v>
      </c>
      <c r="B1407" t="s">
        <v>6262</v>
      </c>
      <c r="C1407" t="s">
        <v>5860</v>
      </c>
      <c r="D1407">
        <v>0.69849193624323003</v>
      </c>
      <c r="E1407" s="162">
        <v>5.58630714680986E-21</v>
      </c>
    </row>
    <row r="1408" spans="1:5">
      <c r="A1408" t="s">
        <v>5580</v>
      </c>
      <c r="B1408" t="s">
        <v>6262</v>
      </c>
      <c r="C1408" t="s">
        <v>5861</v>
      </c>
      <c r="D1408">
        <v>0.82575368458960796</v>
      </c>
      <c r="E1408" s="162">
        <v>3.9084961239508798E-35</v>
      </c>
    </row>
    <row r="1409" spans="1:5">
      <c r="A1409" t="s">
        <v>5580</v>
      </c>
      <c r="B1409" t="s">
        <v>6262</v>
      </c>
      <c r="C1409" t="s">
        <v>5862</v>
      </c>
      <c r="D1409">
        <v>0.60084284653722098</v>
      </c>
      <c r="E1409" s="162">
        <v>2.1945752826001699E-14</v>
      </c>
    </row>
    <row r="1410" spans="1:5">
      <c r="A1410" t="s">
        <v>5580</v>
      </c>
      <c r="B1410" t="s">
        <v>6262</v>
      </c>
      <c r="C1410" t="s">
        <v>5863</v>
      </c>
      <c r="D1410">
        <v>0.59724821615849299</v>
      </c>
      <c r="E1410" s="162">
        <v>3.2708304331023002E-14</v>
      </c>
    </row>
    <row r="1411" spans="1:5">
      <c r="A1411" t="s">
        <v>5580</v>
      </c>
      <c r="B1411" t="s">
        <v>6262</v>
      </c>
      <c r="C1411" t="s">
        <v>5864</v>
      </c>
      <c r="D1411">
        <v>0.64529252568961604</v>
      </c>
      <c r="E1411" s="162">
        <v>4.3062237731738203E-17</v>
      </c>
    </row>
    <row r="1412" spans="1:5">
      <c r="A1412" t="s">
        <v>5580</v>
      </c>
      <c r="B1412" t="s">
        <v>6262</v>
      </c>
      <c r="C1412" t="s">
        <v>5865</v>
      </c>
      <c r="D1412">
        <v>0.51153919714137197</v>
      </c>
      <c r="E1412" s="162">
        <v>5.0855508829388601E-10</v>
      </c>
    </row>
    <row r="1413" spans="1:5">
      <c r="A1413" t="s">
        <v>5580</v>
      </c>
      <c r="B1413" t="s">
        <v>6262</v>
      </c>
      <c r="C1413" t="s">
        <v>5866</v>
      </c>
      <c r="D1413">
        <v>0.58450793958851599</v>
      </c>
      <c r="E1413" s="162">
        <v>1.4966027841133301E-13</v>
      </c>
    </row>
    <row r="1414" spans="1:5">
      <c r="A1414" t="s">
        <v>5580</v>
      </c>
      <c r="B1414" t="s">
        <v>6262</v>
      </c>
      <c r="C1414" t="s">
        <v>5867</v>
      </c>
      <c r="D1414">
        <v>0.50555119379561797</v>
      </c>
      <c r="E1414" s="162">
        <v>8.2792345859128503E-10</v>
      </c>
    </row>
    <row r="1415" spans="1:5">
      <c r="A1415" t="s">
        <v>5580</v>
      </c>
      <c r="B1415" t="s">
        <v>6262</v>
      </c>
      <c r="C1415" t="s">
        <v>5869</v>
      </c>
      <c r="D1415">
        <v>0.59551079273242502</v>
      </c>
      <c r="E1415" s="162">
        <v>3.8105358470427398E-14</v>
      </c>
    </row>
    <row r="1416" spans="1:5">
      <c r="A1416" t="s">
        <v>5580</v>
      </c>
      <c r="B1416" t="s">
        <v>6262</v>
      </c>
      <c r="C1416" t="s">
        <v>5870</v>
      </c>
      <c r="D1416">
        <v>0.79614778641873296</v>
      </c>
      <c r="E1416" s="162">
        <v>3.1305129887849599E-31</v>
      </c>
    </row>
    <row r="1417" spans="1:5">
      <c r="A1417" t="s">
        <v>5580</v>
      </c>
      <c r="B1417" t="s">
        <v>6262</v>
      </c>
      <c r="C1417" t="s">
        <v>5871</v>
      </c>
      <c r="D1417">
        <v>0.62662337202693197</v>
      </c>
      <c r="E1417" s="162">
        <v>6.8187932425246502E-16</v>
      </c>
    </row>
    <row r="1418" spans="1:5">
      <c r="A1418" t="s">
        <v>5580</v>
      </c>
      <c r="B1418" t="s">
        <v>6262</v>
      </c>
      <c r="C1418" t="s">
        <v>5872</v>
      </c>
      <c r="D1418">
        <v>0.57342234596437702</v>
      </c>
      <c r="E1418" s="162">
        <v>5.6592117699477901E-13</v>
      </c>
    </row>
    <row r="1419" spans="1:5">
      <c r="A1419" t="s">
        <v>5580</v>
      </c>
      <c r="B1419" t="s">
        <v>6262</v>
      </c>
      <c r="C1419" t="s">
        <v>5873</v>
      </c>
      <c r="D1419">
        <v>0.79636029502848205</v>
      </c>
      <c r="E1419" s="162">
        <v>3.1305129887849599E-31</v>
      </c>
    </row>
    <row r="1420" spans="1:5">
      <c r="A1420" t="s">
        <v>5580</v>
      </c>
      <c r="B1420" t="s">
        <v>6262</v>
      </c>
      <c r="C1420" t="s">
        <v>5874</v>
      </c>
      <c r="D1420">
        <v>0.40639981330450903</v>
      </c>
      <c r="E1420" s="162">
        <v>3.1852294516665999E-6</v>
      </c>
    </row>
    <row r="1421" spans="1:5">
      <c r="A1421" t="s">
        <v>5580</v>
      </c>
      <c r="B1421" t="s">
        <v>6262</v>
      </c>
      <c r="C1421" t="s">
        <v>5875</v>
      </c>
      <c r="D1421">
        <v>0.46832257841052699</v>
      </c>
      <c r="E1421" s="162">
        <v>2.5343022981409901E-8</v>
      </c>
    </row>
    <row r="1422" spans="1:5">
      <c r="A1422" t="s">
        <v>5580</v>
      </c>
      <c r="B1422" t="s">
        <v>6262</v>
      </c>
      <c r="C1422" t="s">
        <v>5880</v>
      </c>
      <c r="D1422">
        <v>0.44975853026467</v>
      </c>
      <c r="E1422" s="162">
        <v>1.17443277660181E-7</v>
      </c>
    </row>
    <row r="1423" spans="1:5">
      <c r="A1423" t="s">
        <v>5580</v>
      </c>
      <c r="B1423" t="s">
        <v>6262</v>
      </c>
      <c r="C1423" t="s">
        <v>5876</v>
      </c>
      <c r="D1423">
        <v>0.74178178105803805</v>
      </c>
      <c r="E1423" s="162">
        <v>6.1276815039937695E-25</v>
      </c>
    </row>
    <row r="1424" spans="1:5">
      <c r="A1424" t="s">
        <v>5580</v>
      </c>
      <c r="B1424" t="s">
        <v>6271</v>
      </c>
      <c r="C1424" t="s">
        <v>5836</v>
      </c>
      <c r="D1424">
        <v>-0.446953235710912</v>
      </c>
      <c r="E1424" s="162">
        <v>4.4665205039059999E-6</v>
      </c>
    </row>
    <row r="1425" spans="1:5">
      <c r="A1425" t="s">
        <v>5580</v>
      </c>
      <c r="B1425" t="s">
        <v>6168</v>
      </c>
      <c r="C1425" t="s">
        <v>5855</v>
      </c>
      <c r="D1425">
        <v>0.40074272049965698</v>
      </c>
      <c r="E1425" s="162">
        <v>6.16783718362651E-6</v>
      </c>
    </row>
    <row r="1426" spans="1:5">
      <c r="A1426" t="s">
        <v>5580</v>
      </c>
      <c r="B1426" t="s">
        <v>6168</v>
      </c>
      <c r="C1426" t="s">
        <v>5856</v>
      </c>
      <c r="D1426">
        <v>0.47120265427994201</v>
      </c>
      <c r="E1426" s="162">
        <v>6.6869282862665501E-8</v>
      </c>
    </row>
    <row r="1427" spans="1:5">
      <c r="A1427" t="s">
        <v>5580</v>
      </c>
      <c r="B1427" t="s">
        <v>6168</v>
      </c>
      <c r="C1427" t="s">
        <v>5857</v>
      </c>
      <c r="D1427">
        <v>0.46540738856246</v>
      </c>
      <c r="E1427" s="162">
        <v>7.2658395348366498E-8</v>
      </c>
    </row>
    <row r="1428" spans="1:5">
      <c r="A1428" t="s">
        <v>5580</v>
      </c>
      <c r="B1428" t="s">
        <v>6168</v>
      </c>
      <c r="C1428" t="s">
        <v>5860</v>
      </c>
      <c r="D1428">
        <v>0.46931313698733901</v>
      </c>
      <c r="E1428" s="162">
        <v>6.6869282862665501E-8</v>
      </c>
    </row>
    <row r="1429" spans="1:5">
      <c r="A1429" t="s">
        <v>5580</v>
      </c>
      <c r="B1429" t="s">
        <v>6168</v>
      </c>
      <c r="C1429" t="s">
        <v>5861</v>
      </c>
      <c r="D1429">
        <v>0.46118123128465799</v>
      </c>
      <c r="E1429" s="162">
        <v>9.42092354256038E-8</v>
      </c>
    </row>
    <row r="1430" spans="1:5">
      <c r="A1430" t="s">
        <v>5580</v>
      </c>
      <c r="B1430" t="s">
        <v>6168</v>
      </c>
      <c r="C1430" t="s">
        <v>5879</v>
      </c>
      <c r="D1430">
        <v>0.43321772966980199</v>
      </c>
      <c r="E1430" s="162">
        <v>6.6765986734055995E-7</v>
      </c>
    </row>
    <row r="1431" spans="1:5">
      <c r="A1431" t="s">
        <v>5580</v>
      </c>
      <c r="B1431" t="s">
        <v>6168</v>
      </c>
      <c r="C1431" t="s">
        <v>5897</v>
      </c>
      <c r="D1431">
        <v>0.48920206333895699</v>
      </c>
      <c r="E1431" s="162">
        <v>2.53668714507642E-8</v>
      </c>
    </row>
    <row r="1432" spans="1:5">
      <c r="A1432" t="s">
        <v>5580</v>
      </c>
      <c r="B1432" t="s">
        <v>6168</v>
      </c>
      <c r="C1432" t="s">
        <v>5863</v>
      </c>
      <c r="D1432">
        <v>0.46873602157750099</v>
      </c>
      <c r="E1432" s="162">
        <v>6.6869282862665501E-8</v>
      </c>
    </row>
    <row r="1433" spans="1:5">
      <c r="A1433" t="s">
        <v>5580</v>
      </c>
      <c r="B1433" t="s">
        <v>6168</v>
      </c>
      <c r="C1433" t="s">
        <v>5864</v>
      </c>
      <c r="D1433">
        <v>0.53785026658189905</v>
      </c>
      <c r="E1433" s="162">
        <v>2.7007565383959598E-10</v>
      </c>
    </row>
    <row r="1434" spans="1:5">
      <c r="A1434" t="s">
        <v>5580</v>
      </c>
      <c r="B1434" t="s">
        <v>6168</v>
      </c>
      <c r="C1434" t="s">
        <v>5865</v>
      </c>
      <c r="D1434">
        <v>0.44026463830500501</v>
      </c>
      <c r="E1434" s="162">
        <v>4.4539816691965498E-7</v>
      </c>
    </row>
    <row r="1435" spans="1:5">
      <c r="A1435" t="s">
        <v>5580</v>
      </c>
      <c r="B1435" t="s">
        <v>6168</v>
      </c>
      <c r="C1435" t="s">
        <v>5866</v>
      </c>
      <c r="D1435">
        <v>0.43176311984094101</v>
      </c>
      <c r="E1435" s="162">
        <v>6.9826076476303695E-7</v>
      </c>
    </row>
    <row r="1436" spans="1:5">
      <c r="A1436" t="s">
        <v>5580</v>
      </c>
      <c r="B1436" t="s">
        <v>6168</v>
      </c>
      <c r="C1436" t="s">
        <v>5867</v>
      </c>
      <c r="D1436">
        <v>0.39392122345542901</v>
      </c>
      <c r="E1436" s="162">
        <v>9.3776669432173894E-6</v>
      </c>
    </row>
    <row r="1437" spans="1:5">
      <c r="A1437" t="s">
        <v>5580</v>
      </c>
      <c r="B1437" t="s">
        <v>6168</v>
      </c>
      <c r="C1437" t="s">
        <v>5869</v>
      </c>
      <c r="D1437">
        <v>0.55771463600898297</v>
      </c>
      <c r="E1437" s="162">
        <v>5.64596027978086E-11</v>
      </c>
    </row>
    <row r="1438" spans="1:5">
      <c r="A1438" t="s">
        <v>5580</v>
      </c>
      <c r="B1438" t="s">
        <v>6168</v>
      </c>
      <c r="C1438" t="s">
        <v>5870</v>
      </c>
      <c r="D1438">
        <v>0.47723861316501298</v>
      </c>
      <c r="E1438" s="162">
        <v>5.7270508866476998E-8</v>
      </c>
    </row>
    <row r="1439" spans="1:5">
      <c r="A1439" t="s">
        <v>5580</v>
      </c>
      <c r="B1439" t="s">
        <v>6168</v>
      </c>
      <c r="C1439" t="s">
        <v>5871</v>
      </c>
      <c r="D1439">
        <v>0.46770755636154099</v>
      </c>
      <c r="E1439" s="162">
        <v>6.6869282862665501E-8</v>
      </c>
    </row>
    <row r="1440" spans="1:5">
      <c r="A1440" t="s">
        <v>5580</v>
      </c>
      <c r="B1440" t="s">
        <v>6168</v>
      </c>
      <c r="C1440" t="s">
        <v>5872</v>
      </c>
      <c r="D1440">
        <v>0.44579986740871003</v>
      </c>
      <c r="E1440" s="162">
        <v>3.1042444094599102E-7</v>
      </c>
    </row>
    <row r="1441" spans="1:5">
      <c r="A1441" t="s">
        <v>5580</v>
      </c>
      <c r="B1441" t="s">
        <v>6168</v>
      </c>
      <c r="C1441" t="s">
        <v>5873</v>
      </c>
      <c r="D1441">
        <v>0.43748700790207001</v>
      </c>
      <c r="E1441" s="162">
        <v>5.1325084376470495E-7</v>
      </c>
    </row>
    <row r="1442" spans="1:5">
      <c r="A1442" t="s">
        <v>5580</v>
      </c>
      <c r="B1442" t="s">
        <v>6168</v>
      </c>
      <c r="C1442" t="s">
        <v>5876</v>
      </c>
      <c r="D1442">
        <v>0.430617018535564</v>
      </c>
      <c r="E1442" s="162">
        <v>7.1576215960386805E-7</v>
      </c>
    </row>
    <row r="1443" spans="1:5">
      <c r="A1443" t="s">
        <v>5580</v>
      </c>
      <c r="B1443" t="s">
        <v>6272</v>
      </c>
      <c r="C1443" t="s">
        <v>5834</v>
      </c>
      <c r="D1443">
        <v>0.45575107709004897</v>
      </c>
      <c r="E1443" s="162">
        <v>1.4951888613166301E-6</v>
      </c>
    </row>
    <row r="1444" spans="1:5">
      <c r="A1444" t="s">
        <v>5580</v>
      </c>
      <c r="B1444" t="s">
        <v>5960</v>
      </c>
      <c r="C1444" t="s">
        <v>5853</v>
      </c>
      <c r="D1444">
        <v>0.676703486282342</v>
      </c>
      <c r="E1444" s="162">
        <v>1.67939778606213E-18</v>
      </c>
    </row>
    <row r="1445" spans="1:5">
      <c r="A1445" t="s">
        <v>5580</v>
      </c>
      <c r="B1445" t="s">
        <v>6255</v>
      </c>
      <c r="C1445" t="s">
        <v>5830</v>
      </c>
      <c r="D1445">
        <v>0.55083403043557</v>
      </c>
      <c r="E1445" s="162">
        <v>1.2554378159909101E-10</v>
      </c>
    </row>
    <row r="1446" spans="1:5">
      <c r="A1446" t="s">
        <v>5580</v>
      </c>
      <c r="B1446" t="s">
        <v>6273</v>
      </c>
      <c r="C1446" t="s">
        <v>5878</v>
      </c>
      <c r="D1446">
        <v>0.47113785722969498</v>
      </c>
      <c r="E1446" s="162">
        <v>1.8829225700339201E-8</v>
      </c>
    </row>
    <row r="1447" spans="1:5">
      <c r="A1447" t="s">
        <v>5580</v>
      </c>
      <c r="B1447" t="s">
        <v>6273</v>
      </c>
      <c r="C1447" t="s">
        <v>5855</v>
      </c>
      <c r="D1447">
        <v>0.70391147584547498</v>
      </c>
      <c r="E1447" s="162">
        <v>1.18968290168862E-21</v>
      </c>
    </row>
    <row r="1448" spans="1:5">
      <c r="A1448" t="s">
        <v>5580</v>
      </c>
      <c r="B1448" t="s">
        <v>6273</v>
      </c>
      <c r="C1448" t="s">
        <v>5856</v>
      </c>
      <c r="D1448">
        <v>0.606608435945868</v>
      </c>
      <c r="E1448" s="162">
        <v>7.2860022399656294E-15</v>
      </c>
    </row>
    <row r="1449" spans="1:5">
      <c r="A1449" t="s">
        <v>5580</v>
      </c>
      <c r="B1449" t="s">
        <v>6273</v>
      </c>
      <c r="C1449" t="s">
        <v>5857</v>
      </c>
      <c r="D1449">
        <v>0.72825408436202599</v>
      </c>
      <c r="E1449" s="162">
        <v>9.1724250930532701E-24</v>
      </c>
    </row>
    <row r="1450" spans="1:5">
      <c r="A1450" t="s">
        <v>5580</v>
      </c>
      <c r="B1450" t="s">
        <v>6273</v>
      </c>
      <c r="C1450" t="s">
        <v>5858</v>
      </c>
      <c r="D1450">
        <v>0.569049250690007</v>
      </c>
      <c r="E1450" s="162">
        <v>8.0733748243832001E-13</v>
      </c>
    </row>
    <row r="1451" spans="1:5">
      <c r="A1451" t="s">
        <v>5580</v>
      </c>
      <c r="B1451" t="s">
        <v>6273</v>
      </c>
      <c r="C1451" t="s">
        <v>5859</v>
      </c>
      <c r="D1451">
        <v>0.67056830618750496</v>
      </c>
      <c r="E1451" s="162">
        <v>4.5448772649255196E-19</v>
      </c>
    </row>
    <row r="1452" spans="1:5">
      <c r="A1452" t="s">
        <v>5580</v>
      </c>
      <c r="B1452" t="s">
        <v>6273</v>
      </c>
      <c r="C1452" t="s">
        <v>5860</v>
      </c>
      <c r="D1452">
        <v>0.71654833456494504</v>
      </c>
      <c r="E1452" s="162">
        <v>1.00219277009007E-22</v>
      </c>
    </row>
    <row r="1453" spans="1:5">
      <c r="A1453" t="s">
        <v>5580</v>
      </c>
      <c r="B1453" t="s">
        <v>6273</v>
      </c>
      <c r="C1453" t="s">
        <v>5861</v>
      </c>
      <c r="D1453">
        <v>0.82652105912728802</v>
      </c>
      <c r="E1453" s="162">
        <v>1.46750223422659E-35</v>
      </c>
    </row>
    <row r="1454" spans="1:5">
      <c r="A1454" t="s">
        <v>5580</v>
      </c>
      <c r="B1454" t="s">
        <v>6273</v>
      </c>
      <c r="C1454" t="s">
        <v>5862</v>
      </c>
      <c r="D1454">
        <v>0.67889912718551304</v>
      </c>
      <c r="E1454" s="162">
        <v>1.1293189873629499E-19</v>
      </c>
    </row>
    <row r="1455" spans="1:5">
      <c r="A1455" t="s">
        <v>5580</v>
      </c>
      <c r="B1455" t="s">
        <v>6273</v>
      </c>
      <c r="C1455" t="s">
        <v>5863</v>
      </c>
      <c r="D1455">
        <v>0.65343136887929998</v>
      </c>
      <c r="E1455" s="162">
        <v>7.08598547514155E-18</v>
      </c>
    </row>
    <row r="1456" spans="1:5">
      <c r="A1456" t="s">
        <v>5580</v>
      </c>
      <c r="B1456" t="s">
        <v>6273</v>
      </c>
      <c r="C1456" t="s">
        <v>5864</v>
      </c>
      <c r="D1456">
        <v>0.66968331269956805</v>
      </c>
      <c r="E1456" s="162">
        <v>4.8656740710892002E-19</v>
      </c>
    </row>
    <row r="1457" spans="1:5">
      <c r="A1457" t="s">
        <v>5580</v>
      </c>
      <c r="B1457" t="s">
        <v>6273</v>
      </c>
      <c r="C1457" t="s">
        <v>5865</v>
      </c>
      <c r="D1457">
        <v>0.51016955449992296</v>
      </c>
      <c r="E1457" s="162">
        <v>4.9620737893156099E-10</v>
      </c>
    </row>
    <row r="1458" spans="1:5">
      <c r="A1458" t="s">
        <v>5580</v>
      </c>
      <c r="B1458" t="s">
        <v>6273</v>
      </c>
      <c r="C1458" t="s">
        <v>5866</v>
      </c>
      <c r="D1458">
        <v>0.57538652972346205</v>
      </c>
      <c r="E1458" s="162">
        <v>3.9120212647686101E-13</v>
      </c>
    </row>
    <row r="1459" spans="1:5">
      <c r="A1459" t="s">
        <v>5580</v>
      </c>
      <c r="B1459" t="s">
        <v>6273</v>
      </c>
      <c r="C1459" t="s">
        <v>5867</v>
      </c>
      <c r="D1459">
        <v>0.59041388098121805</v>
      </c>
      <c r="E1459" s="162">
        <v>6.0797640533791099E-14</v>
      </c>
    </row>
    <row r="1460" spans="1:5">
      <c r="A1460" t="s">
        <v>5580</v>
      </c>
      <c r="B1460" t="s">
        <v>6273</v>
      </c>
      <c r="C1460" t="s">
        <v>5869</v>
      </c>
      <c r="D1460">
        <v>0.68599819480166702</v>
      </c>
      <c r="E1460" s="162">
        <v>3.39618438873751E-20</v>
      </c>
    </row>
    <row r="1461" spans="1:5">
      <c r="A1461" t="s">
        <v>5580</v>
      </c>
      <c r="B1461" t="s">
        <v>6273</v>
      </c>
      <c r="C1461" t="s">
        <v>5870</v>
      </c>
      <c r="D1461">
        <v>0.81316728479418998</v>
      </c>
      <c r="E1461" s="162">
        <v>1.1811430783141899E-33</v>
      </c>
    </row>
    <row r="1462" spans="1:5">
      <c r="A1462" t="s">
        <v>5580</v>
      </c>
      <c r="B1462" t="s">
        <v>6273</v>
      </c>
      <c r="C1462" t="s">
        <v>5871</v>
      </c>
      <c r="D1462">
        <v>0.75164076342934105</v>
      </c>
      <c r="E1462" s="162">
        <v>4.47959474699664E-26</v>
      </c>
    </row>
    <row r="1463" spans="1:5">
      <c r="A1463" t="s">
        <v>5580</v>
      </c>
      <c r="B1463" t="s">
        <v>6273</v>
      </c>
      <c r="C1463" t="s">
        <v>5872</v>
      </c>
      <c r="D1463">
        <v>0.64991099243271599</v>
      </c>
      <c r="E1463" s="162">
        <v>1.16985970945008E-17</v>
      </c>
    </row>
    <row r="1464" spans="1:5">
      <c r="A1464" t="s">
        <v>5580</v>
      </c>
      <c r="B1464" t="s">
        <v>6273</v>
      </c>
      <c r="C1464" t="s">
        <v>5873</v>
      </c>
      <c r="D1464">
        <v>0.83939066419474595</v>
      </c>
      <c r="E1464" s="162">
        <v>1.9298442458469999E-37</v>
      </c>
    </row>
    <row r="1465" spans="1:5">
      <c r="A1465" t="s">
        <v>5580</v>
      </c>
      <c r="B1465" t="s">
        <v>6273</v>
      </c>
      <c r="C1465" t="s">
        <v>5874</v>
      </c>
      <c r="D1465">
        <v>0.43828784465077297</v>
      </c>
      <c r="E1465" s="162">
        <v>2.7218000158009898E-7</v>
      </c>
    </row>
    <row r="1466" spans="1:5">
      <c r="A1466" t="s">
        <v>5580</v>
      </c>
      <c r="B1466" t="s">
        <v>6273</v>
      </c>
      <c r="C1466" t="s">
        <v>5875</v>
      </c>
      <c r="D1466">
        <v>0.54816115096449902</v>
      </c>
      <c r="E1466" s="162">
        <v>8.96882256208321E-12</v>
      </c>
    </row>
    <row r="1467" spans="1:5">
      <c r="A1467" t="s">
        <v>5580</v>
      </c>
      <c r="B1467" t="s">
        <v>6273</v>
      </c>
      <c r="C1467" t="s">
        <v>5880</v>
      </c>
      <c r="D1467">
        <v>0.44431772543854398</v>
      </c>
      <c r="E1467" s="162">
        <v>1.7513314233739601E-7</v>
      </c>
    </row>
    <row r="1468" spans="1:5">
      <c r="A1468" t="s">
        <v>5580</v>
      </c>
      <c r="B1468" t="s">
        <v>6273</v>
      </c>
      <c r="C1468" t="s">
        <v>5876</v>
      </c>
      <c r="D1468">
        <v>0.75232048907931903</v>
      </c>
      <c r="E1468" s="162">
        <v>4.47959474699664E-26</v>
      </c>
    </row>
    <row r="1469" spans="1:5">
      <c r="A1469" t="s">
        <v>6159</v>
      </c>
      <c r="B1469" t="s">
        <v>6160</v>
      </c>
      <c r="C1469" t="s">
        <v>5836</v>
      </c>
      <c r="D1469">
        <v>0.48534040264642803</v>
      </c>
      <c r="E1469" s="162">
        <v>5.4558870543937299E-8</v>
      </c>
    </row>
    <row r="1470" spans="1:5">
      <c r="A1470" t="s">
        <v>6159</v>
      </c>
      <c r="B1470" t="s">
        <v>6160</v>
      </c>
      <c r="C1470" t="s">
        <v>5981</v>
      </c>
      <c r="D1470">
        <v>0.48992022153320902</v>
      </c>
      <c r="E1470" s="162">
        <v>5.4558870543937299E-8</v>
      </c>
    </row>
    <row r="1471" spans="1:5">
      <c r="A1471" t="s">
        <v>6159</v>
      </c>
      <c r="B1471" t="s">
        <v>6161</v>
      </c>
      <c r="C1471" t="s">
        <v>5855</v>
      </c>
      <c r="D1471">
        <v>0.56339884038381904</v>
      </c>
      <c r="E1471" s="162">
        <v>3.5963730053495399E-12</v>
      </c>
    </row>
    <row r="1472" spans="1:5">
      <c r="A1472" t="s">
        <v>6159</v>
      </c>
      <c r="B1472" t="s">
        <v>6161</v>
      </c>
      <c r="C1472" t="s">
        <v>5856</v>
      </c>
      <c r="D1472">
        <v>0.445249657008146</v>
      </c>
      <c r="E1472" s="162">
        <v>2.2321626224970899E-7</v>
      </c>
    </row>
    <row r="1473" spans="1:5">
      <c r="A1473" t="s">
        <v>6159</v>
      </c>
      <c r="B1473" t="s">
        <v>6161</v>
      </c>
      <c r="C1473" t="s">
        <v>5857</v>
      </c>
      <c r="D1473">
        <v>0.510745686299379</v>
      </c>
      <c r="E1473" s="162">
        <v>8.9032157615287695E-10</v>
      </c>
    </row>
    <row r="1474" spans="1:5">
      <c r="A1474" t="s">
        <v>6159</v>
      </c>
      <c r="B1474" t="s">
        <v>6161</v>
      </c>
      <c r="C1474" t="s">
        <v>5859</v>
      </c>
      <c r="D1474">
        <v>0.48643207133924199</v>
      </c>
      <c r="E1474" s="162">
        <v>7.5841272962387596E-9</v>
      </c>
    </row>
    <row r="1475" spans="1:5">
      <c r="A1475" t="s">
        <v>6159</v>
      </c>
      <c r="B1475" t="s">
        <v>6161</v>
      </c>
      <c r="C1475" t="s">
        <v>5860</v>
      </c>
      <c r="D1475">
        <v>0.58966301158918499</v>
      </c>
      <c r="E1475" s="162">
        <v>1.7889467910306699E-13</v>
      </c>
    </row>
    <row r="1476" spans="1:5">
      <c r="A1476" t="s">
        <v>6159</v>
      </c>
      <c r="B1476" t="s">
        <v>6161</v>
      </c>
      <c r="C1476" t="s">
        <v>5861</v>
      </c>
      <c r="D1476">
        <v>0.70211730745774403</v>
      </c>
      <c r="E1476" s="162">
        <v>1.3629495117350101E-20</v>
      </c>
    </row>
    <row r="1477" spans="1:5">
      <c r="A1477" t="s">
        <v>6159</v>
      </c>
      <c r="B1477" t="s">
        <v>6161</v>
      </c>
      <c r="C1477" t="s">
        <v>5862</v>
      </c>
      <c r="D1477">
        <v>0.49373855265741901</v>
      </c>
      <c r="E1477" s="162">
        <v>4.1289888157461E-9</v>
      </c>
    </row>
    <row r="1478" spans="1:5">
      <c r="A1478" t="s">
        <v>6159</v>
      </c>
      <c r="B1478" t="s">
        <v>6161</v>
      </c>
      <c r="C1478" t="s">
        <v>6038</v>
      </c>
      <c r="D1478">
        <v>0.39476360529309201</v>
      </c>
      <c r="E1478" s="162">
        <v>8.3816042057563194E-6</v>
      </c>
    </row>
    <row r="1479" spans="1:5">
      <c r="A1479" t="s">
        <v>6159</v>
      </c>
      <c r="B1479" t="s">
        <v>6161</v>
      </c>
      <c r="C1479" t="s">
        <v>5863</v>
      </c>
      <c r="D1479">
        <v>0.63021537871961497</v>
      </c>
      <c r="E1479" s="162">
        <v>8.9496956637823497E-16</v>
      </c>
    </row>
    <row r="1480" spans="1:5">
      <c r="A1480" t="s">
        <v>6159</v>
      </c>
      <c r="B1480" t="s">
        <v>6161</v>
      </c>
      <c r="C1480" t="s">
        <v>5864</v>
      </c>
      <c r="D1480">
        <v>0.51050389426402298</v>
      </c>
      <c r="E1480" s="162">
        <v>8.9032157615287695E-10</v>
      </c>
    </row>
    <row r="1481" spans="1:5">
      <c r="A1481" t="s">
        <v>6159</v>
      </c>
      <c r="B1481" t="s">
        <v>6161</v>
      </c>
      <c r="C1481" t="s">
        <v>5865</v>
      </c>
      <c r="D1481">
        <v>0.51030136482223798</v>
      </c>
      <c r="E1481" s="162">
        <v>8.9032157615287695E-10</v>
      </c>
    </row>
    <row r="1482" spans="1:5">
      <c r="A1482" t="s">
        <v>6159</v>
      </c>
      <c r="B1482" t="s">
        <v>6161</v>
      </c>
      <c r="C1482" t="s">
        <v>5866</v>
      </c>
      <c r="D1482">
        <v>0.40567638707849102</v>
      </c>
      <c r="E1482" s="162">
        <v>4.1006490027754001E-6</v>
      </c>
    </row>
    <row r="1483" spans="1:5">
      <c r="A1483" t="s">
        <v>6159</v>
      </c>
      <c r="B1483" t="s">
        <v>6161</v>
      </c>
      <c r="C1483" t="s">
        <v>5867</v>
      </c>
      <c r="D1483">
        <v>0.44978328598933598</v>
      </c>
      <c r="E1483" s="162">
        <v>1.6408424772041499E-7</v>
      </c>
    </row>
    <row r="1484" spans="1:5">
      <c r="A1484" t="s">
        <v>6159</v>
      </c>
      <c r="B1484" t="s">
        <v>6161</v>
      </c>
      <c r="C1484" t="s">
        <v>5869</v>
      </c>
      <c r="D1484">
        <v>0.58488845741944695</v>
      </c>
      <c r="E1484" s="162">
        <v>2.8501622719049798E-13</v>
      </c>
    </row>
    <row r="1485" spans="1:5">
      <c r="A1485" t="s">
        <v>6159</v>
      </c>
      <c r="B1485" t="s">
        <v>6161</v>
      </c>
      <c r="C1485" t="s">
        <v>5870</v>
      </c>
      <c r="D1485">
        <v>0.66465135863515301</v>
      </c>
      <c r="E1485" s="162">
        <v>4.6572476129039299E-18</v>
      </c>
    </row>
    <row r="1486" spans="1:5">
      <c r="A1486" t="s">
        <v>6159</v>
      </c>
      <c r="B1486" t="s">
        <v>6161</v>
      </c>
      <c r="C1486" t="s">
        <v>5871</v>
      </c>
      <c r="D1486">
        <v>0.48124758830973702</v>
      </c>
      <c r="E1486" s="162">
        <v>1.1364007711093399E-8</v>
      </c>
    </row>
    <row r="1487" spans="1:5">
      <c r="A1487" t="s">
        <v>6159</v>
      </c>
      <c r="B1487" t="s">
        <v>6161</v>
      </c>
      <c r="C1487" t="s">
        <v>5872</v>
      </c>
      <c r="D1487">
        <v>0.41848512768683099</v>
      </c>
      <c r="E1487" s="162">
        <v>1.6992226754220801E-6</v>
      </c>
    </row>
    <row r="1488" spans="1:5">
      <c r="A1488" t="s">
        <v>6159</v>
      </c>
      <c r="B1488" t="s">
        <v>6161</v>
      </c>
      <c r="C1488" t="s">
        <v>5873</v>
      </c>
      <c r="D1488">
        <v>0.67595617647756001</v>
      </c>
      <c r="E1488" s="162">
        <v>9.6037631050885E-19</v>
      </c>
    </row>
    <row r="1489" spans="1:5">
      <c r="A1489" t="s">
        <v>6159</v>
      </c>
      <c r="B1489" t="s">
        <v>6161</v>
      </c>
      <c r="C1489" t="s">
        <v>5876</v>
      </c>
      <c r="D1489">
        <v>0.59317131958347102</v>
      </c>
      <c r="E1489" s="162">
        <v>1.35245240358609E-13</v>
      </c>
    </row>
    <row r="1490" spans="1:5">
      <c r="A1490" t="s">
        <v>6199</v>
      </c>
      <c r="B1490" t="s">
        <v>6174</v>
      </c>
      <c r="C1490" t="s">
        <v>5853</v>
      </c>
      <c r="D1490">
        <v>0.70081388984292703</v>
      </c>
      <c r="E1490" s="162">
        <v>1.7662511914659E-20</v>
      </c>
    </row>
    <row r="1491" spans="1:5">
      <c r="A1491" t="s">
        <v>6199</v>
      </c>
      <c r="B1491" t="s">
        <v>6175</v>
      </c>
      <c r="C1491" t="s">
        <v>5830</v>
      </c>
      <c r="D1491">
        <v>0.53819870886474597</v>
      </c>
      <c r="E1491">
        <v>0</v>
      </c>
    </row>
    <row r="1492" spans="1:5">
      <c r="A1492" t="s">
        <v>6199</v>
      </c>
      <c r="B1492" t="s">
        <v>6200</v>
      </c>
      <c r="C1492" t="s">
        <v>5878</v>
      </c>
      <c r="D1492">
        <v>0.53532540229942005</v>
      </c>
      <c r="E1492" s="162">
        <v>4.1896810191099697E-11</v>
      </c>
    </row>
    <row r="1493" spans="1:5">
      <c r="A1493" t="s">
        <v>6199</v>
      </c>
      <c r="B1493" t="s">
        <v>6200</v>
      </c>
      <c r="C1493" t="s">
        <v>5855</v>
      </c>
      <c r="D1493">
        <v>0.58791922831902199</v>
      </c>
      <c r="E1493" s="162">
        <v>1.2251608314330601E-13</v>
      </c>
    </row>
    <row r="1494" spans="1:5">
      <c r="A1494" t="s">
        <v>6199</v>
      </c>
      <c r="B1494" t="s">
        <v>6200</v>
      </c>
      <c r="C1494" t="s">
        <v>5856</v>
      </c>
      <c r="D1494">
        <v>0.57496703306784602</v>
      </c>
      <c r="E1494" s="162">
        <v>5.3901911062159799E-13</v>
      </c>
    </row>
    <row r="1495" spans="1:5">
      <c r="A1495" t="s">
        <v>6199</v>
      </c>
      <c r="B1495" t="s">
        <v>6200</v>
      </c>
      <c r="C1495" t="s">
        <v>5857</v>
      </c>
      <c r="D1495">
        <v>0.60937151044107096</v>
      </c>
      <c r="E1495" s="162">
        <v>7.4329963868651706E-15</v>
      </c>
    </row>
    <row r="1496" spans="1:5">
      <c r="A1496" t="s">
        <v>6199</v>
      </c>
      <c r="B1496" t="s">
        <v>6200</v>
      </c>
      <c r="C1496" t="s">
        <v>5858</v>
      </c>
      <c r="D1496">
        <v>0.423897765586982</v>
      </c>
      <c r="E1496" s="162">
        <v>8.3493028991981501E-7</v>
      </c>
    </row>
    <row r="1497" spans="1:5">
      <c r="A1497" t="s">
        <v>6199</v>
      </c>
      <c r="B1497" t="s">
        <v>6200</v>
      </c>
      <c r="C1497" t="s">
        <v>5859</v>
      </c>
      <c r="D1497">
        <v>0.58096430472381</v>
      </c>
      <c r="E1497" s="162">
        <v>2.7465205912465899E-13</v>
      </c>
    </row>
    <row r="1498" spans="1:5">
      <c r="A1498" t="s">
        <v>6199</v>
      </c>
      <c r="B1498" t="s">
        <v>6200</v>
      </c>
      <c r="C1498" t="s">
        <v>5860</v>
      </c>
      <c r="D1498">
        <v>0.61308617407856003</v>
      </c>
      <c r="E1498" s="162">
        <v>4.8894877195985701E-15</v>
      </c>
    </row>
    <row r="1499" spans="1:5">
      <c r="A1499" t="s">
        <v>6199</v>
      </c>
      <c r="B1499" t="s">
        <v>6200</v>
      </c>
      <c r="C1499" t="s">
        <v>5861</v>
      </c>
      <c r="D1499">
        <v>0.74991091086818695</v>
      </c>
      <c r="E1499" s="162">
        <v>1.71793293123155E-25</v>
      </c>
    </row>
    <row r="1500" spans="1:5">
      <c r="A1500" t="s">
        <v>6199</v>
      </c>
      <c r="B1500" t="s">
        <v>6200</v>
      </c>
      <c r="C1500" t="s">
        <v>5879</v>
      </c>
      <c r="D1500">
        <v>0.478126578266314</v>
      </c>
      <c r="E1500" s="162">
        <v>1.00664908241528E-8</v>
      </c>
    </row>
    <row r="1501" spans="1:5">
      <c r="A1501" t="s">
        <v>6199</v>
      </c>
      <c r="B1501" t="s">
        <v>6200</v>
      </c>
      <c r="C1501" t="s">
        <v>5862</v>
      </c>
      <c r="D1501">
        <v>0.56858898208206199</v>
      </c>
      <c r="E1501" s="162">
        <v>1.0979273790457499E-12</v>
      </c>
    </row>
    <row r="1502" spans="1:5">
      <c r="A1502" t="s">
        <v>6199</v>
      </c>
      <c r="B1502" t="s">
        <v>6200</v>
      </c>
      <c r="C1502" t="s">
        <v>5863</v>
      </c>
      <c r="D1502">
        <v>0.65009742189523401</v>
      </c>
      <c r="E1502" s="162">
        <v>3.97236725169678E-17</v>
      </c>
    </row>
    <row r="1503" spans="1:5">
      <c r="A1503" t="s">
        <v>6199</v>
      </c>
      <c r="B1503" t="s">
        <v>6200</v>
      </c>
      <c r="C1503" t="s">
        <v>5864</v>
      </c>
      <c r="D1503">
        <v>0.64243195635022798</v>
      </c>
      <c r="E1503" s="162">
        <v>1.08509331829233E-16</v>
      </c>
    </row>
    <row r="1504" spans="1:5">
      <c r="A1504" t="s">
        <v>6199</v>
      </c>
      <c r="B1504" t="s">
        <v>6200</v>
      </c>
      <c r="C1504" t="s">
        <v>5865</v>
      </c>
      <c r="D1504">
        <v>0.559929897859897</v>
      </c>
      <c r="E1504" s="162">
        <v>2.8987048140077298E-12</v>
      </c>
    </row>
    <row r="1505" spans="1:5">
      <c r="A1505" t="s">
        <v>6199</v>
      </c>
      <c r="B1505" t="s">
        <v>6200</v>
      </c>
      <c r="C1505" t="s">
        <v>5866</v>
      </c>
      <c r="D1505">
        <v>0.49263721135216298</v>
      </c>
      <c r="E1505" s="162">
        <v>2.8957859211485498E-9</v>
      </c>
    </row>
    <row r="1506" spans="1:5">
      <c r="A1506" t="s">
        <v>6199</v>
      </c>
      <c r="B1506" t="s">
        <v>6200</v>
      </c>
      <c r="C1506" t="s">
        <v>5867</v>
      </c>
      <c r="D1506">
        <v>0.547194971715523</v>
      </c>
      <c r="E1506" s="162">
        <v>1.18862803317074E-11</v>
      </c>
    </row>
    <row r="1507" spans="1:5">
      <c r="A1507" t="s">
        <v>6199</v>
      </c>
      <c r="B1507" t="s">
        <v>6200</v>
      </c>
      <c r="C1507" t="s">
        <v>5868</v>
      </c>
      <c r="D1507">
        <v>0.391176769960704</v>
      </c>
      <c r="E1507" s="162">
        <v>8.1531830591423005E-6</v>
      </c>
    </row>
    <row r="1508" spans="1:5">
      <c r="A1508" t="s">
        <v>6199</v>
      </c>
      <c r="B1508" t="s">
        <v>6200</v>
      </c>
      <c r="C1508" t="s">
        <v>5869</v>
      </c>
      <c r="D1508">
        <v>0.63343108864917497</v>
      </c>
      <c r="E1508" s="162">
        <v>3.13768679038061E-16</v>
      </c>
    </row>
    <row r="1509" spans="1:5">
      <c r="A1509" t="s">
        <v>6199</v>
      </c>
      <c r="B1509" t="s">
        <v>6200</v>
      </c>
      <c r="C1509" t="s">
        <v>5870</v>
      </c>
      <c r="D1509">
        <v>0.739511717614044</v>
      </c>
      <c r="E1509" s="162">
        <v>1.3958239646806599E-24</v>
      </c>
    </row>
    <row r="1510" spans="1:5">
      <c r="A1510" t="s">
        <v>6199</v>
      </c>
      <c r="B1510" t="s">
        <v>6200</v>
      </c>
      <c r="C1510" t="s">
        <v>5871</v>
      </c>
      <c r="D1510">
        <v>0.62690457531486699</v>
      </c>
      <c r="E1510" s="162">
        <v>7.3560412010793097E-16</v>
      </c>
    </row>
    <row r="1511" spans="1:5">
      <c r="A1511" t="s">
        <v>6199</v>
      </c>
      <c r="B1511" t="s">
        <v>6200</v>
      </c>
      <c r="C1511" t="s">
        <v>5872</v>
      </c>
      <c r="D1511">
        <v>0.50864119657988005</v>
      </c>
      <c r="E1511" s="162">
        <v>6.4262183564419596E-10</v>
      </c>
    </row>
    <row r="1512" spans="1:5">
      <c r="A1512" t="s">
        <v>6199</v>
      </c>
      <c r="B1512" t="s">
        <v>6200</v>
      </c>
      <c r="C1512" t="s">
        <v>5873</v>
      </c>
      <c r="D1512">
        <v>0.766397440855346</v>
      </c>
      <c r="E1512" s="162">
        <v>5.0161413643713299E-27</v>
      </c>
    </row>
    <row r="1513" spans="1:5">
      <c r="A1513" t="s">
        <v>6199</v>
      </c>
      <c r="B1513" t="s">
        <v>6200</v>
      </c>
      <c r="C1513" t="s">
        <v>5874</v>
      </c>
      <c r="D1513">
        <v>0.39225829844648802</v>
      </c>
      <c r="E1513" s="162">
        <v>7.8862230226065796E-6</v>
      </c>
    </row>
    <row r="1514" spans="1:5">
      <c r="A1514" t="s">
        <v>6199</v>
      </c>
      <c r="B1514" t="s">
        <v>6200</v>
      </c>
      <c r="C1514" t="s">
        <v>5875</v>
      </c>
      <c r="D1514">
        <v>0.48245371675843002</v>
      </c>
      <c r="E1514" s="162">
        <v>7.1218575380230601E-9</v>
      </c>
    </row>
    <row r="1515" spans="1:5">
      <c r="A1515" t="s">
        <v>6199</v>
      </c>
      <c r="B1515" t="s">
        <v>6200</v>
      </c>
      <c r="C1515" t="s">
        <v>5880</v>
      </c>
      <c r="D1515">
        <v>0.44745526424225901</v>
      </c>
      <c r="E1515" s="162">
        <v>1.3553665709728399E-7</v>
      </c>
    </row>
    <row r="1516" spans="1:5">
      <c r="A1516" t="s">
        <v>6199</v>
      </c>
      <c r="B1516" t="s">
        <v>6200</v>
      </c>
      <c r="C1516" t="s">
        <v>5876</v>
      </c>
      <c r="D1516">
        <v>0.64007713218367102</v>
      </c>
      <c r="E1516" s="162">
        <v>1.3094987181854799E-16</v>
      </c>
    </row>
    <row r="1517" spans="1:5">
      <c r="A1517" t="s">
        <v>6199</v>
      </c>
      <c r="B1517" t="s">
        <v>5927</v>
      </c>
      <c r="C1517" t="s">
        <v>5878</v>
      </c>
      <c r="D1517">
        <v>0.430640807042937</v>
      </c>
      <c r="E1517" s="162">
        <v>5.1959214711366395E-7</v>
      </c>
    </row>
    <row r="1518" spans="1:5">
      <c r="A1518" t="s">
        <v>6199</v>
      </c>
      <c r="B1518" t="s">
        <v>5927</v>
      </c>
      <c r="C1518" t="s">
        <v>5855</v>
      </c>
      <c r="D1518">
        <v>0.68769972735778295</v>
      </c>
      <c r="E1518" s="162">
        <v>4.4444312638389601E-20</v>
      </c>
    </row>
    <row r="1519" spans="1:5">
      <c r="A1519" t="s">
        <v>6199</v>
      </c>
      <c r="B1519" t="s">
        <v>5927</v>
      </c>
      <c r="C1519" t="s">
        <v>5856</v>
      </c>
      <c r="D1519">
        <v>0.52895800056044295</v>
      </c>
      <c r="E1519" s="162">
        <v>8.3927276721947295E-11</v>
      </c>
    </row>
    <row r="1520" spans="1:5">
      <c r="A1520" t="s">
        <v>6199</v>
      </c>
      <c r="B1520" t="s">
        <v>5927</v>
      </c>
      <c r="C1520" t="s">
        <v>5857</v>
      </c>
      <c r="D1520">
        <v>0.65358275505587504</v>
      </c>
      <c r="E1520" s="162">
        <v>1.1231354566948899E-17</v>
      </c>
    </row>
    <row r="1521" spans="1:5">
      <c r="A1521" t="s">
        <v>6199</v>
      </c>
      <c r="B1521" t="s">
        <v>5927</v>
      </c>
      <c r="C1521" t="s">
        <v>5858</v>
      </c>
      <c r="D1521">
        <v>0.523406628481907</v>
      </c>
      <c r="E1521" s="162">
        <v>1.41620678371776E-10</v>
      </c>
    </row>
    <row r="1522" spans="1:5">
      <c r="A1522" t="s">
        <v>6199</v>
      </c>
      <c r="B1522" t="s">
        <v>5927</v>
      </c>
      <c r="C1522" t="s">
        <v>5859</v>
      </c>
      <c r="D1522">
        <v>0.61702549519694705</v>
      </c>
      <c r="E1522" s="162">
        <v>2.3608898941496202E-15</v>
      </c>
    </row>
    <row r="1523" spans="1:5">
      <c r="A1523" t="s">
        <v>6199</v>
      </c>
      <c r="B1523" t="s">
        <v>5927</v>
      </c>
      <c r="C1523" t="s">
        <v>5860</v>
      </c>
      <c r="D1523">
        <v>0.68217609865139095</v>
      </c>
      <c r="E1523" s="162">
        <v>1.03432396789149E-19</v>
      </c>
    </row>
    <row r="1524" spans="1:5">
      <c r="A1524" t="s">
        <v>6199</v>
      </c>
      <c r="B1524" t="s">
        <v>5927</v>
      </c>
      <c r="C1524" t="s">
        <v>5861</v>
      </c>
      <c r="D1524">
        <v>0.84483878341421703</v>
      </c>
      <c r="E1524" s="162">
        <v>2.00904636966776E-38</v>
      </c>
    </row>
    <row r="1525" spans="1:5">
      <c r="A1525" t="s">
        <v>6199</v>
      </c>
      <c r="B1525" t="s">
        <v>5927</v>
      </c>
      <c r="C1525" t="s">
        <v>5862</v>
      </c>
      <c r="D1525">
        <v>0.66483164695311503</v>
      </c>
      <c r="E1525" s="162">
        <v>1.9350965369648098E-18</v>
      </c>
    </row>
    <row r="1526" spans="1:5">
      <c r="A1526" t="s">
        <v>6199</v>
      </c>
      <c r="B1526" t="s">
        <v>5927</v>
      </c>
      <c r="C1526" t="s">
        <v>5863</v>
      </c>
      <c r="D1526">
        <v>0.57148090750320601</v>
      </c>
      <c r="E1526" s="162">
        <v>8.2981902824877098E-13</v>
      </c>
    </row>
    <row r="1527" spans="1:5">
      <c r="A1527" t="s">
        <v>6199</v>
      </c>
      <c r="B1527" t="s">
        <v>5927</v>
      </c>
      <c r="C1527" t="s">
        <v>5864</v>
      </c>
      <c r="D1527">
        <v>0.58802399312148701</v>
      </c>
      <c r="E1527" s="162">
        <v>1.1078557406522399E-13</v>
      </c>
    </row>
    <row r="1528" spans="1:5">
      <c r="A1528" t="s">
        <v>6199</v>
      </c>
      <c r="B1528" t="s">
        <v>5927</v>
      </c>
      <c r="C1528" t="s">
        <v>5865</v>
      </c>
      <c r="D1528">
        <v>0.46713591615743899</v>
      </c>
      <c r="E1528" s="162">
        <v>2.8120357896647499E-8</v>
      </c>
    </row>
    <row r="1529" spans="1:5">
      <c r="A1529" t="s">
        <v>6199</v>
      </c>
      <c r="B1529" t="s">
        <v>5927</v>
      </c>
      <c r="C1529" t="s">
        <v>5866</v>
      </c>
      <c r="D1529">
        <v>0.53466429203594601</v>
      </c>
      <c r="E1529" s="162">
        <v>5.1029939323697902E-11</v>
      </c>
    </row>
    <row r="1530" spans="1:5">
      <c r="A1530" t="s">
        <v>6199</v>
      </c>
      <c r="B1530" t="s">
        <v>5927</v>
      </c>
      <c r="C1530" t="s">
        <v>5867</v>
      </c>
      <c r="D1530">
        <v>0.52888917067573304</v>
      </c>
      <c r="E1530" s="162">
        <v>8.3927276721947295E-11</v>
      </c>
    </row>
    <row r="1531" spans="1:5">
      <c r="A1531" t="s">
        <v>6199</v>
      </c>
      <c r="B1531" t="s">
        <v>5927</v>
      </c>
      <c r="C1531" t="s">
        <v>5869</v>
      </c>
      <c r="D1531">
        <v>0.63857037299321795</v>
      </c>
      <c r="E1531" s="162">
        <v>1.1045527951272399E-16</v>
      </c>
    </row>
    <row r="1532" spans="1:5">
      <c r="A1532" t="s">
        <v>6199</v>
      </c>
      <c r="B1532" t="s">
        <v>5927</v>
      </c>
      <c r="C1532" t="s">
        <v>5870</v>
      </c>
      <c r="D1532">
        <v>0.81774187247025398</v>
      </c>
      <c r="E1532" s="162">
        <v>3.5849384659346902E-34</v>
      </c>
    </row>
    <row r="1533" spans="1:5">
      <c r="A1533" t="s">
        <v>6199</v>
      </c>
      <c r="B1533" t="s">
        <v>5927</v>
      </c>
      <c r="C1533" t="s">
        <v>5871</v>
      </c>
      <c r="D1533">
        <v>0.61677470791338196</v>
      </c>
      <c r="E1533" s="162">
        <v>2.3608898941496202E-15</v>
      </c>
    </row>
    <row r="1534" spans="1:5">
      <c r="A1534" t="s">
        <v>6199</v>
      </c>
      <c r="B1534" t="s">
        <v>5927</v>
      </c>
      <c r="C1534" t="s">
        <v>5872</v>
      </c>
      <c r="D1534">
        <v>0.55339445315779001</v>
      </c>
      <c r="E1534" s="162">
        <v>6.67493637007526E-12</v>
      </c>
    </row>
    <row r="1535" spans="1:5">
      <c r="A1535" t="s">
        <v>6199</v>
      </c>
      <c r="B1535" t="s">
        <v>5927</v>
      </c>
      <c r="C1535" t="s">
        <v>5873</v>
      </c>
      <c r="D1535">
        <v>0.80283770283737899</v>
      </c>
      <c r="E1535" s="162">
        <v>3.7269457427975402E-32</v>
      </c>
    </row>
    <row r="1536" spans="1:5">
      <c r="A1536" t="s">
        <v>6199</v>
      </c>
      <c r="B1536" t="s">
        <v>5927</v>
      </c>
      <c r="C1536" t="s">
        <v>5874</v>
      </c>
      <c r="D1536">
        <v>0.41804310041363102</v>
      </c>
      <c r="E1536" s="162">
        <v>1.29812234274335E-6</v>
      </c>
    </row>
    <row r="1537" spans="1:5">
      <c r="A1537" t="s">
        <v>6199</v>
      </c>
      <c r="B1537" t="s">
        <v>5927</v>
      </c>
      <c r="C1537" t="s">
        <v>5875</v>
      </c>
      <c r="D1537">
        <v>0.48536609070833098</v>
      </c>
      <c r="E1537" s="162">
        <v>5.7293728836806498E-9</v>
      </c>
    </row>
    <row r="1538" spans="1:5">
      <c r="A1538" t="s">
        <v>6199</v>
      </c>
      <c r="B1538" t="s">
        <v>5927</v>
      </c>
      <c r="C1538" t="s">
        <v>5880</v>
      </c>
      <c r="D1538">
        <v>0.43755902857944901</v>
      </c>
      <c r="E1538" s="162">
        <v>3.1591229881545302E-7</v>
      </c>
    </row>
    <row r="1539" spans="1:5">
      <c r="A1539" t="s">
        <v>6199</v>
      </c>
      <c r="B1539" t="s">
        <v>5927</v>
      </c>
      <c r="C1539" t="s">
        <v>5876</v>
      </c>
      <c r="D1539">
        <v>0.77831883221804299</v>
      </c>
      <c r="E1539" s="162">
        <v>4.7215524866977899E-29</v>
      </c>
    </row>
    <row r="1540" spans="1:5">
      <c r="A1540" t="s">
        <v>6199</v>
      </c>
      <c r="B1540" t="s">
        <v>6201</v>
      </c>
      <c r="C1540" t="s">
        <v>5910</v>
      </c>
      <c r="D1540">
        <v>0.50514092268933997</v>
      </c>
      <c r="E1540" s="162">
        <v>1.9312331238364899E-8</v>
      </c>
    </row>
    <row r="1541" spans="1:5">
      <c r="A1541" t="s">
        <v>6199</v>
      </c>
      <c r="B1541" t="s">
        <v>6202</v>
      </c>
      <c r="C1541" t="s">
        <v>5855</v>
      </c>
      <c r="D1541">
        <v>0.43644781528482801</v>
      </c>
      <c r="E1541" s="162">
        <v>4.8306496168345102E-7</v>
      </c>
    </row>
    <row r="1542" spans="1:5">
      <c r="A1542" t="s">
        <v>6199</v>
      </c>
      <c r="B1542" t="s">
        <v>6202</v>
      </c>
      <c r="C1542" t="s">
        <v>5856</v>
      </c>
      <c r="D1542">
        <v>0.43544811568345398</v>
      </c>
      <c r="E1542" s="162">
        <v>4.9014670826111104E-7</v>
      </c>
    </row>
    <row r="1543" spans="1:5">
      <c r="A1543" t="s">
        <v>6199</v>
      </c>
      <c r="B1543" t="s">
        <v>6202</v>
      </c>
      <c r="C1543" t="s">
        <v>5857</v>
      </c>
      <c r="D1543">
        <v>0.50289926175953403</v>
      </c>
      <c r="E1543" s="162">
        <v>2.9185842879661601E-9</v>
      </c>
    </row>
    <row r="1544" spans="1:5">
      <c r="A1544" t="s">
        <v>6199</v>
      </c>
      <c r="B1544" t="s">
        <v>6202</v>
      </c>
      <c r="C1544" t="s">
        <v>5858</v>
      </c>
      <c r="D1544">
        <v>0.45195643646766798</v>
      </c>
      <c r="E1544" s="162">
        <v>1.5807797706321901E-7</v>
      </c>
    </row>
    <row r="1545" spans="1:5">
      <c r="A1545" t="s">
        <v>6199</v>
      </c>
      <c r="B1545" t="s">
        <v>6202</v>
      </c>
      <c r="C1545" t="s">
        <v>5859</v>
      </c>
      <c r="D1545">
        <v>0.47125359429069102</v>
      </c>
      <c r="E1545" s="162">
        <v>3.9137910260097097E-8</v>
      </c>
    </row>
    <row r="1546" spans="1:5">
      <c r="A1546" t="s">
        <v>6199</v>
      </c>
      <c r="B1546" t="s">
        <v>6202</v>
      </c>
      <c r="C1546" t="s">
        <v>5860</v>
      </c>
      <c r="D1546">
        <v>0.50939995020060802</v>
      </c>
      <c r="E1546" s="162">
        <v>1.98011498502838E-9</v>
      </c>
    </row>
    <row r="1547" spans="1:5">
      <c r="A1547" t="s">
        <v>6199</v>
      </c>
      <c r="B1547" t="s">
        <v>6202</v>
      </c>
      <c r="C1547" t="s">
        <v>5861</v>
      </c>
      <c r="D1547">
        <v>0.54674187403174701</v>
      </c>
      <c r="E1547" s="162">
        <v>2.00203626561455E-10</v>
      </c>
    </row>
    <row r="1548" spans="1:5">
      <c r="A1548" t="s">
        <v>6199</v>
      </c>
      <c r="B1548" t="s">
        <v>6202</v>
      </c>
      <c r="C1548" t="s">
        <v>5862</v>
      </c>
      <c r="D1548">
        <v>0.45994028753490102</v>
      </c>
      <c r="E1548" s="162">
        <v>9.5247438119484102E-8</v>
      </c>
    </row>
    <row r="1549" spans="1:5">
      <c r="A1549" t="s">
        <v>6199</v>
      </c>
      <c r="B1549" t="s">
        <v>6202</v>
      </c>
      <c r="C1549" t="s">
        <v>5863</v>
      </c>
      <c r="D1549">
        <v>0.50837364266893803</v>
      </c>
      <c r="E1549" s="162">
        <v>1.98011498502838E-9</v>
      </c>
    </row>
    <row r="1550" spans="1:5">
      <c r="A1550" t="s">
        <v>6199</v>
      </c>
      <c r="B1550" t="s">
        <v>6202</v>
      </c>
      <c r="C1550" t="s">
        <v>5864</v>
      </c>
      <c r="D1550">
        <v>0.49949934098899601</v>
      </c>
      <c r="E1550" s="162">
        <v>3.5588497605050502E-9</v>
      </c>
    </row>
    <row r="1551" spans="1:5">
      <c r="A1551" t="s">
        <v>6199</v>
      </c>
      <c r="B1551" t="s">
        <v>6202</v>
      </c>
      <c r="C1551" t="s">
        <v>5865</v>
      </c>
      <c r="D1551">
        <v>0.45096055439087201</v>
      </c>
      <c r="E1551" s="162">
        <v>1.5946186118058899E-7</v>
      </c>
    </row>
    <row r="1552" spans="1:5">
      <c r="A1552" t="s">
        <v>6199</v>
      </c>
      <c r="B1552" t="s">
        <v>6202</v>
      </c>
      <c r="C1552" t="s">
        <v>5869</v>
      </c>
      <c r="D1552">
        <v>0.45626614720659098</v>
      </c>
      <c r="E1552" s="162">
        <v>1.1929902112708301E-7</v>
      </c>
    </row>
    <row r="1553" spans="1:5">
      <c r="A1553" t="s">
        <v>6199</v>
      </c>
      <c r="B1553" t="s">
        <v>6202</v>
      </c>
      <c r="C1553" t="s">
        <v>5870</v>
      </c>
      <c r="D1553">
        <v>0.52825913320111795</v>
      </c>
      <c r="E1553" s="162">
        <v>5.0865768994877904E-10</v>
      </c>
    </row>
    <row r="1554" spans="1:5">
      <c r="A1554" t="s">
        <v>6199</v>
      </c>
      <c r="B1554" t="s">
        <v>6202</v>
      </c>
      <c r="C1554" t="s">
        <v>5871</v>
      </c>
      <c r="D1554">
        <v>0.51472700702329</v>
      </c>
      <c r="E1554" s="162">
        <v>1.56408559054537E-9</v>
      </c>
    </row>
    <row r="1555" spans="1:5">
      <c r="A1555" t="s">
        <v>6199</v>
      </c>
      <c r="B1555" t="s">
        <v>6202</v>
      </c>
      <c r="C1555" t="s">
        <v>5873</v>
      </c>
      <c r="D1555">
        <v>0.53351839328629003</v>
      </c>
      <c r="E1555" s="162">
        <v>4.3346523347765E-10</v>
      </c>
    </row>
    <row r="1556" spans="1:5">
      <c r="A1556" t="s">
        <v>6199</v>
      </c>
      <c r="B1556" t="s">
        <v>6202</v>
      </c>
      <c r="C1556" t="s">
        <v>5875</v>
      </c>
      <c r="D1556">
        <v>0.41027661821374301</v>
      </c>
      <c r="E1556" s="162">
        <v>3.1138515403456999E-6</v>
      </c>
    </row>
    <row r="1557" spans="1:5">
      <c r="A1557" t="s">
        <v>6199</v>
      </c>
      <c r="B1557" t="s">
        <v>6202</v>
      </c>
      <c r="C1557" t="s">
        <v>5876</v>
      </c>
      <c r="D1557">
        <v>0.486270322912432</v>
      </c>
      <c r="E1557" s="162">
        <v>1.11209637418443E-8</v>
      </c>
    </row>
    <row r="1558" spans="1:5">
      <c r="A1558" t="s">
        <v>6199</v>
      </c>
      <c r="B1558" t="s">
        <v>6116</v>
      </c>
      <c r="C1558" t="s">
        <v>5846</v>
      </c>
      <c r="D1558">
        <v>0.59311759218532301</v>
      </c>
      <c r="E1558" s="162">
        <v>6.8105668784191401E-13</v>
      </c>
    </row>
    <row r="1559" spans="1:5">
      <c r="A1559" t="s">
        <v>6157</v>
      </c>
      <c r="B1559" t="s">
        <v>6158</v>
      </c>
      <c r="C1559" t="s">
        <v>5856</v>
      </c>
      <c r="D1559">
        <v>0.44495986189715903</v>
      </c>
      <c r="E1559" s="162">
        <v>8.4624241023648E-7</v>
      </c>
    </row>
    <row r="1560" spans="1:5">
      <c r="A1560" t="s">
        <v>6157</v>
      </c>
      <c r="B1560" t="s">
        <v>6158</v>
      </c>
      <c r="C1560" t="s">
        <v>5857</v>
      </c>
      <c r="D1560">
        <v>0.41888699095065401</v>
      </c>
      <c r="E1560" s="162">
        <v>2.5482838774806201E-6</v>
      </c>
    </row>
    <row r="1561" spans="1:5">
      <c r="A1561" t="s">
        <v>6157</v>
      </c>
      <c r="B1561" t="s">
        <v>6158</v>
      </c>
      <c r="C1561" t="s">
        <v>5858</v>
      </c>
      <c r="D1561">
        <v>0.42220725934980802</v>
      </c>
      <c r="E1561" s="162">
        <v>2.1832025669704701E-6</v>
      </c>
    </row>
    <row r="1562" spans="1:5">
      <c r="A1562" t="s">
        <v>6157</v>
      </c>
      <c r="B1562" t="s">
        <v>6158</v>
      </c>
      <c r="C1562" t="s">
        <v>5860</v>
      </c>
      <c r="D1562">
        <v>0.46922611038605699</v>
      </c>
      <c r="E1562" s="162">
        <v>2.34075389409916E-7</v>
      </c>
    </row>
    <row r="1563" spans="1:5">
      <c r="A1563" t="s">
        <v>6157</v>
      </c>
      <c r="B1563" t="s">
        <v>6158</v>
      </c>
      <c r="C1563" t="s">
        <v>5861</v>
      </c>
      <c r="D1563">
        <v>0.427970279999073</v>
      </c>
      <c r="E1563" s="162">
        <v>2.0081681149861499E-6</v>
      </c>
    </row>
    <row r="1564" spans="1:5">
      <c r="A1564" t="s">
        <v>6157</v>
      </c>
      <c r="B1564" t="s">
        <v>6158</v>
      </c>
      <c r="C1564" t="s">
        <v>5863</v>
      </c>
      <c r="D1564">
        <v>0.43863786616030398</v>
      </c>
      <c r="E1564" s="162">
        <v>1.01463146482271E-6</v>
      </c>
    </row>
    <row r="1565" spans="1:5">
      <c r="A1565" t="s">
        <v>6157</v>
      </c>
      <c r="B1565" t="s">
        <v>6158</v>
      </c>
      <c r="C1565" t="s">
        <v>5864</v>
      </c>
      <c r="D1565">
        <v>0.47066085659325102</v>
      </c>
      <c r="E1565" s="162">
        <v>2.34075389409916E-7</v>
      </c>
    </row>
    <row r="1566" spans="1:5">
      <c r="A1566" t="s">
        <v>6157</v>
      </c>
      <c r="B1566" t="s">
        <v>6158</v>
      </c>
      <c r="C1566" t="s">
        <v>5865</v>
      </c>
      <c r="D1566">
        <v>0.44316330392879499</v>
      </c>
      <c r="E1566" s="162">
        <v>8.4624241023648E-7</v>
      </c>
    </row>
    <row r="1567" spans="1:5">
      <c r="A1567" t="s">
        <v>6157</v>
      </c>
      <c r="B1567" t="s">
        <v>6158</v>
      </c>
      <c r="C1567" t="s">
        <v>5866</v>
      </c>
      <c r="D1567">
        <v>0.40854755925431002</v>
      </c>
      <c r="E1567" s="162">
        <v>5.0013333360214999E-6</v>
      </c>
    </row>
    <row r="1568" spans="1:5">
      <c r="A1568" t="s">
        <v>6157</v>
      </c>
      <c r="B1568" t="s">
        <v>6158</v>
      </c>
      <c r="C1568" t="s">
        <v>5869</v>
      </c>
      <c r="D1568">
        <v>0.45820343278359599</v>
      </c>
      <c r="E1568" s="162">
        <v>4.0496037293586698E-7</v>
      </c>
    </row>
    <row r="1569" spans="1:5">
      <c r="A1569" t="s">
        <v>6157</v>
      </c>
      <c r="B1569" t="s">
        <v>6158</v>
      </c>
      <c r="C1569" t="s">
        <v>5870</v>
      </c>
      <c r="D1569">
        <v>0.403537366139953</v>
      </c>
      <c r="E1569" s="162">
        <v>6.6157895004531303E-6</v>
      </c>
    </row>
    <row r="1570" spans="1:5">
      <c r="A1570" t="s">
        <v>6157</v>
      </c>
      <c r="B1570" t="s">
        <v>6158</v>
      </c>
      <c r="C1570" t="s">
        <v>5871</v>
      </c>
      <c r="D1570">
        <v>0.42358275662209099</v>
      </c>
      <c r="E1570" s="162">
        <v>2.1832025669704701E-6</v>
      </c>
    </row>
    <row r="1571" spans="1:5">
      <c r="A1571" t="s">
        <v>6157</v>
      </c>
      <c r="B1571" t="s">
        <v>6158</v>
      </c>
      <c r="C1571" t="s">
        <v>5873</v>
      </c>
      <c r="D1571">
        <v>0.42339066418101601</v>
      </c>
      <c r="E1571" s="162">
        <v>2.1832025669704701E-6</v>
      </c>
    </row>
    <row r="1572" spans="1:5">
      <c r="A1572" t="s">
        <v>6203</v>
      </c>
      <c r="B1572" t="s">
        <v>6121</v>
      </c>
      <c r="C1572" t="s">
        <v>5840</v>
      </c>
      <c r="D1572">
        <v>0.42414150267568201</v>
      </c>
      <c r="E1572" s="162">
        <v>9.4251824881909797E-6</v>
      </c>
    </row>
    <row r="1573" spans="1:5">
      <c r="A1573" t="s">
        <v>6203</v>
      </c>
      <c r="B1573" t="s">
        <v>6121</v>
      </c>
      <c r="C1573" t="s">
        <v>5841</v>
      </c>
      <c r="D1573">
        <v>0.77518020570465795</v>
      </c>
      <c r="E1573" s="162">
        <v>4.5663351877439301E-28</v>
      </c>
    </row>
    <row r="1574" spans="1:5">
      <c r="A1574" t="s">
        <v>6203</v>
      </c>
      <c r="B1574" t="s">
        <v>5927</v>
      </c>
      <c r="C1574" t="s">
        <v>5878</v>
      </c>
      <c r="D1574">
        <v>0.430640807042937</v>
      </c>
      <c r="E1574" s="162">
        <v>5.1959214711366395E-7</v>
      </c>
    </row>
    <row r="1575" spans="1:5">
      <c r="A1575" t="s">
        <v>6203</v>
      </c>
      <c r="B1575" t="s">
        <v>5927</v>
      </c>
      <c r="C1575" t="s">
        <v>5855</v>
      </c>
      <c r="D1575">
        <v>0.68769972735778295</v>
      </c>
      <c r="E1575" s="162">
        <v>4.4444312638389601E-20</v>
      </c>
    </row>
    <row r="1576" spans="1:5">
      <c r="A1576" t="s">
        <v>6203</v>
      </c>
      <c r="B1576" t="s">
        <v>5927</v>
      </c>
      <c r="C1576" t="s">
        <v>5856</v>
      </c>
      <c r="D1576">
        <v>0.52895800056044295</v>
      </c>
      <c r="E1576" s="162">
        <v>8.3927276721947295E-11</v>
      </c>
    </row>
    <row r="1577" spans="1:5">
      <c r="A1577" t="s">
        <v>6203</v>
      </c>
      <c r="B1577" t="s">
        <v>5927</v>
      </c>
      <c r="C1577" t="s">
        <v>5857</v>
      </c>
      <c r="D1577">
        <v>0.65358275505587504</v>
      </c>
      <c r="E1577" s="162">
        <v>1.1231354566948899E-17</v>
      </c>
    </row>
    <row r="1578" spans="1:5">
      <c r="A1578" t="s">
        <v>6203</v>
      </c>
      <c r="B1578" t="s">
        <v>5927</v>
      </c>
      <c r="C1578" t="s">
        <v>5858</v>
      </c>
      <c r="D1578">
        <v>0.523406628481907</v>
      </c>
      <c r="E1578" s="162">
        <v>1.41620678371776E-10</v>
      </c>
    </row>
    <row r="1579" spans="1:5">
      <c r="A1579" t="s">
        <v>6203</v>
      </c>
      <c r="B1579" t="s">
        <v>5927</v>
      </c>
      <c r="C1579" t="s">
        <v>5859</v>
      </c>
      <c r="D1579">
        <v>0.61702549519694705</v>
      </c>
      <c r="E1579" s="162">
        <v>2.3608898941496202E-15</v>
      </c>
    </row>
    <row r="1580" spans="1:5">
      <c r="A1580" t="s">
        <v>6203</v>
      </c>
      <c r="B1580" t="s">
        <v>5927</v>
      </c>
      <c r="C1580" t="s">
        <v>5860</v>
      </c>
      <c r="D1580">
        <v>0.68217609865139095</v>
      </c>
      <c r="E1580" s="162">
        <v>1.03432396789149E-19</v>
      </c>
    </row>
    <row r="1581" spans="1:5">
      <c r="A1581" t="s">
        <v>6203</v>
      </c>
      <c r="B1581" t="s">
        <v>5927</v>
      </c>
      <c r="C1581" t="s">
        <v>5861</v>
      </c>
      <c r="D1581">
        <v>0.84483878341421703</v>
      </c>
      <c r="E1581" s="162">
        <v>2.00904636966776E-38</v>
      </c>
    </row>
    <row r="1582" spans="1:5">
      <c r="A1582" t="s">
        <v>6203</v>
      </c>
      <c r="B1582" t="s">
        <v>5927</v>
      </c>
      <c r="C1582" t="s">
        <v>5862</v>
      </c>
      <c r="D1582">
        <v>0.66483164695311503</v>
      </c>
      <c r="E1582" s="162">
        <v>1.9350965369648098E-18</v>
      </c>
    </row>
    <row r="1583" spans="1:5">
      <c r="A1583" t="s">
        <v>6203</v>
      </c>
      <c r="B1583" t="s">
        <v>5927</v>
      </c>
      <c r="C1583" t="s">
        <v>5863</v>
      </c>
      <c r="D1583">
        <v>0.57148090750320601</v>
      </c>
      <c r="E1583" s="162">
        <v>8.2981902824877098E-13</v>
      </c>
    </row>
    <row r="1584" spans="1:5">
      <c r="A1584" t="s">
        <v>6203</v>
      </c>
      <c r="B1584" t="s">
        <v>5927</v>
      </c>
      <c r="C1584" t="s">
        <v>5864</v>
      </c>
      <c r="D1584">
        <v>0.58802399312148701</v>
      </c>
      <c r="E1584" s="162">
        <v>1.1078557406522399E-13</v>
      </c>
    </row>
    <row r="1585" spans="1:5">
      <c r="A1585" t="s">
        <v>6203</v>
      </c>
      <c r="B1585" t="s">
        <v>5927</v>
      </c>
      <c r="C1585" t="s">
        <v>5865</v>
      </c>
      <c r="D1585">
        <v>0.46713591615743899</v>
      </c>
      <c r="E1585" s="162">
        <v>2.8120357896647499E-8</v>
      </c>
    </row>
    <row r="1586" spans="1:5">
      <c r="A1586" t="s">
        <v>6203</v>
      </c>
      <c r="B1586" t="s">
        <v>5927</v>
      </c>
      <c r="C1586" t="s">
        <v>5866</v>
      </c>
      <c r="D1586">
        <v>0.53466429203594601</v>
      </c>
      <c r="E1586" s="162">
        <v>5.1029939323697902E-11</v>
      </c>
    </row>
    <row r="1587" spans="1:5">
      <c r="A1587" t="s">
        <v>6203</v>
      </c>
      <c r="B1587" t="s">
        <v>5927</v>
      </c>
      <c r="C1587" t="s">
        <v>5867</v>
      </c>
      <c r="D1587">
        <v>0.52888917067573304</v>
      </c>
      <c r="E1587" s="162">
        <v>8.3927276721947295E-11</v>
      </c>
    </row>
    <row r="1588" spans="1:5">
      <c r="A1588" t="s">
        <v>6203</v>
      </c>
      <c r="B1588" t="s">
        <v>5927</v>
      </c>
      <c r="C1588" t="s">
        <v>5869</v>
      </c>
      <c r="D1588">
        <v>0.63857037299321795</v>
      </c>
      <c r="E1588" s="162">
        <v>1.1045527951272399E-16</v>
      </c>
    </row>
    <row r="1589" spans="1:5">
      <c r="A1589" t="s">
        <v>6203</v>
      </c>
      <c r="B1589" t="s">
        <v>5927</v>
      </c>
      <c r="C1589" t="s">
        <v>5870</v>
      </c>
      <c r="D1589">
        <v>0.81774187247025398</v>
      </c>
      <c r="E1589" s="162">
        <v>3.5849384659346902E-34</v>
      </c>
    </row>
    <row r="1590" spans="1:5">
      <c r="A1590" t="s">
        <v>6203</v>
      </c>
      <c r="B1590" t="s">
        <v>5927</v>
      </c>
      <c r="C1590" t="s">
        <v>5871</v>
      </c>
      <c r="D1590">
        <v>0.61677470791338196</v>
      </c>
      <c r="E1590" s="162">
        <v>2.3608898941496202E-15</v>
      </c>
    </row>
    <row r="1591" spans="1:5">
      <c r="A1591" t="s">
        <v>6203</v>
      </c>
      <c r="B1591" t="s">
        <v>5927</v>
      </c>
      <c r="C1591" t="s">
        <v>5872</v>
      </c>
      <c r="D1591">
        <v>0.55339445315779001</v>
      </c>
      <c r="E1591" s="162">
        <v>6.67493637007526E-12</v>
      </c>
    </row>
    <row r="1592" spans="1:5">
      <c r="A1592" t="s">
        <v>6203</v>
      </c>
      <c r="B1592" t="s">
        <v>5927</v>
      </c>
      <c r="C1592" t="s">
        <v>5873</v>
      </c>
      <c r="D1592">
        <v>0.80283770283737899</v>
      </c>
      <c r="E1592" s="162">
        <v>3.7269457427975402E-32</v>
      </c>
    </row>
    <row r="1593" spans="1:5">
      <c r="A1593" t="s">
        <v>6203</v>
      </c>
      <c r="B1593" t="s">
        <v>5927</v>
      </c>
      <c r="C1593" t="s">
        <v>5874</v>
      </c>
      <c r="D1593">
        <v>0.41804310041363102</v>
      </c>
      <c r="E1593" s="162">
        <v>1.29812234274335E-6</v>
      </c>
    </row>
    <row r="1594" spans="1:5">
      <c r="A1594" t="s">
        <v>6203</v>
      </c>
      <c r="B1594" t="s">
        <v>5927</v>
      </c>
      <c r="C1594" t="s">
        <v>5875</v>
      </c>
      <c r="D1594">
        <v>0.48536609070833098</v>
      </c>
      <c r="E1594" s="162">
        <v>5.7293728836806498E-9</v>
      </c>
    </row>
    <row r="1595" spans="1:5">
      <c r="A1595" t="s">
        <v>6203</v>
      </c>
      <c r="B1595" t="s">
        <v>5927</v>
      </c>
      <c r="C1595" t="s">
        <v>5880</v>
      </c>
      <c r="D1595">
        <v>0.43755902857944901</v>
      </c>
      <c r="E1595" s="162">
        <v>3.1591229881545302E-7</v>
      </c>
    </row>
    <row r="1596" spans="1:5">
      <c r="A1596" t="s">
        <v>6203</v>
      </c>
      <c r="B1596" t="s">
        <v>5927</v>
      </c>
      <c r="C1596" t="s">
        <v>5876</v>
      </c>
      <c r="D1596">
        <v>0.77831883221804299</v>
      </c>
      <c r="E1596" s="162">
        <v>4.7215524866977899E-29</v>
      </c>
    </row>
    <row r="1597" spans="1:5">
      <c r="A1597" t="s">
        <v>6203</v>
      </c>
      <c r="B1597" t="s">
        <v>6204</v>
      </c>
      <c r="C1597" t="s">
        <v>5841</v>
      </c>
      <c r="D1597">
        <v>0.43309386510248898</v>
      </c>
      <c r="E1597" s="162">
        <v>9.4384589610727907E-6</v>
      </c>
    </row>
    <row r="1598" spans="1:5">
      <c r="A1598" t="s">
        <v>6203</v>
      </c>
      <c r="B1598" t="s">
        <v>6182</v>
      </c>
      <c r="C1598" t="s">
        <v>5853</v>
      </c>
      <c r="D1598">
        <v>0.59933475043300299</v>
      </c>
      <c r="E1598">
        <v>0</v>
      </c>
    </row>
    <row r="1599" spans="1:5">
      <c r="A1599" t="s">
        <v>6203</v>
      </c>
      <c r="B1599" t="s">
        <v>6205</v>
      </c>
      <c r="C1599" t="s">
        <v>5855</v>
      </c>
      <c r="D1599">
        <v>0.55316482657834098</v>
      </c>
      <c r="E1599" s="162">
        <v>9.5966340504084996E-12</v>
      </c>
    </row>
    <row r="1600" spans="1:5">
      <c r="A1600" t="s">
        <v>6203</v>
      </c>
      <c r="B1600" t="s">
        <v>6205</v>
      </c>
      <c r="C1600" t="s">
        <v>5856</v>
      </c>
      <c r="D1600">
        <v>0.50490645093932496</v>
      </c>
      <c r="E1600" s="162">
        <v>1.1975848124842201E-9</v>
      </c>
    </row>
    <row r="1601" spans="1:5">
      <c r="A1601" t="s">
        <v>6203</v>
      </c>
      <c r="B1601" t="s">
        <v>6205</v>
      </c>
      <c r="C1601" t="s">
        <v>5857</v>
      </c>
      <c r="D1601">
        <v>0.60369085627794705</v>
      </c>
      <c r="E1601" s="162">
        <v>4.0883259062494102E-14</v>
      </c>
    </row>
    <row r="1602" spans="1:5">
      <c r="A1602" t="s">
        <v>6203</v>
      </c>
      <c r="B1602" t="s">
        <v>6205</v>
      </c>
      <c r="C1602" t="s">
        <v>5858</v>
      </c>
      <c r="D1602">
        <v>0.39130750888835297</v>
      </c>
      <c r="E1602" s="162">
        <v>9.1824744017342602E-6</v>
      </c>
    </row>
    <row r="1603" spans="1:5">
      <c r="A1603" t="s">
        <v>6203</v>
      </c>
      <c r="B1603" t="s">
        <v>6205</v>
      </c>
      <c r="C1603" t="s">
        <v>5859</v>
      </c>
      <c r="D1603">
        <v>0.54348704915892998</v>
      </c>
      <c r="E1603" s="162">
        <v>2.6262447770262801E-11</v>
      </c>
    </row>
    <row r="1604" spans="1:5">
      <c r="A1604" t="s">
        <v>6203</v>
      </c>
      <c r="B1604" t="s">
        <v>6205</v>
      </c>
      <c r="C1604" t="s">
        <v>5860</v>
      </c>
      <c r="D1604">
        <v>0.58194549415060703</v>
      </c>
      <c r="E1604" s="162">
        <v>4.1555846093697101E-13</v>
      </c>
    </row>
    <row r="1605" spans="1:5">
      <c r="A1605" t="s">
        <v>6203</v>
      </c>
      <c r="B1605" t="s">
        <v>6205</v>
      </c>
      <c r="C1605" t="s">
        <v>5861</v>
      </c>
      <c r="D1605">
        <v>0.59178844955227605</v>
      </c>
      <c r="E1605" s="162">
        <v>1.3530801134535401E-13</v>
      </c>
    </row>
    <row r="1606" spans="1:5">
      <c r="A1606" t="s">
        <v>6203</v>
      </c>
      <c r="B1606" t="s">
        <v>6205</v>
      </c>
      <c r="C1606" t="s">
        <v>5862</v>
      </c>
      <c r="D1606">
        <v>0.47211338967392902</v>
      </c>
      <c r="E1606" s="162">
        <v>2.2664002733637299E-8</v>
      </c>
    </row>
    <row r="1607" spans="1:5">
      <c r="A1607" t="s">
        <v>6203</v>
      </c>
      <c r="B1607" t="s">
        <v>6205</v>
      </c>
      <c r="C1607" t="s">
        <v>5897</v>
      </c>
      <c r="D1607">
        <v>0.398455535109069</v>
      </c>
      <c r="E1607" s="162">
        <v>5.8642261299445399E-6</v>
      </c>
    </row>
    <row r="1608" spans="1:5">
      <c r="A1608" t="s">
        <v>6203</v>
      </c>
      <c r="B1608" t="s">
        <v>6205</v>
      </c>
      <c r="C1608" t="s">
        <v>5863</v>
      </c>
      <c r="D1608">
        <v>0.60763872217761195</v>
      </c>
      <c r="E1608" s="162">
        <v>3.1566292498339498E-14</v>
      </c>
    </row>
    <row r="1609" spans="1:5">
      <c r="A1609" t="s">
        <v>6203</v>
      </c>
      <c r="B1609" t="s">
        <v>6205</v>
      </c>
      <c r="C1609" t="s">
        <v>5864</v>
      </c>
      <c r="D1609">
        <v>0.59296948119885395</v>
      </c>
      <c r="E1609" s="162">
        <v>1.3530801134535401E-13</v>
      </c>
    </row>
    <row r="1610" spans="1:5">
      <c r="A1610" t="s">
        <v>6203</v>
      </c>
      <c r="B1610" t="s">
        <v>6205</v>
      </c>
      <c r="C1610" t="s">
        <v>5865</v>
      </c>
      <c r="D1610">
        <v>0.43866823756972201</v>
      </c>
      <c r="E1610" s="162">
        <v>3.5723826245275402E-7</v>
      </c>
    </row>
    <row r="1611" spans="1:5">
      <c r="A1611" t="s">
        <v>6203</v>
      </c>
      <c r="B1611" t="s">
        <v>6205</v>
      </c>
      <c r="C1611" t="s">
        <v>5866</v>
      </c>
      <c r="D1611">
        <v>0.51030853548480803</v>
      </c>
      <c r="E1611" s="162">
        <v>7.5280614435675396E-10</v>
      </c>
    </row>
    <row r="1612" spans="1:5">
      <c r="A1612" t="s">
        <v>6203</v>
      </c>
      <c r="B1612" t="s">
        <v>6205</v>
      </c>
      <c r="C1612" t="s">
        <v>5867</v>
      </c>
      <c r="D1612">
        <v>0.42300278953220299</v>
      </c>
      <c r="E1612" s="162">
        <v>1.08183039154424E-6</v>
      </c>
    </row>
    <row r="1613" spans="1:5">
      <c r="A1613" t="s">
        <v>6203</v>
      </c>
      <c r="B1613" t="s">
        <v>6205</v>
      </c>
      <c r="C1613" t="s">
        <v>5869</v>
      </c>
      <c r="D1613">
        <v>0.62347817767085401</v>
      </c>
      <c r="E1613" s="162">
        <v>9.7822466048031498E-15</v>
      </c>
    </row>
    <row r="1614" spans="1:5">
      <c r="A1614" t="s">
        <v>6203</v>
      </c>
      <c r="B1614" t="s">
        <v>6205</v>
      </c>
      <c r="C1614" t="s">
        <v>5870</v>
      </c>
      <c r="D1614">
        <v>0.61749487285348803</v>
      </c>
      <c r="E1614" s="162">
        <v>1.1704934975381099E-14</v>
      </c>
    </row>
    <row r="1615" spans="1:5">
      <c r="A1615" t="s">
        <v>6203</v>
      </c>
      <c r="B1615" t="s">
        <v>6205</v>
      </c>
      <c r="C1615" t="s">
        <v>5871</v>
      </c>
      <c r="D1615">
        <v>0.53657570775201502</v>
      </c>
      <c r="E1615" s="162">
        <v>5.1771762034718898E-11</v>
      </c>
    </row>
    <row r="1616" spans="1:5">
      <c r="A1616" t="s">
        <v>6203</v>
      </c>
      <c r="B1616" t="s">
        <v>6205</v>
      </c>
      <c r="C1616" t="s">
        <v>5872</v>
      </c>
      <c r="D1616">
        <v>0.47712032022505002</v>
      </c>
      <c r="E1616" s="162">
        <v>1.5436211317197799E-8</v>
      </c>
    </row>
    <row r="1617" spans="1:5">
      <c r="A1617" t="s">
        <v>6203</v>
      </c>
      <c r="B1617" t="s">
        <v>6205</v>
      </c>
      <c r="C1617" t="s">
        <v>5873</v>
      </c>
      <c r="D1617">
        <v>0.568770834254818</v>
      </c>
      <c r="E1617" s="162">
        <v>1.8792562333602701E-12</v>
      </c>
    </row>
    <row r="1618" spans="1:5">
      <c r="A1618" t="s">
        <v>6203</v>
      </c>
      <c r="B1618" t="s">
        <v>6205</v>
      </c>
      <c r="C1618" t="s">
        <v>5874</v>
      </c>
      <c r="D1618">
        <v>0.43656920944521899</v>
      </c>
      <c r="E1618" s="162">
        <v>3.9869950353735001E-7</v>
      </c>
    </row>
    <row r="1619" spans="1:5">
      <c r="A1619" t="s">
        <v>6203</v>
      </c>
      <c r="B1619" t="s">
        <v>6205</v>
      </c>
      <c r="C1619" t="s">
        <v>5875</v>
      </c>
      <c r="D1619">
        <v>0.41253642517195199</v>
      </c>
      <c r="E1619" s="162">
        <v>2.2438694777053802E-6</v>
      </c>
    </row>
    <row r="1620" spans="1:5">
      <c r="A1620" t="s">
        <v>6203</v>
      </c>
      <c r="B1620" t="s">
        <v>6205</v>
      </c>
      <c r="C1620" t="s">
        <v>5876</v>
      </c>
      <c r="D1620">
        <v>0.55352908101627496</v>
      </c>
      <c r="E1620" s="162">
        <v>9.5966340504084996E-12</v>
      </c>
    </row>
    <row r="1621" spans="1:5">
      <c r="A1621" t="s">
        <v>6304</v>
      </c>
      <c r="B1621" t="s">
        <v>6204</v>
      </c>
      <c r="C1621" t="s">
        <v>5841</v>
      </c>
      <c r="D1621">
        <v>0.43309386510248898</v>
      </c>
      <c r="E1621" s="162">
        <v>9.4384589610727907E-6</v>
      </c>
    </row>
    <row r="1622" spans="1:5">
      <c r="A1622" t="s">
        <v>6251</v>
      </c>
      <c r="B1622" t="s">
        <v>6252</v>
      </c>
      <c r="C1622" t="s">
        <v>5966</v>
      </c>
      <c r="D1622">
        <v>0.41435017295770299</v>
      </c>
      <c r="E1622" s="162">
        <v>9.81799506619278E-6</v>
      </c>
    </row>
    <row r="1623" spans="1:5">
      <c r="A1623" t="s">
        <v>6251</v>
      </c>
      <c r="B1623" t="s">
        <v>6252</v>
      </c>
      <c r="C1623" t="s">
        <v>5837</v>
      </c>
      <c r="D1623">
        <v>0.45701644236081701</v>
      </c>
      <c r="E1623" s="162">
        <v>4.4785938321172602E-7</v>
      </c>
    </row>
    <row r="1624" spans="1:5">
      <c r="A1624" t="s">
        <v>6251</v>
      </c>
      <c r="B1624" t="s">
        <v>6252</v>
      </c>
      <c r="C1624" t="s">
        <v>5953</v>
      </c>
      <c r="D1624">
        <v>0.465051690691827</v>
      </c>
      <c r="E1624" s="162">
        <v>3.37230813596785E-7</v>
      </c>
    </row>
    <row r="1625" spans="1:5">
      <c r="A1625" t="s">
        <v>6251</v>
      </c>
      <c r="B1625" t="s">
        <v>6252</v>
      </c>
      <c r="C1625" t="s">
        <v>5955</v>
      </c>
      <c r="D1625">
        <v>0.47677049540373301</v>
      </c>
      <c r="E1625" s="162">
        <v>2.3897154231043002E-7</v>
      </c>
    </row>
    <row r="1626" spans="1:5">
      <c r="A1626" t="s">
        <v>6251</v>
      </c>
      <c r="B1626" t="s">
        <v>6253</v>
      </c>
      <c r="C1626" t="s">
        <v>5947</v>
      </c>
      <c r="D1626">
        <v>0.52181075631124896</v>
      </c>
      <c r="E1626" s="162">
        <v>3.0124623128196998E-9</v>
      </c>
    </row>
    <row r="1627" spans="1:5">
      <c r="A1627" t="s">
        <v>6251</v>
      </c>
      <c r="B1627" t="s">
        <v>6254</v>
      </c>
      <c r="C1627" t="s">
        <v>5830</v>
      </c>
      <c r="D1627">
        <v>0.49217052432687802</v>
      </c>
      <c r="E1627" s="162">
        <v>8.4585272822124706E-8</v>
      </c>
    </row>
    <row r="1628" spans="1:5">
      <c r="A1628" t="s">
        <v>6251</v>
      </c>
      <c r="B1628" t="s">
        <v>6255</v>
      </c>
      <c r="C1628" t="s">
        <v>5830</v>
      </c>
      <c r="D1628">
        <v>0.55083403043557</v>
      </c>
      <c r="E1628" s="162">
        <v>1.2554378159909101E-10</v>
      </c>
    </row>
    <row r="1629" spans="1:5">
      <c r="A1629" t="s">
        <v>6162</v>
      </c>
      <c r="B1629" t="s">
        <v>6160</v>
      </c>
      <c r="C1629" t="s">
        <v>5836</v>
      </c>
      <c r="D1629">
        <v>0.48534040264642803</v>
      </c>
      <c r="E1629" s="162">
        <v>5.4558870543937299E-8</v>
      </c>
    </row>
    <row r="1630" spans="1:5">
      <c r="A1630" t="s">
        <v>6162</v>
      </c>
      <c r="B1630" t="s">
        <v>6160</v>
      </c>
      <c r="C1630" t="s">
        <v>5981</v>
      </c>
      <c r="D1630">
        <v>0.48992022153320902</v>
      </c>
      <c r="E1630" s="162">
        <v>5.4558870543937299E-8</v>
      </c>
    </row>
    <row r="1631" spans="1:5">
      <c r="A1631" t="s">
        <v>6162</v>
      </c>
      <c r="B1631" t="s">
        <v>6033</v>
      </c>
      <c r="C1631" t="s">
        <v>5878</v>
      </c>
      <c r="D1631">
        <v>0.41468351633577499</v>
      </c>
      <c r="E1631" s="162">
        <v>1.66597429640099E-6</v>
      </c>
    </row>
    <row r="1632" spans="1:5">
      <c r="A1632" t="s">
        <v>6162</v>
      </c>
      <c r="B1632" t="s">
        <v>6033</v>
      </c>
      <c r="C1632" t="s">
        <v>5855</v>
      </c>
      <c r="D1632">
        <v>0.64898453070844198</v>
      </c>
      <c r="E1632" s="162">
        <v>3.17201918333431E-17</v>
      </c>
    </row>
    <row r="1633" spans="1:5">
      <c r="A1633" t="s">
        <v>6162</v>
      </c>
      <c r="B1633" t="s">
        <v>6033</v>
      </c>
      <c r="C1633" t="s">
        <v>5856</v>
      </c>
      <c r="D1633">
        <v>0.48616708931977898</v>
      </c>
      <c r="E1633" s="162">
        <v>5.3186454460543897E-9</v>
      </c>
    </row>
    <row r="1634" spans="1:5">
      <c r="A1634" t="s">
        <v>6162</v>
      </c>
      <c r="B1634" t="s">
        <v>6033</v>
      </c>
      <c r="C1634" t="s">
        <v>5857</v>
      </c>
      <c r="D1634">
        <v>0.63291624808986802</v>
      </c>
      <c r="E1634" s="162">
        <v>2.96996901339332E-16</v>
      </c>
    </row>
    <row r="1635" spans="1:5">
      <c r="A1635" t="s">
        <v>6162</v>
      </c>
      <c r="B1635" t="s">
        <v>6033</v>
      </c>
      <c r="C1635" t="s">
        <v>5858</v>
      </c>
      <c r="D1635">
        <v>0.50070351112869405</v>
      </c>
      <c r="E1635" s="162">
        <v>1.48965159969925E-9</v>
      </c>
    </row>
    <row r="1636" spans="1:5">
      <c r="A1636" t="s">
        <v>6162</v>
      </c>
      <c r="B1636" t="s">
        <v>6033</v>
      </c>
      <c r="C1636" t="s">
        <v>5859</v>
      </c>
      <c r="D1636">
        <v>0.58671331341742095</v>
      </c>
      <c r="E1636" s="162">
        <v>1.12580515771815E-13</v>
      </c>
    </row>
    <row r="1637" spans="1:5">
      <c r="A1637" t="s">
        <v>6162</v>
      </c>
      <c r="B1637" t="s">
        <v>6033</v>
      </c>
      <c r="C1637" t="s">
        <v>5860</v>
      </c>
      <c r="D1637">
        <v>0.68695898164258695</v>
      </c>
      <c r="E1637" s="162">
        <v>5.1074519885862499E-20</v>
      </c>
    </row>
    <row r="1638" spans="1:5">
      <c r="A1638" t="s">
        <v>6162</v>
      </c>
      <c r="B1638" t="s">
        <v>6033</v>
      </c>
      <c r="C1638" t="s">
        <v>5861</v>
      </c>
      <c r="D1638">
        <v>0.78418998535223605</v>
      </c>
      <c r="E1638" s="162">
        <v>1.74093718703157E-29</v>
      </c>
    </row>
    <row r="1639" spans="1:5">
      <c r="A1639" t="s">
        <v>6162</v>
      </c>
      <c r="B1639" t="s">
        <v>6033</v>
      </c>
      <c r="C1639" t="s">
        <v>5879</v>
      </c>
      <c r="D1639">
        <v>0.39554275294054803</v>
      </c>
      <c r="E1639" s="162">
        <v>6.2866442320451397E-6</v>
      </c>
    </row>
    <row r="1640" spans="1:5">
      <c r="A1640" t="s">
        <v>6162</v>
      </c>
      <c r="B1640" t="s">
        <v>6033</v>
      </c>
      <c r="C1640" t="s">
        <v>5862</v>
      </c>
      <c r="D1640">
        <v>0.587915163378533</v>
      </c>
      <c r="E1640" s="162">
        <v>1.03722301594755E-13</v>
      </c>
    </row>
    <row r="1641" spans="1:5">
      <c r="A1641" t="s">
        <v>6162</v>
      </c>
      <c r="B1641" t="s">
        <v>6033</v>
      </c>
      <c r="C1641" t="s">
        <v>5863</v>
      </c>
      <c r="D1641">
        <v>0.58831577304004701</v>
      </c>
      <c r="E1641" s="162">
        <v>1.03722301594755E-13</v>
      </c>
    </row>
    <row r="1642" spans="1:5">
      <c r="A1642" t="s">
        <v>6162</v>
      </c>
      <c r="B1642" t="s">
        <v>6033</v>
      </c>
      <c r="C1642" t="s">
        <v>5864</v>
      </c>
      <c r="D1642">
        <v>0.60651951577049701</v>
      </c>
      <c r="E1642" s="162">
        <v>1.0058857663737001E-14</v>
      </c>
    </row>
    <row r="1643" spans="1:5">
      <c r="A1643" t="s">
        <v>6162</v>
      </c>
      <c r="B1643" t="s">
        <v>6033</v>
      </c>
      <c r="C1643" t="s">
        <v>5865</v>
      </c>
      <c r="D1643">
        <v>0.47662969623644902</v>
      </c>
      <c r="E1643" s="162">
        <v>1.2101288034948101E-8</v>
      </c>
    </row>
    <row r="1644" spans="1:5">
      <c r="A1644" t="s">
        <v>6162</v>
      </c>
      <c r="B1644" t="s">
        <v>6033</v>
      </c>
      <c r="C1644" t="s">
        <v>5866</v>
      </c>
      <c r="D1644">
        <v>0.55175898359494402</v>
      </c>
      <c r="E1644" s="162">
        <v>7.5250649912477408E-12</v>
      </c>
    </row>
    <row r="1645" spans="1:5">
      <c r="A1645" t="s">
        <v>6162</v>
      </c>
      <c r="B1645" t="s">
        <v>6033</v>
      </c>
      <c r="C1645" t="s">
        <v>5867</v>
      </c>
      <c r="D1645">
        <v>0.60700472493523305</v>
      </c>
      <c r="E1645" s="162">
        <v>1.0058857663737001E-14</v>
      </c>
    </row>
    <row r="1646" spans="1:5">
      <c r="A1646" t="s">
        <v>6162</v>
      </c>
      <c r="B1646" t="s">
        <v>6033</v>
      </c>
      <c r="C1646" t="s">
        <v>5869</v>
      </c>
      <c r="D1646">
        <v>0.63109027782335303</v>
      </c>
      <c r="E1646" s="162">
        <v>3.4845631724504501E-16</v>
      </c>
    </row>
    <row r="1647" spans="1:5">
      <c r="A1647" t="s">
        <v>6162</v>
      </c>
      <c r="B1647" t="s">
        <v>6033</v>
      </c>
      <c r="C1647" t="s">
        <v>5870</v>
      </c>
      <c r="D1647">
        <v>0.76177769346785296</v>
      </c>
      <c r="E1647" s="162">
        <v>5.6570579026877103E-27</v>
      </c>
    </row>
    <row r="1648" spans="1:5">
      <c r="A1648" t="s">
        <v>6162</v>
      </c>
      <c r="B1648" t="s">
        <v>6033</v>
      </c>
      <c r="C1648" t="s">
        <v>5871</v>
      </c>
      <c r="D1648">
        <v>0.64560977177098999</v>
      </c>
      <c r="E1648" s="162">
        <v>4.6782531439644897E-17</v>
      </c>
    </row>
    <row r="1649" spans="1:5">
      <c r="A1649" t="s">
        <v>6162</v>
      </c>
      <c r="B1649" t="s">
        <v>6033</v>
      </c>
      <c r="C1649" t="s">
        <v>5872</v>
      </c>
      <c r="D1649">
        <v>0.53499638027494301</v>
      </c>
      <c r="E1649" s="162">
        <v>4.6141217868272903E-11</v>
      </c>
    </row>
    <row r="1650" spans="1:5">
      <c r="A1650" t="s">
        <v>6162</v>
      </c>
      <c r="B1650" t="s">
        <v>6033</v>
      </c>
      <c r="C1650" t="s">
        <v>5873</v>
      </c>
      <c r="D1650">
        <v>0.79611585841386701</v>
      </c>
      <c r="E1650" s="162">
        <v>9.4856025471040192E-31</v>
      </c>
    </row>
    <row r="1651" spans="1:5">
      <c r="A1651" t="s">
        <v>6162</v>
      </c>
      <c r="B1651" t="s">
        <v>6033</v>
      </c>
      <c r="C1651" t="s">
        <v>5874</v>
      </c>
      <c r="D1651">
        <v>0.42761775219005199</v>
      </c>
      <c r="E1651" s="162">
        <v>6.5655870114114798E-7</v>
      </c>
    </row>
    <row r="1652" spans="1:5">
      <c r="A1652" t="s">
        <v>6162</v>
      </c>
      <c r="B1652" t="s">
        <v>6033</v>
      </c>
      <c r="C1652" t="s">
        <v>5875</v>
      </c>
      <c r="D1652">
        <v>0.491550013062164</v>
      </c>
      <c r="E1652" s="162">
        <v>3.3884427112550702E-9</v>
      </c>
    </row>
    <row r="1653" spans="1:5">
      <c r="A1653" t="s">
        <v>6162</v>
      </c>
      <c r="B1653" t="s">
        <v>6033</v>
      </c>
      <c r="C1653" t="s">
        <v>5880</v>
      </c>
      <c r="D1653">
        <v>0.44890201761693999</v>
      </c>
      <c r="E1653" s="162">
        <v>1.2605306201671099E-7</v>
      </c>
    </row>
    <row r="1654" spans="1:5">
      <c r="A1654" t="s">
        <v>6162</v>
      </c>
      <c r="B1654" t="s">
        <v>6033</v>
      </c>
      <c r="C1654" t="s">
        <v>5876</v>
      </c>
      <c r="D1654">
        <v>0.70931008143323704</v>
      </c>
      <c r="E1654" s="162">
        <v>7.9443914142572197E-22</v>
      </c>
    </row>
    <row r="1655" spans="1:5">
      <c r="A1655" t="s">
        <v>6162</v>
      </c>
      <c r="B1655" t="s">
        <v>5950</v>
      </c>
      <c r="C1655" t="s">
        <v>5830</v>
      </c>
      <c r="D1655">
        <v>0.49294599275704598</v>
      </c>
      <c r="E1655" s="162">
        <v>7.8097362213563295E-8</v>
      </c>
    </row>
    <row r="1656" spans="1:5">
      <c r="A1656" t="s">
        <v>6162</v>
      </c>
      <c r="B1656" t="s">
        <v>6163</v>
      </c>
      <c r="C1656" t="s">
        <v>5836</v>
      </c>
      <c r="D1656">
        <v>0.41714809147217202</v>
      </c>
      <c r="E1656" s="162">
        <v>3.1917184327466098E-6</v>
      </c>
    </row>
    <row r="1657" spans="1:5">
      <c r="A1657" t="s">
        <v>6162</v>
      </c>
      <c r="B1657" t="s">
        <v>6163</v>
      </c>
      <c r="C1657" t="s">
        <v>5952</v>
      </c>
      <c r="D1657">
        <v>0.43862306609125201</v>
      </c>
      <c r="E1657" s="162">
        <v>7.6187290594231699E-7</v>
      </c>
    </row>
    <row r="1658" spans="1:5">
      <c r="A1658" t="s">
        <v>6162</v>
      </c>
      <c r="B1658" t="s">
        <v>6163</v>
      </c>
      <c r="C1658" t="s">
        <v>5837</v>
      </c>
      <c r="D1658">
        <v>0.55250373459124602</v>
      </c>
      <c r="E1658" s="162">
        <v>5.1793363815240802E-11</v>
      </c>
    </row>
    <row r="1659" spans="1:5">
      <c r="A1659" t="s">
        <v>6162</v>
      </c>
      <c r="B1659" t="s">
        <v>6163</v>
      </c>
      <c r="C1659" t="s">
        <v>6010</v>
      </c>
      <c r="D1659">
        <v>0.40333842299935202</v>
      </c>
      <c r="E1659" s="162">
        <v>7.2693555572652203E-6</v>
      </c>
    </row>
    <row r="1660" spans="1:5">
      <c r="A1660" t="s">
        <v>6162</v>
      </c>
      <c r="B1660" t="s">
        <v>6163</v>
      </c>
      <c r="C1660" t="s">
        <v>5838</v>
      </c>
      <c r="D1660">
        <v>0.39887371863512699</v>
      </c>
      <c r="E1660" s="162">
        <v>8.5422066360608797E-6</v>
      </c>
    </row>
    <row r="1661" spans="1:5">
      <c r="A1661" t="s">
        <v>6162</v>
      </c>
      <c r="B1661" t="s">
        <v>6163</v>
      </c>
      <c r="C1661" t="s">
        <v>5953</v>
      </c>
      <c r="D1661">
        <v>0.52240904302954105</v>
      </c>
      <c r="E1661" s="162">
        <v>9.2882856139693298E-10</v>
      </c>
    </row>
    <row r="1662" spans="1:5">
      <c r="A1662" t="s">
        <v>6162</v>
      </c>
      <c r="B1662" t="s">
        <v>6163</v>
      </c>
      <c r="C1662" t="s">
        <v>5954</v>
      </c>
      <c r="D1662">
        <v>0.50438406342678299</v>
      </c>
      <c r="E1662" s="162">
        <v>3.5306733753039901E-9</v>
      </c>
    </row>
    <row r="1663" spans="1:5">
      <c r="A1663" t="s">
        <v>6162</v>
      </c>
      <c r="B1663" t="s">
        <v>6163</v>
      </c>
      <c r="C1663" t="s">
        <v>5955</v>
      </c>
      <c r="D1663">
        <v>0.51979481892413903</v>
      </c>
      <c r="E1663" s="162">
        <v>9.2882856139693298E-10</v>
      </c>
    </row>
    <row r="1664" spans="1:5">
      <c r="A1664" t="s">
        <v>6162</v>
      </c>
      <c r="B1664" t="s">
        <v>6163</v>
      </c>
      <c r="C1664" t="s">
        <v>5956</v>
      </c>
      <c r="D1664">
        <v>0.90023578299565299</v>
      </c>
      <c r="E1664" s="162">
        <v>3.0221249317638601E-51</v>
      </c>
    </row>
    <row r="1665" spans="1:5">
      <c r="A1665" t="s">
        <v>6162</v>
      </c>
      <c r="B1665" t="s">
        <v>6163</v>
      </c>
      <c r="C1665" t="s">
        <v>6135</v>
      </c>
      <c r="D1665">
        <v>0.41256190083656402</v>
      </c>
      <c r="E1665" s="162">
        <v>4.07214634874579E-6</v>
      </c>
    </row>
    <row r="1666" spans="1:5">
      <c r="A1666" t="s">
        <v>6162</v>
      </c>
      <c r="B1666" t="s">
        <v>6163</v>
      </c>
      <c r="C1666" t="s">
        <v>5850</v>
      </c>
      <c r="D1666">
        <v>0.400854354041079</v>
      </c>
      <c r="E1666" s="162">
        <v>8.0023201463405806E-6</v>
      </c>
    </row>
    <row r="1667" spans="1:5">
      <c r="A1667" t="s">
        <v>6162</v>
      </c>
      <c r="B1667" t="s">
        <v>6163</v>
      </c>
      <c r="C1667" t="s">
        <v>5957</v>
      </c>
      <c r="D1667">
        <v>0.47164939760323699</v>
      </c>
      <c r="E1667" s="162">
        <v>5.3982703593446002E-8</v>
      </c>
    </row>
    <row r="1668" spans="1:5">
      <c r="A1668" t="s">
        <v>6162</v>
      </c>
      <c r="B1668" t="s">
        <v>6163</v>
      </c>
      <c r="C1668" t="s">
        <v>6008</v>
      </c>
      <c r="D1668">
        <v>0.49730057724520499</v>
      </c>
      <c r="E1668" s="162">
        <v>5.86973320781362E-9</v>
      </c>
    </row>
    <row r="1669" spans="1:5">
      <c r="A1669" t="s">
        <v>6162</v>
      </c>
      <c r="B1669" t="s">
        <v>6163</v>
      </c>
      <c r="C1669" t="s">
        <v>6011</v>
      </c>
      <c r="D1669">
        <v>0.43185611961871601</v>
      </c>
      <c r="E1669" s="162">
        <v>1.15534935188476E-6</v>
      </c>
    </row>
    <row r="1670" spans="1:5">
      <c r="A1670" t="s">
        <v>6162</v>
      </c>
      <c r="B1670" t="s">
        <v>6164</v>
      </c>
      <c r="C1670" t="s">
        <v>5947</v>
      </c>
      <c r="D1670">
        <v>0.50436545425917201</v>
      </c>
      <c r="E1670" s="162">
        <v>2.1350714005155901E-8</v>
      </c>
    </row>
    <row r="1671" spans="1:5">
      <c r="A1671" t="s">
        <v>6162</v>
      </c>
      <c r="B1671" t="s">
        <v>6165</v>
      </c>
      <c r="C1671" t="s">
        <v>5894</v>
      </c>
      <c r="D1671">
        <v>0.62609346525403398</v>
      </c>
      <c r="E1671" s="162">
        <v>6.6408913690465096E-15</v>
      </c>
    </row>
    <row r="1672" spans="1:5">
      <c r="A1672" t="s">
        <v>6162</v>
      </c>
      <c r="B1672" t="s">
        <v>6165</v>
      </c>
      <c r="C1672" t="s">
        <v>5895</v>
      </c>
      <c r="D1672">
        <v>0.57644007859172597</v>
      </c>
      <c r="E1672" s="162">
        <v>2.9152378035938699E-12</v>
      </c>
    </row>
    <row r="1673" spans="1:5">
      <c r="A1673" t="s">
        <v>6162</v>
      </c>
      <c r="B1673" t="s">
        <v>6165</v>
      </c>
      <c r="C1673" t="s">
        <v>6166</v>
      </c>
      <c r="D1673">
        <v>0.43260672147900298</v>
      </c>
      <c r="E1673" s="162">
        <v>2.4513920394304299E-6</v>
      </c>
    </row>
    <row r="1674" spans="1:5">
      <c r="A1674" t="s">
        <v>6162</v>
      </c>
      <c r="B1674" t="s">
        <v>6165</v>
      </c>
      <c r="C1674" t="s">
        <v>6075</v>
      </c>
      <c r="D1674">
        <v>0.43738042114427</v>
      </c>
      <c r="E1674" s="162">
        <v>2.2430121564459599E-6</v>
      </c>
    </row>
    <row r="1675" spans="1:5">
      <c r="A1675" t="s">
        <v>6162</v>
      </c>
      <c r="B1675" t="s">
        <v>6167</v>
      </c>
      <c r="C1675" t="s">
        <v>5836</v>
      </c>
      <c r="D1675">
        <v>0.40982210356750898</v>
      </c>
      <c r="E1675" s="162">
        <v>4.5596019491993599E-6</v>
      </c>
    </row>
    <row r="1676" spans="1:5">
      <c r="A1676" t="s">
        <v>6162</v>
      </c>
      <c r="B1676" t="s">
        <v>6167</v>
      </c>
      <c r="C1676" t="s">
        <v>5952</v>
      </c>
      <c r="D1676">
        <v>0.41682728905195598</v>
      </c>
      <c r="E1676" s="162">
        <v>3.6320301690775702E-6</v>
      </c>
    </row>
    <row r="1677" spans="1:5">
      <c r="A1677" t="s">
        <v>6162</v>
      </c>
      <c r="B1677" t="s">
        <v>6167</v>
      </c>
      <c r="C1677" t="s">
        <v>5837</v>
      </c>
      <c r="D1677">
        <v>0.52232179859316896</v>
      </c>
      <c r="E1677" s="162">
        <v>1.4279369179086201E-9</v>
      </c>
    </row>
    <row r="1678" spans="1:5">
      <c r="A1678" t="s">
        <v>6162</v>
      </c>
      <c r="B1678" t="s">
        <v>6167</v>
      </c>
      <c r="C1678" t="s">
        <v>6010</v>
      </c>
      <c r="D1678">
        <v>0.40125002353091899</v>
      </c>
      <c r="E1678" s="162">
        <v>7.4090081855156398E-6</v>
      </c>
    </row>
    <row r="1679" spans="1:5">
      <c r="A1679" t="s">
        <v>6162</v>
      </c>
      <c r="B1679" t="s">
        <v>6167</v>
      </c>
      <c r="C1679" t="s">
        <v>5838</v>
      </c>
      <c r="D1679">
        <v>0.41065447463476701</v>
      </c>
      <c r="E1679" s="162">
        <v>4.5596019491993599E-6</v>
      </c>
    </row>
    <row r="1680" spans="1:5">
      <c r="A1680" t="s">
        <v>6162</v>
      </c>
      <c r="B1680" t="s">
        <v>6167</v>
      </c>
      <c r="C1680" t="s">
        <v>5953</v>
      </c>
      <c r="D1680">
        <v>0.50227289836637401</v>
      </c>
      <c r="E1680" s="162">
        <v>5.7343184504254298E-9</v>
      </c>
    </row>
    <row r="1681" spans="1:5">
      <c r="A1681" t="s">
        <v>6162</v>
      </c>
      <c r="B1681" t="s">
        <v>6167</v>
      </c>
      <c r="C1681" t="s">
        <v>5954</v>
      </c>
      <c r="D1681">
        <v>0.48142269740742399</v>
      </c>
      <c r="E1681" s="162">
        <v>3.1313173026836303E-8</v>
      </c>
    </row>
    <row r="1682" spans="1:5">
      <c r="A1682" t="s">
        <v>6162</v>
      </c>
      <c r="B1682" t="s">
        <v>6167</v>
      </c>
      <c r="C1682" t="s">
        <v>5955</v>
      </c>
      <c r="D1682">
        <v>0.50171762944988096</v>
      </c>
      <c r="E1682" s="162">
        <v>5.7343184504254298E-9</v>
      </c>
    </row>
    <row r="1683" spans="1:5">
      <c r="A1683" t="s">
        <v>6162</v>
      </c>
      <c r="B1683" t="s">
        <v>6167</v>
      </c>
      <c r="C1683" t="s">
        <v>5956</v>
      </c>
      <c r="D1683">
        <v>0.88162822194505197</v>
      </c>
      <c r="E1683" s="162">
        <v>3.12036510943017E-46</v>
      </c>
    </row>
    <row r="1684" spans="1:5">
      <c r="A1684" t="s">
        <v>6162</v>
      </c>
      <c r="B1684" t="s">
        <v>6167</v>
      </c>
      <c r="C1684" t="s">
        <v>6135</v>
      </c>
      <c r="D1684">
        <v>0.414042341380646</v>
      </c>
      <c r="E1684" s="162">
        <v>4.0173652751060496E-6</v>
      </c>
    </row>
    <row r="1685" spans="1:5">
      <c r="A1685" t="s">
        <v>6162</v>
      </c>
      <c r="B1685" t="s">
        <v>6167</v>
      </c>
      <c r="C1685" t="s">
        <v>5850</v>
      </c>
      <c r="D1685">
        <v>0.40089580534758901</v>
      </c>
      <c r="E1685" s="162">
        <v>7.4090081855156398E-6</v>
      </c>
    </row>
    <row r="1686" spans="1:5">
      <c r="A1686" t="s">
        <v>6162</v>
      </c>
      <c r="B1686" t="s">
        <v>6167</v>
      </c>
      <c r="C1686" t="s">
        <v>5957</v>
      </c>
      <c r="D1686">
        <v>0.43770535073138001</v>
      </c>
      <c r="E1686" s="162">
        <v>9.3676973814244499E-7</v>
      </c>
    </row>
    <row r="1687" spans="1:5">
      <c r="A1687" t="s">
        <v>6162</v>
      </c>
      <c r="B1687" t="s">
        <v>6167</v>
      </c>
      <c r="C1687" t="s">
        <v>6008</v>
      </c>
      <c r="D1687">
        <v>0.46194218378998397</v>
      </c>
      <c r="E1687" s="162">
        <v>1.4707880960505399E-7</v>
      </c>
    </row>
    <row r="1688" spans="1:5">
      <c r="A1688" t="s">
        <v>6162</v>
      </c>
      <c r="B1688" t="s">
        <v>6167</v>
      </c>
      <c r="C1688" t="s">
        <v>6011</v>
      </c>
      <c r="D1688">
        <v>0.41939016179016902</v>
      </c>
      <c r="E1688" s="162">
        <v>3.3742383233181498E-6</v>
      </c>
    </row>
    <row r="1689" spans="1:5">
      <c r="A1689" t="s">
        <v>6162</v>
      </c>
      <c r="B1689" t="s">
        <v>5958</v>
      </c>
      <c r="C1689" t="s">
        <v>5855</v>
      </c>
      <c r="D1689">
        <v>0.42989332635119198</v>
      </c>
      <c r="E1689" s="162">
        <v>8.0762680265154095E-7</v>
      </c>
    </row>
    <row r="1690" spans="1:5">
      <c r="A1690" t="s">
        <v>6162</v>
      </c>
      <c r="B1690" t="s">
        <v>5958</v>
      </c>
      <c r="C1690" t="s">
        <v>5856</v>
      </c>
      <c r="D1690">
        <v>0.51005553684550997</v>
      </c>
      <c r="E1690" s="162">
        <v>1.0339752896700499E-9</v>
      </c>
    </row>
    <row r="1691" spans="1:5">
      <c r="A1691" t="s">
        <v>6162</v>
      </c>
      <c r="B1691" t="s">
        <v>5958</v>
      </c>
      <c r="C1691" t="s">
        <v>5857</v>
      </c>
      <c r="D1691">
        <v>0.52473498827258602</v>
      </c>
      <c r="E1691" s="162">
        <v>3.1669902970156799E-10</v>
      </c>
    </row>
    <row r="1692" spans="1:5">
      <c r="A1692" t="s">
        <v>6162</v>
      </c>
      <c r="B1692" t="s">
        <v>5958</v>
      </c>
      <c r="C1692" t="s">
        <v>5858</v>
      </c>
      <c r="D1692">
        <v>0.395771249529138</v>
      </c>
      <c r="E1692" s="162">
        <v>7.8160606928033605E-6</v>
      </c>
    </row>
    <row r="1693" spans="1:5">
      <c r="A1693" t="s">
        <v>6162</v>
      </c>
      <c r="B1693" t="s">
        <v>5958</v>
      </c>
      <c r="C1693" t="s">
        <v>5859</v>
      </c>
      <c r="D1693">
        <v>0.396211165940209</v>
      </c>
      <c r="E1693" s="162">
        <v>7.8160606928033605E-6</v>
      </c>
    </row>
    <row r="1694" spans="1:5">
      <c r="A1694" t="s">
        <v>6162</v>
      </c>
      <c r="B1694" t="s">
        <v>5958</v>
      </c>
      <c r="C1694" t="s">
        <v>5860</v>
      </c>
      <c r="D1694">
        <v>0.54616513933323296</v>
      </c>
      <c r="E1694" s="162">
        <v>5.3426439476995603E-11</v>
      </c>
    </row>
    <row r="1695" spans="1:5">
      <c r="A1695" t="s">
        <v>6162</v>
      </c>
      <c r="B1695" t="s">
        <v>5958</v>
      </c>
      <c r="C1695" t="s">
        <v>5861</v>
      </c>
      <c r="D1695">
        <v>0.56799797568391797</v>
      </c>
      <c r="E1695" s="162">
        <v>1.65174755826203E-11</v>
      </c>
    </row>
    <row r="1696" spans="1:5">
      <c r="A1696" t="s">
        <v>6162</v>
      </c>
      <c r="B1696" t="s">
        <v>5958</v>
      </c>
      <c r="C1696" t="s">
        <v>5862</v>
      </c>
      <c r="D1696">
        <v>0.426373357729606</v>
      </c>
      <c r="E1696" s="162">
        <v>9.3494593045132297E-7</v>
      </c>
    </row>
    <row r="1697" spans="1:5">
      <c r="A1697" t="s">
        <v>6162</v>
      </c>
      <c r="B1697" t="s">
        <v>5958</v>
      </c>
      <c r="C1697" t="s">
        <v>5863</v>
      </c>
      <c r="D1697">
        <v>0.55353660291017504</v>
      </c>
      <c r="E1697" s="162">
        <v>3.5312242057395898E-11</v>
      </c>
    </row>
    <row r="1698" spans="1:5">
      <c r="A1698" t="s">
        <v>6162</v>
      </c>
      <c r="B1698" t="s">
        <v>5958</v>
      </c>
      <c r="C1698" t="s">
        <v>5864</v>
      </c>
      <c r="D1698">
        <v>0.50976102694562897</v>
      </c>
      <c r="E1698" s="162">
        <v>1.0339752896700499E-9</v>
      </c>
    </row>
    <row r="1699" spans="1:5">
      <c r="A1699" t="s">
        <v>6162</v>
      </c>
      <c r="B1699" t="s">
        <v>5958</v>
      </c>
      <c r="C1699" t="s">
        <v>5865</v>
      </c>
      <c r="D1699">
        <v>0.42900933735300101</v>
      </c>
      <c r="E1699" s="162">
        <v>8.1082190871262596E-7</v>
      </c>
    </row>
    <row r="1700" spans="1:5">
      <c r="A1700" t="s">
        <v>6162</v>
      </c>
      <c r="B1700" t="s">
        <v>5958</v>
      </c>
      <c r="C1700" t="s">
        <v>5866</v>
      </c>
      <c r="D1700">
        <v>0.47225535660127299</v>
      </c>
      <c r="E1700" s="162">
        <v>2.9839695018704499E-8</v>
      </c>
    </row>
    <row r="1701" spans="1:5">
      <c r="A1701" t="s">
        <v>6162</v>
      </c>
      <c r="B1701" t="s">
        <v>5958</v>
      </c>
      <c r="C1701" t="s">
        <v>5867</v>
      </c>
      <c r="D1701">
        <v>0.46867551267964702</v>
      </c>
      <c r="E1701" s="162">
        <v>3.7798945683690603E-8</v>
      </c>
    </row>
    <row r="1702" spans="1:5">
      <c r="A1702" t="s">
        <v>6162</v>
      </c>
      <c r="B1702" t="s">
        <v>5958</v>
      </c>
      <c r="C1702" t="s">
        <v>5869</v>
      </c>
      <c r="D1702">
        <v>0.53769349841150504</v>
      </c>
      <c r="E1702" s="162">
        <v>9.1590648586928501E-11</v>
      </c>
    </row>
    <row r="1703" spans="1:5">
      <c r="A1703" t="s">
        <v>6162</v>
      </c>
      <c r="B1703" t="s">
        <v>5958</v>
      </c>
      <c r="C1703" t="s">
        <v>5870</v>
      </c>
      <c r="D1703">
        <v>0.54235810019959396</v>
      </c>
      <c r="E1703" s="162">
        <v>6.5553751778482806E-11</v>
      </c>
    </row>
    <row r="1704" spans="1:5">
      <c r="A1704" t="s">
        <v>6162</v>
      </c>
      <c r="B1704" t="s">
        <v>5958</v>
      </c>
      <c r="C1704" t="s">
        <v>5871</v>
      </c>
      <c r="D1704">
        <v>0.49915898709574802</v>
      </c>
      <c r="E1704" s="162">
        <v>2.6751502383750699E-9</v>
      </c>
    </row>
    <row r="1705" spans="1:5">
      <c r="A1705" t="s">
        <v>6162</v>
      </c>
      <c r="B1705" t="s">
        <v>5958</v>
      </c>
      <c r="C1705" t="s">
        <v>5873</v>
      </c>
      <c r="D1705">
        <v>0.55230937638824595</v>
      </c>
      <c r="E1705" s="162">
        <v>3.5312242057395898E-11</v>
      </c>
    </row>
    <row r="1706" spans="1:5">
      <c r="A1706" t="s">
        <v>6162</v>
      </c>
      <c r="B1706" t="s">
        <v>5958</v>
      </c>
      <c r="C1706" t="s">
        <v>5875</v>
      </c>
      <c r="D1706">
        <v>0.44433279631866601</v>
      </c>
      <c r="E1706" s="162">
        <v>2.7487231006118901E-7</v>
      </c>
    </row>
    <row r="1707" spans="1:5">
      <c r="A1707" t="s">
        <v>6162</v>
      </c>
      <c r="B1707" t="s">
        <v>5958</v>
      </c>
      <c r="C1707" t="s">
        <v>5876</v>
      </c>
      <c r="D1707">
        <v>0.51486190621113004</v>
      </c>
      <c r="E1707" s="162">
        <v>7.7135487287451199E-10</v>
      </c>
    </row>
    <row r="1708" spans="1:5">
      <c r="A1708" t="s">
        <v>6162</v>
      </c>
      <c r="B1708" t="s">
        <v>6168</v>
      </c>
      <c r="C1708" t="s">
        <v>5855</v>
      </c>
      <c r="D1708">
        <v>0.40074272049965698</v>
      </c>
      <c r="E1708" s="162">
        <v>6.16783718362651E-6</v>
      </c>
    </row>
    <row r="1709" spans="1:5">
      <c r="A1709" t="s">
        <v>6162</v>
      </c>
      <c r="B1709" t="s">
        <v>6168</v>
      </c>
      <c r="C1709" t="s">
        <v>5856</v>
      </c>
      <c r="D1709">
        <v>0.47120265427994201</v>
      </c>
      <c r="E1709" s="162">
        <v>6.6869282862665501E-8</v>
      </c>
    </row>
    <row r="1710" spans="1:5">
      <c r="A1710" t="s">
        <v>6162</v>
      </c>
      <c r="B1710" t="s">
        <v>6168</v>
      </c>
      <c r="C1710" t="s">
        <v>5857</v>
      </c>
      <c r="D1710">
        <v>0.46540738856246</v>
      </c>
      <c r="E1710" s="162">
        <v>7.2658395348366498E-8</v>
      </c>
    </row>
    <row r="1711" spans="1:5">
      <c r="A1711" t="s">
        <v>6162</v>
      </c>
      <c r="B1711" t="s">
        <v>6168</v>
      </c>
      <c r="C1711" t="s">
        <v>5860</v>
      </c>
      <c r="D1711">
        <v>0.46931313698733901</v>
      </c>
      <c r="E1711" s="162">
        <v>6.6869282862665501E-8</v>
      </c>
    </row>
    <row r="1712" spans="1:5">
      <c r="A1712" t="s">
        <v>6162</v>
      </c>
      <c r="B1712" t="s">
        <v>6168</v>
      </c>
      <c r="C1712" t="s">
        <v>5861</v>
      </c>
      <c r="D1712">
        <v>0.46118123128465799</v>
      </c>
      <c r="E1712" s="162">
        <v>9.42092354256038E-8</v>
      </c>
    </row>
    <row r="1713" spans="1:5">
      <c r="A1713" t="s">
        <v>6162</v>
      </c>
      <c r="B1713" t="s">
        <v>6168</v>
      </c>
      <c r="C1713" t="s">
        <v>5879</v>
      </c>
      <c r="D1713">
        <v>0.43321772966980199</v>
      </c>
      <c r="E1713" s="162">
        <v>6.6765986734055995E-7</v>
      </c>
    </row>
    <row r="1714" spans="1:5">
      <c r="A1714" t="s">
        <v>6162</v>
      </c>
      <c r="B1714" t="s">
        <v>6168</v>
      </c>
      <c r="C1714" t="s">
        <v>5897</v>
      </c>
      <c r="D1714">
        <v>0.48920206333895699</v>
      </c>
      <c r="E1714" s="162">
        <v>2.53668714507642E-8</v>
      </c>
    </row>
    <row r="1715" spans="1:5">
      <c r="A1715" t="s">
        <v>6162</v>
      </c>
      <c r="B1715" t="s">
        <v>6168</v>
      </c>
      <c r="C1715" t="s">
        <v>5863</v>
      </c>
      <c r="D1715">
        <v>0.46873602157750099</v>
      </c>
      <c r="E1715" s="162">
        <v>6.6869282862665501E-8</v>
      </c>
    </row>
    <row r="1716" spans="1:5">
      <c r="A1716" t="s">
        <v>6162</v>
      </c>
      <c r="B1716" t="s">
        <v>6168</v>
      </c>
      <c r="C1716" t="s">
        <v>5864</v>
      </c>
      <c r="D1716">
        <v>0.53785026658189905</v>
      </c>
      <c r="E1716" s="162">
        <v>2.7007565383959598E-10</v>
      </c>
    </row>
    <row r="1717" spans="1:5">
      <c r="A1717" t="s">
        <v>6162</v>
      </c>
      <c r="B1717" t="s">
        <v>6168</v>
      </c>
      <c r="C1717" t="s">
        <v>5865</v>
      </c>
      <c r="D1717">
        <v>0.44026463830500501</v>
      </c>
      <c r="E1717" s="162">
        <v>4.4539816691965498E-7</v>
      </c>
    </row>
    <row r="1718" spans="1:5">
      <c r="A1718" t="s">
        <v>6162</v>
      </c>
      <c r="B1718" t="s">
        <v>6168</v>
      </c>
      <c r="C1718" t="s">
        <v>5866</v>
      </c>
      <c r="D1718">
        <v>0.43176311984094101</v>
      </c>
      <c r="E1718" s="162">
        <v>6.9826076476303695E-7</v>
      </c>
    </row>
    <row r="1719" spans="1:5">
      <c r="A1719" t="s">
        <v>6162</v>
      </c>
      <c r="B1719" t="s">
        <v>6168</v>
      </c>
      <c r="C1719" t="s">
        <v>5867</v>
      </c>
      <c r="D1719">
        <v>0.39392122345542901</v>
      </c>
      <c r="E1719" s="162">
        <v>9.3776669432173894E-6</v>
      </c>
    </row>
    <row r="1720" spans="1:5">
      <c r="A1720" t="s">
        <v>6162</v>
      </c>
      <c r="B1720" t="s">
        <v>6168</v>
      </c>
      <c r="C1720" t="s">
        <v>5869</v>
      </c>
      <c r="D1720">
        <v>0.55771463600898297</v>
      </c>
      <c r="E1720" s="162">
        <v>5.64596027978086E-11</v>
      </c>
    </row>
    <row r="1721" spans="1:5">
      <c r="A1721" t="s">
        <v>6162</v>
      </c>
      <c r="B1721" t="s">
        <v>6168</v>
      </c>
      <c r="C1721" t="s">
        <v>5870</v>
      </c>
      <c r="D1721">
        <v>0.47723861316501298</v>
      </c>
      <c r="E1721" s="162">
        <v>5.7270508866476998E-8</v>
      </c>
    </row>
    <row r="1722" spans="1:5">
      <c r="A1722" t="s">
        <v>6162</v>
      </c>
      <c r="B1722" t="s">
        <v>6168</v>
      </c>
      <c r="C1722" t="s">
        <v>5871</v>
      </c>
      <c r="D1722">
        <v>0.46770755636154099</v>
      </c>
      <c r="E1722" s="162">
        <v>6.6869282862665501E-8</v>
      </c>
    </row>
    <row r="1723" spans="1:5">
      <c r="A1723" t="s">
        <v>6162</v>
      </c>
      <c r="B1723" t="s">
        <v>6168</v>
      </c>
      <c r="C1723" t="s">
        <v>5872</v>
      </c>
      <c r="D1723">
        <v>0.44579986740871003</v>
      </c>
      <c r="E1723" s="162">
        <v>3.1042444094599102E-7</v>
      </c>
    </row>
    <row r="1724" spans="1:5">
      <c r="A1724" t="s">
        <v>6162</v>
      </c>
      <c r="B1724" t="s">
        <v>6168</v>
      </c>
      <c r="C1724" t="s">
        <v>5873</v>
      </c>
      <c r="D1724">
        <v>0.43748700790207001</v>
      </c>
      <c r="E1724" s="162">
        <v>5.1325084376470495E-7</v>
      </c>
    </row>
    <row r="1725" spans="1:5">
      <c r="A1725" t="s">
        <v>6162</v>
      </c>
      <c r="B1725" t="s">
        <v>6168</v>
      </c>
      <c r="C1725" t="s">
        <v>5876</v>
      </c>
      <c r="D1725">
        <v>0.430617018535564</v>
      </c>
      <c r="E1725" s="162">
        <v>7.1576215960386805E-7</v>
      </c>
    </row>
    <row r="1726" spans="1:5">
      <c r="A1726" t="s">
        <v>6162</v>
      </c>
      <c r="B1726" t="s">
        <v>6169</v>
      </c>
      <c r="C1726" t="s">
        <v>5894</v>
      </c>
      <c r="D1726">
        <v>0.62559439458352994</v>
      </c>
      <c r="E1726">
        <v>0</v>
      </c>
    </row>
    <row r="1727" spans="1:5">
      <c r="A1727" t="s">
        <v>6162</v>
      </c>
      <c r="B1727" t="s">
        <v>6169</v>
      </c>
      <c r="C1727" t="s">
        <v>5895</v>
      </c>
      <c r="D1727">
        <v>0.51393480163344996</v>
      </c>
      <c r="E1727" s="162">
        <v>3.3910476725721102E-9</v>
      </c>
    </row>
    <row r="1728" spans="1:5">
      <c r="A1728" t="s">
        <v>6162</v>
      </c>
      <c r="B1728" t="s">
        <v>6170</v>
      </c>
      <c r="C1728" t="s">
        <v>5836</v>
      </c>
      <c r="D1728">
        <v>0.421545884895631</v>
      </c>
      <c r="E1728" s="162">
        <v>1.9126154582582401E-6</v>
      </c>
    </row>
    <row r="1729" spans="1:5">
      <c r="A1729" t="s">
        <v>6162</v>
      </c>
      <c r="B1729" t="s">
        <v>6170</v>
      </c>
      <c r="C1729" t="s">
        <v>5837</v>
      </c>
      <c r="D1729">
        <v>0.54772895873334604</v>
      </c>
      <c r="E1729" s="162">
        <v>7.7846624473245406E-11</v>
      </c>
    </row>
    <row r="1730" spans="1:5">
      <c r="A1730" t="s">
        <v>6162</v>
      </c>
      <c r="B1730" t="s">
        <v>6170</v>
      </c>
      <c r="C1730" t="s">
        <v>6010</v>
      </c>
      <c r="D1730">
        <v>0.410851869913131</v>
      </c>
      <c r="E1730" s="162">
        <v>3.9047813589687903E-6</v>
      </c>
    </row>
    <row r="1731" spans="1:5">
      <c r="A1731" t="s">
        <v>6162</v>
      </c>
      <c r="B1731" t="s">
        <v>6170</v>
      </c>
      <c r="C1731" t="s">
        <v>5838</v>
      </c>
      <c r="D1731">
        <v>0.42386671086109401</v>
      </c>
      <c r="E1731" s="162">
        <v>1.7498935252698999E-6</v>
      </c>
    </row>
    <row r="1732" spans="1:5">
      <c r="A1732" t="s">
        <v>6162</v>
      </c>
      <c r="B1732" t="s">
        <v>6170</v>
      </c>
      <c r="C1732" t="s">
        <v>5953</v>
      </c>
      <c r="D1732">
        <v>0.52809163534279102</v>
      </c>
      <c r="E1732" s="162">
        <v>3.8836341186312598E-10</v>
      </c>
    </row>
    <row r="1733" spans="1:5">
      <c r="A1733" t="s">
        <v>6162</v>
      </c>
      <c r="B1733" t="s">
        <v>6170</v>
      </c>
      <c r="C1733" t="s">
        <v>5954</v>
      </c>
      <c r="D1733">
        <v>0.44570732819179998</v>
      </c>
      <c r="E1733" s="162">
        <v>3.8228540058646698E-7</v>
      </c>
    </row>
    <row r="1734" spans="1:5">
      <c r="A1734" t="s">
        <v>6162</v>
      </c>
      <c r="B1734" t="s">
        <v>6170</v>
      </c>
      <c r="C1734" t="s">
        <v>5955</v>
      </c>
      <c r="D1734">
        <v>0.54537907929910701</v>
      </c>
      <c r="E1734" s="162">
        <v>7.7846624473245406E-11</v>
      </c>
    </row>
    <row r="1735" spans="1:5">
      <c r="A1735" t="s">
        <v>6162</v>
      </c>
      <c r="B1735" t="s">
        <v>6170</v>
      </c>
      <c r="C1735" t="s">
        <v>5956</v>
      </c>
      <c r="D1735">
        <v>0.87392372850799804</v>
      </c>
      <c r="E1735" s="162">
        <v>2.13100350343082E-44</v>
      </c>
    </row>
    <row r="1736" spans="1:5">
      <c r="A1736" t="s">
        <v>6162</v>
      </c>
      <c r="B1736" t="s">
        <v>6170</v>
      </c>
      <c r="C1736" t="s">
        <v>6135</v>
      </c>
      <c r="D1736">
        <v>0.429210012386117</v>
      </c>
      <c r="E1736" s="162">
        <v>1.27732324501033E-6</v>
      </c>
    </row>
    <row r="1737" spans="1:5">
      <c r="A1737" t="s">
        <v>6162</v>
      </c>
      <c r="B1737" t="s">
        <v>6170</v>
      </c>
      <c r="C1737" t="s">
        <v>5850</v>
      </c>
      <c r="D1737">
        <v>0.446232461721638</v>
      </c>
      <c r="E1737" s="162">
        <v>3.8228540058646698E-7</v>
      </c>
    </row>
    <row r="1738" spans="1:5">
      <c r="A1738" t="s">
        <v>6162</v>
      </c>
      <c r="B1738" t="s">
        <v>6170</v>
      </c>
      <c r="C1738" t="s">
        <v>5957</v>
      </c>
      <c r="D1738">
        <v>0.45320836731774899</v>
      </c>
      <c r="E1738" s="162">
        <v>3.0851863270553501E-7</v>
      </c>
    </row>
    <row r="1739" spans="1:5">
      <c r="A1739" t="s">
        <v>6162</v>
      </c>
      <c r="B1739" t="s">
        <v>6170</v>
      </c>
      <c r="C1739" t="s">
        <v>6008</v>
      </c>
      <c r="D1739">
        <v>0.48711973590129098</v>
      </c>
      <c r="E1739" s="162">
        <v>1.8494968599555901E-8</v>
      </c>
    </row>
    <row r="1740" spans="1:5">
      <c r="A1740" t="s">
        <v>6162</v>
      </c>
      <c r="B1740" t="s">
        <v>6170</v>
      </c>
      <c r="C1740" t="s">
        <v>6011</v>
      </c>
      <c r="D1740">
        <v>0.44751616371658998</v>
      </c>
      <c r="E1740" s="162">
        <v>3.8228540058646698E-7</v>
      </c>
    </row>
    <row r="1741" spans="1:5">
      <c r="A1741" t="s">
        <v>6162</v>
      </c>
      <c r="B1741" t="s">
        <v>6116</v>
      </c>
      <c r="C1741" t="s">
        <v>5846</v>
      </c>
      <c r="D1741">
        <v>0.59311759218532301</v>
      </c>
      <c r="E1741" s="162">
        <v>6.8105668784191401E-13</v>
      </c>
    </row>
    <row r="1742" spans="1:5">
      <c r="A1742" t="s">
        <v>6162</v>
      </c>
      <c r="B1742" t="s">
        <v>6152</v>
      </c>
      <c r="C1742" t="s">
        <v>5837</v>
      </c>
      <c r="D1742">
        <v>0.52212950855435403</v>
      </c>
      <c r="E1742" s="162">
        <v>1.4569226084198601E-9</v>
      </c>
    </row>
    <row r="1743" spans="1:5">
      <c r="A1743" t="s">
        <v>6162</v>
      </c>
      <c r="B1743" t="s">
        <v>6152</v>
      </c>
      <c r="C1743" t="s">
        <v>5838</v>
      </c>
      <c r="D1743">
        <v>0.475932518364301</v>
      </c>
      <c r="E1743" s="162">
        <v>8.5904027142215301E-8</v>
      </c>
    </row>
    <row r="1744" spans="1:5">
      <c r="A1744" t="s">
        <v>6162</v>
      </c>
      <c r="B1744" t="s">
        <v>6152</v>
      </c>
      <c r="C1744" t="s">
        <v>5953</v>
      </c>
      <c r="D1744">
        <v>0.43807030626920601</v>
      </c>
      <c r="E1744" s="162">
        <v>1.2739210566281801E-6</v>
      </c>
    </row>
    <row r="1745" spans="1:5">
      <c r="A1745" t="s">
        <v>6162</v>
      </c>
      <c r="B1745" t="s">
        <v>6152</v>
      </c>
      <c r="C1745" t="s">
        <v>5955</v>
      </c>
      <c r="D1745">
        <v>0.44540001908038901</v>
      </c>
      <c r="E1745" s="162">
        <v>8.8198465587584097E-7</v>
      </c>
    </row>
    <row r="1746" spans="1:5">
      <c r="A1746" t="s">
        <v>6162</v>
      </c>
      <c r="B1746" t="s">
        <v>6152</v>
      </c>
      <c r="C1746" t="s">
        <v>5956</v>
      </c>
      <c r="D1746">
        <v>0.62755889478476701</v>
      </c>
      <c r="E1746" s="162">
        <v>5.3367490825348499E-15</v>
      </c>
    </row>
    <row r="1747" spans="1:5">
      <c r="A1747" t="s">
        <v>6162</v>
      </c>
      <c r="B1747" t="s">
        <v>6152</v>
      </c>
      <c r="C1747" t="s">
        <v>5850</v>
      </c>
      <c r="D1747">
        <v>0.40891994171356399</v>
      </c>
      <c r="E1747" s="162">
        <v>8.3455130183515301E-6</v>
      </c>
    </row>
    <row r="1748" spans="1:5">
      <c r="A1748" t="s">
        <v>6162</v>
      </c>
      <c r="B1748" t="s">
        <v>6152</v>
      </c>
      <c r="C1748" t="s">
        <v>6008</v>
      </c>
      <c r="D1748">
        <v>0.41936364333902398</v>
      </c>
      <c r="E1748" s="162">
        <v>4.5079402387484503E-6</v>
      </c>
    </row>
    <row r="1749" spans="1:5">
      <c r="A1749" t="s">
        <v>6162</v>
      </c>
      <c r="B1749" t="s">
        <v>5962</v>
      </c>
      <c r="C1749" t="s">
        <v>5830</v>
      </c>
      <c r="D1749">
        <v>-0.44697291765076402</v>
      </c>
      <c r="E1749" s="162">
        <v>4.4595933801603998E-6</v>
      </c>
    </row>
    <row r="1750" spans="1:5">
      <c r="A1750" t="s">
        <v>6162</v>
      </c>
      <c r="B1750" t="s">
        <v>6171</v>
      </c>
      <c r="C1750" t="s">
        <v>5834</v>
      </c>
      <c r="D1750">
        <v>0.80692551024085502</v>
      </c>
      <c r="E1750" s="162">
        <v>2.9246020480525197E-32</v>
      </c>
    </row>
    <row r="1751" spans="1:5">
      <c r="A1751" t="s">
        <v>5949</v>
      </c>
      <c r="B1751" t="s">
        <v>5950</v>
      </c>
      <c r="C1751" t="s">
        <v>5830</v>
      </c>
      <c r="D1751">
        <v>0.49294599275704598</v>
      </c>
      <c r="E1751" s="162">
        <v>7.8097362213563295E-8</v>
      </c>
    </row>
    <row r="1752" spans="1:5">
      <c r="A1752" t="s">
        <v>5949</v>
      </c>
      <c r="B1752" t="s">
        <v>5951</v>
      </c>
      <c r="C1752" t="s">
        <v>5952</v>
      </c>
      <c r="D1752">
        <v>0.42358419269057501</v>
      </c>
      <c r="E1752" s="162">
        <v>2.8095569009148402E-6</v>
      </c>
    </row>
    <row r="1753" spans="1:5">
      <c r="A1753" t="s">
        <v>5949</v>
      </c>
      <c r="B1753" t="s">
        <v>5951</v>
      </c>
      <c r="C1753" t="s">
        <v>5837</v>
      </c>
      <c r="D1753">
        <v>0.46367762304573301</v>
      </c>
      <c r="E1753" s="162">
        <v>1.51956574418848E-7</v>
      </c>
    </row>
    <row r="1754" spans="1:5">
      <c r="A1754" t="s">
        <v>5949</v>
      </c>
      <c r="B1754" t="s">
        <v>5951</v>
      </c>
      <c r="C1754" t="s">
        <v>5953</v>
      </c>
      <c r="D1754">
        <v>0.47098684430591098</v>
      </c>
      <c r="E1754" s="162">
        <v>1.07577164468693E-7</v>
      </c>
    </row>
    <row r="1755" spans="1:5">
      <c r="A1755" t="s">
        <v>5949</v>
      </c>
      <c r="B1755" t="s">
        <v>5951</v>
      </c>
      <c r="C1755" t="s">
        <v>5954</v>
      </c>
      <c r="D1755">
        <v>0.489078483200384</v>
      </c>
      <c r="E1755" s="162">
        <v>3.84943426332214E-8</v>
      </c>
    </row>
    <row r="1756" spans="1:5">
      <c r="A1756" t="s">
        <v>5949</v>
      </c>
      <c r="B1756" t="s">
        <v>5951</v>
      </c>
      <c r="C1756" t="s">
        <v>5955</v>
      </c>
      <c r="D1756">
        <v>0.470181853713316</v>
      </c>
      <c r="E1756" s="162">
        <v>1.07577164468693E-7</v>
      </c>
    </row>
    <row r="1757" spans="1:5">
      <c r="A1757" t="s">
        <v>5949</v>
      </c>
      <c r="B1757" t="s">
        <v>5951</v>
      </c>
      <c r="C1757" t="s">
        <v>5956</v>
      </c>
      <c r="D1757">
        <v>0.68854198635346997</v>
      </c>
      <c r="E1757" s="162">
        <v>1.89628405702592E-19</v>
      </c>
    </row>
    <row r="1758" spans="1:5">
      <c r="A1758" t="s">
        <v>5949</v>
      </c>
      <c r="B1758" t="s">
        <v>5951</v>
      </c>
      <c r="C1758" t="s">
        <v>5957</v>
      </c>
      <c r="D1758">
        <v>0.43694606321954899</v>
      </c>
      <c r="E1758" s="162">
        <v>1.1608726235375901E-6</v>
      </c>
    </row>
    <row r="1759" spans="1:5">
      <c r="A1759" t="s">
        <v>5949</v>
      </c>
      <c r="B1759" t="s">
        <v>5958</v>
      </c>
      <c r="C1759" t="s">
        <v>5855</v>
      </c>
      <c r="D1759">
        <v>0.42989332635119198</v>
      </c>
      <c r="E1759" s="162">
        <v>8.0762680265154095E-7</v>
      </c>
    </row>
    <row r="1760" spans="1:5">
      <c r="A1760" t="s">
        <v>5949</v>
      </c>
      <c r="B1760" t="s">
        <v>5958</v>
      </c>
      <c r="C1760" t="s">
        <v>5856</v>
      </c>
      <c r="D1760">
        <v>0.51005553684550997</v>
      </c>
      <c r="E1760" s="162">
        <v>1.0339752896700499E-9</v>
      </c>
    </row>
    <row r="1761" spans="1:5">
      <c r="A1761" t="s">
        <v>5949</v>
      </c>
      <c r="B1761" t="s">
        <v>5958</v>
      </c>
      <c r="C1761" t="s">
        <v>5857</v>
      </c>
      <c r="D1761">
        <v>0.52473498827258602</v>
      </c>
      <c r="E1761" s="162">
        <v>3.1669902970156799E-10</v>
      </c>
    </row>
    <row r="1762" spans="1:5">
      <c r="A1762" t="s">
        <v>5949</v>
      </c>
      <c r="B1762" t="s">
        <v>5958</v>
      </c>
      <c r="C1762" t="s">
        <v>5858</v>
      </c>
      <c r="D1762">
        <v>0.395771249529138</v>
      </c>
      <c r="E1762" s="162">
        <v>7.8160606928033605E-6</v>
      </c>
    </row>
    <row r="1763" spans="1:5">
      <c r="A1763" t="s">
        <v>5949</v>
      </c>
      <c r="B1763" t="s">
        <v>5958</v>
      </c>
      <c r="C1763" t="s">
        <v>5859</v>
      </c>
      <c r="D1763">
        <v>0.396211165940209</v>
      </c>
      <c r="E1763" s="162">
        <v>7.8160606928033605E-6</v>
      </c>
    </row>
    <row r="1764" spans="1:5">
      <c r="A1764" t="s">
        <v>5949</v>
      </c>
      <c r="B1764" t="s">
        <v>5958</v>
      </c>
      <c r="C1764" t="s">
        <v>5860</v>
      </c>
      <c r="D1764">
        <v>0.54616513933323296</v>
      </c>
      <c r="E1764" s="162">
        <v>5.3426439476995603E-11</v>
      </c>
    </row>
    <row r="1765" spans="1:5">
      <c r="A1765" t="s">
        <v>5949</v>
      </c>
      <c r="B1765" t="s">
        <v>5958</v>
      </c>
      <c r="C1765" t="s">
        <v>5861</v>
      </c>
      <c r="D1765">
        <v>0.56799797568391797</v>
      </c>
      <c r="E1765" s="162">
        <v>1.65174755826203E-11</v>
      </c>
    </row>
    <row r="1766" spans="1:5">
      <c r="A1766" t="s">
        <v>5949</v>
      </c>
      <c r="B1766" t="s">
        <v>5958</v>
      </c>
      <c r="C1766" t="s">
        <v>5862</v>
      </c>
      <c r="D1766">
        <v>0.426373357729606</v>
      </c>
      <c r="E1766" s="162">
        <v>9.3494593045132297E-7</v>
      </c>
    </row>
    <row r="1767" spans="1:5">
      <c r="A1767" t="s">
        <v>5949</v>
      </c>
      <c r="B1767" t="s">
        <v>5958</v>
      </c>
      <c r="C1767" t="s">
        <v>5863</v>
      </c>
      <c r="D1767">
        <v>0.55353660291017504</v>
      </c>
      <c r="E1767" s="162">
        <v>3.5312242057395898E-11</v>
      </c>
    </row>
    <row r="1768" spans="1:5">
      <c r="A1768" t="s">
        <v>5949</v>
      </c>
      <c r="B1768" t="s">
        <v>5958</v>
      </c>
      <c r="C1768" t="s">
        <v>5864</v>
      </c>
      <c r="D1768">
        <v>0.50976102694562897</v>
      </c>
      <c r="E1768" s="162">
        <v>1.0339752896700499E-9</v>
      </c>
    </row>
    <row r="1769" spans="1:5">
      <c r="A1769" t="s">
        <v>5949</v>
      </c>
      <c r="B1769" t="s">
        <v>5958</v>
      </c>
      <c r="C1769" t="s">
        <v>5865</v>
      </c>
      <c r="D1769">
        <v>0.42900933735300101</v>
      </c>
      <c r="E1769" s="162">
        <v>8.1082190871262596E-7</v>
      </c>
    </row>
    <row r="1770" spans="1:5">
      <c r="A1770" t="s">
        <v>5949</v>
      </c>
      <c r="B1770" t="s">
        <v>5958</v>
      </c>
      <c r="C1770" t="s">
        <v>5866</v>
      </c>
      <c r="D1770">
        <v>0.47225535660127299</v>
      </c>
      <c r="E1770" s="162">
        <v>2.9839695018704499E-8</v>
      </c>
    </row>
    <row r="1771" spans="1:5">
      <c r="A1771" t="s">
        <v>5949</v>
      </c>
      <c r="B1771" t="s">
        <v>5958</v>
      </c>
      <c r="C1771" t="s">
        <v>5867</v>
      </c>
      <c r="D1771">
        <v>0.46867551267964702</v>
      </c>
      <c r="E1771" s="162">
        <v>3.7798945683690603E-8</v>
      </c>
    </row>
    <row r="1772" spans="1:5">
      <c r="A1772" t="s">
        <v>5949</v>
      </c>
      <c r="B1772" t="s">
        <v>5958</v>
      </c>
      <c r="C1772" t="s">
        <v>5869</v>
      </c>
      <c r="D1772">
        <v>0.53769349841150504</v>
      </c>
      <c r="E1772" s="162">
        <v>9.1590648586928501E-11</v>
      </c>
    </row>
    <row r="1773" spans="1:5">
      <c r="A1773" t="s">
        <v>5949</v>
      </c>
      <c r="B1773" t="s">
        <v>5958</v>
      </c>
      <c r="C1773" t="s">
        <v>5870</v>
      </c>
      <c r="D1773">
        <v>0.54235810019959396</v>
      </c>
      <c r="E1773" s="162">
        <v>6.5553751778482806E-11</v>
      </c>
    </row>
    <row r="1774" spans="1:5">
      <c r="A1774" t="s">
        <v>5949</v>
      </c>
      <c r="B1774" t="s">
        <v>5958</v>
      </c>
      <c r="C1774" t="s">
        <v>5871</v>
      </c>
      <c r="D1774">
        <v>0.49915898709574802</v>
      </c>
      <c r="E1774" s="162">
        <v>2.6751502383750699E-9</v>
      </c>
    </row>
    <row r="1775" spans="1:5">
      <c r="A1775" t="s">
        <v>5949</v>
      </c>
      <c r="B1775" t="s">
        <v>5958</v>
      </c>
      <c r="C1775" t="s">
        <v>5873</v>
      </c>
      <c r="D1775">
        <v>0.55230937638824595</v>
      </c>
      <c r="E1775" s="162">
        <v>3.5312242057395898E-11</v>
      </c>
    </row>
    <row r="1776" spans="1:5">
      <c r="A1776" t="s">
        <v>5949</v>
      </c>
      <c r="B1776" t="s">
        <v>5958</v>
      </c>
      <c r="C1776" t="s">
        <v>5875</v>
      </c>
      <c r="D1776">
        <v>0.44433279631866601</v>
      </c>
      <c r="E1776" s="162">
        <v>2.7487231006118901E-7</v>
      </c>
    </row>
    <row r="1777" spans="1:5">
      <c r="A1777" t="s">
        <v>5949</v>
      </c>
      <c r="B1777" t="s">
        <v>5958</v>
      </c>
      <c r="C1777" t="s">
        <v>5876</v>
      </c>
      <c r="D1777">
        <v>0.51486190621113004</v>
      </c>
      <c r="E1777" s="162">
        <v>7.7135487287451199E-10</v>
      </c>
    </row>
    <row r="1778" spans="1:5">
      <c r="A1778" t="s">
        <v>5949</v>
      </c>
      <c r="B1778" t="s">
        <v>5959</v>
      </c>
      <c r="C1778" t="s">
        <v>5846</v>
      </c>
      <c r="D1778">
        <v>0.68751839033097994</v>
      </c>
      <c r="E1778" s="162">
        <v>2.2992491454242899E-19</v>
      </c>
    </row>
    <row r="1779" spans="1:5">
      <c r="A1779" t="s">
        <v>5949</v>
      </c>
      <c r="B1779" t="s">
        <v>5959</v>
      </c>
      <c r="C1779" t="s">
        <v>5847</v>
      </c>
      <c r="D1779">
        <v>0.52979355084170199</v>
      </c>
      <c r="E1779" s="162">
        <v>6.4760366617474403E-10</v>
      </c>
    </row>
    <row r="1780" spans="1:5">
      <c r="A1780" t="s">
        <v>5949</v>
      </c>
      <c r="B1780" t="s">
        <v>5959</v>
      </c>
      <c r="C1780" t="s">
        <v>5889</v>
      </c>
      <c r="D1780">
        <v>0.429665770920856</v>
      </c>
      <c r="E1780" s="162">
        <v>4.1100336297162997E-6</v>
      </c>
    </row>
    <row r="1781" spans="1:5">
      <c r="A1781" t="s">
        <v>5949</v>
      </c>
      <c r="B1781" t="s">
        <v>5960</v>
      </c>
      <c r="C1781" t="s">
        <v>5853</v>
      </c>
      <c r="D1781">
        <v>0.676703486282342</v>
      </c>
      <c r="E1781" s="162">
        <v>1.67939778606213E-18</v>
      </c>
    </row>
    <row r="1782" spans="1:5">
      <c r="A1782" t="s">
        <v>5949</v>
      </c>
      <c r="B1782" t="s">
        <v>5961</v>
      </c>
      <c r="C1782" t="s">
        <v>5830</v>
      </c>
      <c r="D1782">
        <v>0.52803495512517695</v>
      </c>
      <c r="E1782">
        <v>0</v>
      </c>
    </row>
    <row r="1783" spans="1:5">
      <c r="A1783" t="s">
        <v>5949</v>
      </c>
      <c r="B1783" t="s">
        <v>5962</v>
      </c>
      <c r="C1783" t="s">
        <v>5830</v>
      </c>
      <c r="D1783">
        <v>-0.44697291765076402</v>
      </c>
      <c r="E1783" s="162">
        <v>4.4595933801603998E-6</v>
      </c>
    </row>
    <row r="1784" spans="1:5">
      <c r="A1784" t="s">
        <v>6172</v>
      </c>
      <c r="B1784" t="s">
        <v>5950</v>
      </c>
      <c r="C1784" t="s">
        <v>5830</v>
      </c>
      <c r="D1784">
        <v>0.49294599275704598</v>
      </c>
      <c r="E1784" s="162">
        <v>7.8097362213563295E-8</v>
      </c>
    </row>
    <row r="1785" spans="1:5">
      <c r="A1785" t="s">
        <v>6172</v>
      </c>
      <c r="B1785" t="s">
        <v>6173</v>
      </c>
      <c r="C1785" t="s">
        <v>5878</v>
      </c>
      <c r="D1785">
        <v>0.48738625641486699</v>
      </c>
      <c r="E1785" s="162">
        <v>4.6955340144824699E-9</v>
      </c>
    </row>
    <row r="1786" spans="1:5">
      <c r="A1786" t="s">
        <v>6172</v>
      </c>
      <c r="B1786" t="s">
        <v>6173</v>
      </c>
      <c r="C1786" t="s">
        <v>5855</v>
      </c>
      <c r="D1786">
        <v>0.66918845813977901</v>
      </c>
      <c r="E1786" s="162">
        <v>1.59168197694518E-18</v>
      </c>
    </row>
    <row r="1787" spans="1:5">
      <c r="A1787" t="s">
        <v>6172</v>
      </c>
      <c r="B1787" t="s">
        <v>6173</v>
      </c>
      <c r="C1787" t="s">
        <v>5856</v>
      </c>
      <c r="D1787">
        <v>0.52586077560161804</v>
      </c>
      <c r="E1787" s="162">
        <v>1.2303074798287701E-10</v>
      </c>
    </row>
    <row r="1788" spans="1:5">
      <c r="A1788" t="s">
        <v>6172</v>
      </c>
      <c r="B1788" t="s">
        <v>6173</v>
      </c>
      <c r="C1788" t="s">
        <v>5857</v>
      </c>
      <c r="D1788">
        <v>0.63782347528671701</v>
      </c>
      <c r="E1788" s="162">
        <v>1.5950286377840299E-16</v>
      </c>
    </row>
    <row r="1789" spans="1:5">
      <c r="A1789" t="s">
        <v>6172</v>
      </c>
      <c r="B1789" t="s">
        <v>6173</v>
      </c>
      <c r="C1789" t="s">
        <v>5858</v>
      </c>
      <c r="D1789">
        <v>0.47437995421585399</v>
      </c>
      <c r="E1789" s="162">
        <v>1.4106899519301601E-8</v>
      </c>
    </row>
    <row r="1790" spans="1:5">
      <c r="A1790" t="s">
        <v>6172</v>
      </c>
      <c r="B1790" t="s">
        <v>6173</v>
      </c>
      <c r="C1790" t="s">
        <v>5859</v>
      </c>
      <c r="D1790">
        <v>0.60650571626244099</v>
      </c>
      <c r="E1790" s="162">
        <v>9.23829639790824E-15</v>
      </c>
    </row>
    <row r="1791" spans="1:5">
      <c r="A1791" t="s">
        <v>6172</v>
      </c>
      <c r="B1791" t="s">
        <v>6173</v>
      </c>
      <c r="C1791" t="s">
        <v>5860</v>
      </c>
      <c r="D1791">
        <v>0.66120225733388105</v>
      </c>
      <c r="E1791" s="162">
        <v>4.1939981549052698E-18</v>
      </c>
    </row>
    <row r="1792" spans="1:5">
      <c r="A1792" t="s">
        <v>6172</v>
      </c>
      <c r="B1792" t="s">
        <v>6173</v>
      </c>
      <c r="C1792" t="s">
        <v>5861</v>
      </c>
      <c r="D1792">
        <v>0.77876528646615495</v>
      </c>
      <c r="E1792" s="162">
        <v>8.3188983220398201E-29</v>
      </c>
    </row>
    <row r="1793" spans="1:5">
      <c r="A1793" t="s">
        <v>6172</v>
      </c>
      <c r="B1793" t="s">
        <v>6173</v>
      </c>
      <c r="C1793" t="s">
        <v>5879</v>
      </c>
      <c r="D1793">
        <v>0.39174730590746798</v>
      </c>
      <c r="E1793" s="162">
        <v>8.1675297883535103E-6</v>
      </c>
    </row>
    <row r="1794" spans="1:5">
      <c r="A1794" t="s">
        <v>6172</v>
      </c>
      <c r="B1794" t="s">
        <v>6173</v>
      </c>
      <c r="C1794" t="s">
        <v>5862</v>
      </c>
      <c r="D1794">
        <v>0.63484551644012999</v>
      </c>
      <c r="E1794" s="162">
        <v>2.2105980118483501E-16</v>
      </c>
    </row>
    <row r="1795" spans="1:5">
      <c r="A1795" t="s">
        <v>6172</v>
      </c>
      <c r="B1795" t="s">
        <v>6173</v>
      </c>
      <c r="C1795" t="s">
        <v>5863</v>
      </c>
      <c r="D1795">
        <v>0.58169021556803802</v>
      </c>
      <c r="E1795" s="162">
        <v>2.3116095178665402E-13</v>
      </c>
    </row>
    <row r="1796" spans="1:5">
      <c r="A1796" t="s">
        <v>6172</v>
      </c>
      <c r="B1796" t="s">
        <v>6173</v>
      </c>
      <c r="C1796" t="s">
        <v>5864</v>
      </c>
      <c r="D1796">
        <v>0.61754669021244901</v>
      </c>
      <c r="E1796" s="162">
        <v>2.1123166443005598E-15</v>
      </c>
    </row>
    <row r="1797" spans="1:5">
      <c r="A1797" t="s">
        <v>6172</v>
      </c>
      <c r="B1797" t="s">
        <v>6173</v>
      </c>
      <c r="C1797" t="s">
        <v>5865</v>
      </c>
      <c r="D1797">
        <v>0.51920507248926895</v>
      </c>
      <c r="E1797" s="162">
        <v>2.3231468495235399E-10</v>
      </c>
    </row>
    <row r="1798" spans="1:5">
      <c r="A1798" t="s">
        <v>6172</v>
      </c>
      <c r="B1798" t="s">
        <v>6173</v>
      </c>
      <c r="C1798" t="s">
        <v>5866</v>
      </c>
      <c r="D1798">
        <v>0.50933332726943803</v>
      </c>
      <c r="E1798" s="162">
        <v>5.9960530237523498E-10</v>
      </c>
    </row>
    <row r="1799" spans="1:5">
      <c r="A1799" t="s">
        <v>6172</v>
      </c>
      <c r="B1799" t="s">
        <v>6173</v>
      </c>
      <c r="C1799" t="s">
        <v>5867</v>
      </c>
      <c r="D1799">
        <v>0.53504125720355999</v>
      </c>
      <c r="E1799" s="162">
        <v>4.8977188491389202E-11</v>
      </c>
    </row>
    <row r="1800" spans="1:5">
      <c r="A1800" t="s">
        <v>6172</v>
      </c>
      <c r="B1800" t="s">
        <v>6173</v>
      </c>
      <c r="C1800" t="s">
        <v>5869</v>
      </c>
      <c r="D1800">
        <v>0.632642957463601</v>
      </c>
      <c r="E1800" s="162">
        <v>2.7522809997699498E-16</v>
      </c>
    </row>
    <row r="1801" spans="1:5">
      <c r="A1801" t="s">
        <v>6172</v>
      </c>
      <c r="B1801" t="s">
        <v>6173</v>
      </c>
      <c r="C1801" t="s">
        <v>5870</v>
      </c>
      <c r="D1801">
        <v>0.77310094229086501</v>
      </c>
      <c r="E1801" s="162">
        <v>2.71057669564049E-28</v>
      </c>
    </row>
    <row r="1802" spans="1:5">
      <c r="A1802" t="s">
        <v>6172</v>
      </c>
      <c r="B1802" t="s">
        <v>6173</v>
      </c>
      <c r="C1802" t="s">
        <v>5871</v>
      </c>
      <c r="D1802">
        <v>0.61973278226468498</v>
      </c>
      <c r="E1802" s="162">
        <v>1.6928004557895801E-15</v>
      </c>
    </row>
    <row r="1803" spans="1:5">
      <c r="A1803" t="s">
        <v>6172</v>
      </c>
      <c r="B1803" t="s">
        <v>6173</v>
      </c>
      <c r="C1803" t="s">
        <v>5872</v>
      </c>
      <c r="D1803">
        <v>0.56786340247596001</v>
      </c>
      <c r="E1803" s="162">
        <v>1.1992806172353201E-12</v>
      </c>
    </row>
    <row r="1804" spans="1:5">
      <c r="A1804" t="s">
        <v>6172</v>
      </c>
      <c r="B1804" t="s">
        <v>6173</v>
      </c>
      <c r="C1804" t="s">
        <v>5873</v>
      </c>
      <c r="D1804">
        <v>0.80809249625924096</v>
      </c>
      <c r="E1804" s="162">
        <v>1.98264623509111E-32</v>
      </c>
    </row>
    <row r="1805" spans="1:5">
      <c r="A1805" t="s">
        <v>6172</v>
      </c>
      <c r="B1805" t="s">
        <v>6173</v>
      </c>
      <c r="C1805" t="s">
        <v>5874</v>
      </c>
      <c r="D1805">
        <v>0.48695450688688102</v>
      </c>
      <c r="E1805" s="162">
        <v>4.6955340144824699E-9</v>
      </c>
    </row>
    <row r="1806" spans="1:5">
      <c r="A1806" t="s">
        <v>6172</v>
      </c>
      <c r="B1806" t="s">
        <v>6173</v>
      </c>
      <c r="C1806" t="s">
        <v>5875</v>
      </c>
      <c r="D1806">
        <v>0.471415960160249</v>
      </c>
      <c r="E1806" s="162">
        <v>1.75357171885109E-8</v>
      </c>
    </row>
    <row r="1807" spans="1:5">
      <c r="A1807" t="s">
        <v>6172</v>
      </c>
      <c r="B1807" t="s">
        <v>6173</v>
      </c>
      <c r="C1807" t="s">
        <v>5880</v>
      </c>
      <c r="D1807">
        <v>0.39611378581342799</v>
      </c>
      <c r="E1807" s="162">
        <v>6.3048885366275001E-6</v>
      </c>
    </row>
    <row r="1808" spans="1:5">
      <c r="A1808" t="s">
        <v>6172</v>
      </c>
      <c r="B1808" t="s">
        <v>6173</v>
      </c>
      <c r="C1808" t="s">
        <v>5876</v>
      </c>
      <c r="D1808">
        <v>0.66148191206337603</v>
      </c>
      <c r="E1808" s="162">
        <v>4.1939981549052698E-18</v>
      </c>
    </row>
    <row r="1809" spans="1:5">
      <c r="A1809" t="s">
        <v>6172</v>
      </c>
      <c r="B1809" t="s">
        <v>6174</v>
      </c>
      <c r="C1809" t="s">
        <v>5853</v>
      </c>
      <c r="D1809">
        <v>0.70081388984292703</v>
      </c>
      <c r="E1809" s="162">
        <v>1.7662511914659E-20</v>
      </c>
    </row>
    <row r="1810" spans="1:5">
      <c r="A1810" t="s">
        <v>6172</v>
      </c>
      <c r="B1810" t="s">
        <v>6175</v>
      </c>
      <c r="C1810" t="s">
        <v>5830</v>
      </c>
      <c r="D1810">
        <v>0.53819870886474597</v>
      </c>
      <c r="E1810">
        <v>0</v>
      </c>
    </row>
    <row r="1811" spans="1:5">
      <c r="A1811" t="s">
        <v>6172</v>
      </c>
      <c r="B1811" t="s">
        <v>5927</v>
      </c>
      <c r="C1811" t="s">
        <v>5878</v>
      </c>
      <c r="D1811">
        <v>0.430640807042937</v>
      </c>
      <c r="E1811" s="162">
        <v>5.1959214711366395E-7</v>
      </c>
    </row>
    <row r="1812" spans="1:5">
      <c r="A1812" t="s">
        <v>6172</v>
      </c>
      <c r="B1812" t="s">
        <v>5927</v>
      </c>
      <c r="C1812" t="s">
        <v>5855</v>
      </c>
      <c r="D1812">
        <v>0.68769972735778295</v>
      </c>
      <c r="E1812" s="162">
        <v>4.4444312638389601E-20</v>
      </c>
    </row>
    <row r="1813" spans="1:5">
      <c r="A1813" t="s">
        <v>6172</v>
      </c>
      <c r="B1813" t="s">
        <v>5927</v>
      </c>
      <c r="C1813" t="s">
        <v>5856</v>
      </c>
      <c r="D1813">
        <v>0.52895800056044295</v>
      </c>
      <c r="E1813" s="162">
        <v>8.3927276721947295E-11</v>
      </c>
    </row>
    <row r="1814" spans="1:5">
      <c r="A1814" t="s">
        <v>6172</v>
      </c>
      <c r="B1814" t="s">
        <v>5927</v>
      </c>
      <c r="C1814" t="s">
        <v>5857</v>
      </c>
      <c r="D1814">
        <v>0.65358275505587504</v>
      </c>
      <c r="E1814" s="162">
        <v>1.1231354566948899E-17</v>
      </c>
    </row>
    <row r="1815" spans="1:5">
      <c r="A1815" t="s">
        <v>6172</v>
      </c>
      <c r="B1815" t="s">
        <v>5927</v>
      </c>
      <c r="C1815" t="s">
        <v>5858</v>
      </c>
      <c r="D1815">
        <v>0.523406628481907</v>
      </c>
      <c r="E1815" s="162">
        <v>1.41620678371776E-10</v>
      </c>
    </row>
    <row r="1816" spans="1:5">
      <c r="A1816" t="s">
        <v>6172</v>
      </c>
      <c r="B1816" t="s">
        <v>5927</v>
      </c>
      <c r="C1816" t="s">
        <v>5859</v>
      </c>
      <c r="D1816">
        <v>0.61702549519694705</v>
      </c>
      <c r="E1816" s="162">
        <v>2.3608898941496202E-15</v>
      </c>
    </row>
    <row r="1817" spans="1:5">
      <c r="A1817" t="s">
        <v>6172</v>
      </c>
      <c r="B1817" t="s">
        <v>5927</v>
      </c>
      <c r="C1817" t="s">
        <v>5860</v>
      </c>
      <c r="D1817">
        <v>0.68217609865139095</v>
      </c>
      <c r="E1817" s="162">
        <v>1.03432396789149E-19</v>
      </c>
    </row>
    <row r="1818" spans="1:5">
      <c r="A1818" t="s">
        <v>6172</v>
      </c>
      <c r="B1818" t="s">
        <v>5927</v>
      </c>
      <c r="C1818" t="s">
        <v>5861</v>
      </c>
      <c r="D1818">
        <v>0.84483878341421703</v>
      </c>
      <c r="E1818" s="162">
        <v>2.00904636966776E-38</v>
      </c>
    </row>
    <row r="1819" spans="1:5">
      <c r="A1819" t="s">
        <v>6172</v>
      </c>
      <c r="B1819" t="s">
        <v>5927</v>
      </c>
      <c r="C1819" t="s">
        <v>5862</v>
      </c>
      <c r="D1819">
        <v>0.66483164695311503</v>
      </c>
      <c r="E1819" s="162">
        <v>1.9350965369648098E-18</v>
      </c>
    </row>
    <row r="1820" spans="1:5">
      <c r="A1820" t="s">
        <v>6172</v>
      </c>
      <c r="B1820" t="s">
        <v>5927</v>
      </c>
      <c r="C1820" t="s">
        <v>5863</v>
      </c>
      <c r="D1820">
        <v>0.57148090750320601</v>
      </c>
      <c r="E1820" s="162">
        <v>8.2981902824877098E-13</v>
      </c>
    </row>
    <row r="1821" spans="1:5">
      <c r="A1821" t="s">
        <v>6172</v>
      </c>
      <c r="B1821" t="s">
        <v>5927</v>
      </c>
      <c r="C1821" t="s">
        <v>5864</v>
      </c>
      <c r="D1821">
        <v>0.58802399312148701</v>
      </c>
      <c r="E1821" s="162">
        <v>1.1078557406522399E-13</v>
      </c>
    </row>
    <row r="1822" spans="1:5">
      <c r="A1822" t="s">
        <v>6172</v>
      </c>
      <c r="B1822" t="s">
        <v>5927</v>
      </c>
      <c r="C1822" t="s">
        <v>5865</v>
      </c>
      <c r="D1822">
        <v>0.46713591615743899</v>
      </c>
      <c r="E1822" s="162">
        <v>2.8120357896647499E-8</v>
      </c>
    </row>
    <row r="1823" spans="1:5">
      <c r="A1823" t="s">
        <v>6172</v>
      </c>
      <c r="B1823" t="s">
        <v>5927</v>
      </c>
      <c r="C1823" t="s">
        <v>5866</v>
      </c>
      <c r="D1823">
        <v>0.53466429203594601</v>
      </c>
      <c r="E1823" s="162">
        <v>5.1029939323697902E-11</v>
      </c>
    </row>
    <row r="1824" spans="1:5">
      <c r="A1824" t="s">
        <v>6172</v>
      </c>
      <c r="B1824" t="s">
        <v>5927</v>
      </c>
      <c r="C1824" t="s">
        <v>5867</v>
      </c>
      <c r="D1824">
        <v>0.52888917067573304</v>
      </c>
      <c r="E1824" s="162">
        <v>8.3927276721947295E-11</v>
      </c>
    </row>
    <row r="1825" spans="1:5">
      <c r="A1825" t="s">
        <v>6172</v>
      </c>
      <c r="B1825" t="s">
        <v>5927</v>
      </c>
      <c r="C1825" t="s">
        <v>5869</v>
      </c>
      <c r="D1825">
        <v>0.63857037299321795</v>
      </c>
      <c r="E1825" s="162">
        <v>1.1045527951272399E-16</v>
      </c>
    </row>
    <row r="1826" spans="1:5">
      <c r="A1826" t="s">
        <v>6172</v>
      </c>
      <c r="B1826" t="s">
        <v>5927</v>
      </c>
      <c r="C1826" t="s">
        <v>5870</v>
      </c>
      <c r="D1826">
        <v>0.81774187247025398</v>
      </c>
      <c r="E1826" s="162">
        <v>3.5849384659346902E-34</v>
      </c>
    </row>
    <row r="1827" spans="1:5">
      <c r="A1827" t="s">
        <v>6172</v>
      </c>
      <c r="B1827" t="s">
        <v>5927</v>
      </c>
      <c r="C1827" t="s">
        <v>5871</v>
      </c>
      <c r="D1827">
        <v>0.61677470791338196</v>
      </c>
      <c r="E1827" s="162">
        <v>2.3608898941496202E-15</v>
      </c>
    </row>
    <row r="1828" spans="1:5">
      <c r="A1828" t="s">
        <v>6172</v>
      </c>
      <c r="B1828" t="s">
        <v>5927</v>
      </c>
      <c r="C1828" t="s">
        <v>5872</v>
      </c>
      <c r="D1828">
        <v>0.55339445315779001</v>
      </c>
      <c r="E1828" s="162">
        <v>6.67493637007526E-12</v>
      </c>
    </row>
    <row r="1829" spans="1:5">
      <c r="A1829" t="s">
        <v>6172</v>
      </c>
      <c r="B1829" t="s">
        <v>5927</v>
      </c>
      <c r="C1829" t="s">
        <v>5873</v>
      </c>
      <c r="D1829">
        <v>0.80283770283737899</v>
      </c>
      <c r="E1829" s="162">
        <v>3.7269457427975402E-32</v>
      </c>
    </row>
    <row r="1830" spans="1:5">
      <c r="A1830" t="s">
        <v>6172</v>
      </c>
      <c r="B1830" t="s">
        <v>5927</v>
      </c>
      <c r="C1830" t="s">
        <v>5874</v>
      </c>
      <c r="D1830">
        <v>0.41804310041363102</v>
      </c>
      <c r="E1830" s="162">
        <v>1.29812234274335E-6</v>
      </c>
    </row>
    <row r="1831" spans="1:5">
      <c r="A1831" t="s">
        <v>6172</v>
      </c>
      <c r="B1831" t="s">
        <v>5927</v>
      </c>
      <c r="C1831" t="s">
        <v>5875</v>
      </c>
      <c r="D1831">
        <v>0.48536609070833098</v>
      </c>
      <c r="E1831" s="162">
        <v>5.7293728836806498E-9</v>
      </c>
    </row>
    <row r="1832" spans="1:5">
      <c r="A1832" t="s">
        <v>6172</v>
      </c>
      <c r="B1832" t="s">
        <v>5927</v>
      </c>
      <c r="C1832" t="s">
        <v>5880</v>
      </c>
      <c r="D1832">
        <v>0.43755902857944901</v>
      </c>
      <c r="E1832" s="162">
        <v>3.1591229881545302E-7</v>
      </c>
    </row>
    <row r="1833" spans="1:5">
      <c r="A1833" t="s">
        <v>6172</v>
      </c>
      <c r="B1833" t="s">
        <v>5927</v>
      </c>
      <c r="C1833" t="s">
        <v>5876</v>
      </c>
      <c r="D1833">
        <v>0.77831883221804299</v>
      </c>
      <c r="E1833" s="162">
        <v>4.7215524866977899E-29</v>
      </c>
    </row>
    <row r="1834" spans="1:5">
      <c r="A1834" t="s">
        <v>6172</v>
      </c>
      <c r="B1834" t="s">
        <v>6116</v>
      </c>
      <c r="C1834" t="s">
        <v>5846</v>
      </c>
      <c r="D1834">
        <v>0.59311759218532301</v>
      </c>
      <c r="E1834" s="162">
        <v>6.8105668784191401E-13</v>
      </c>
    </row>
    <row r="1835" spans="1:5">
      <c r="A1835" t="s">
        <v>6172</v>
      </c>
      <c r="B1835" t="s">
        <v>5962</v>
      </c>
      <c r="C1835" t="s">
        <v>5830</v>
      </c>
      <c r="D1835">
        <v>-0.44697291765076402</v>
      </c>
      <c r="E1835" s="162">
        <v>4.4595933801603998E-6</v>
      </c>
    </row>
    <row r="1836" spans="1:5">
      <c r="A1836" t="s">
        <v>6172</v>
      </c>
      <c r="B1836" t="s">
        <v>6171</v>
      </c>
      <c r="C1836" t="s">
        <v>5834</v>
      </c>
      <c r="D1836">
        <v>0.80692551024085502</v>
      </c>
      <c r="E1836" s="162">
        <v>2.9246020480525197E-32</v>
      </c>
    </row>
    <row r="1837" spans="1:5">
      <c r="A1837" t="s">
        <v>5585</v>
      </c>
      <c r="B1837" t="s">
        <v>5943</v>
      </c>
      <c r="C1837" t="s">
        <v>5944</v>
      </c>
      <c r="D1837">
        <v>-0.43279554338685</v>
      </c>
      <c r="E1837" s="162">
        <v>9.6616767364758594E-6</v>
      </c>
    </row>
    <row r="1838" spans="1:5">
      <c r="A1838" t="s">
        <v>5585</v>
      </c>
      <c r="B1838" t="s">
        <v>5945</v>
      </c>
      <c r="C1838" t="s">
        <v>5834</v>
      </c>
      <c r="D1838">
        <v>0.55437715885190597</v>
      </c>
      <c r="E1838" s="162">
        <v>8.3382114825337595E-11</v>
      </c>
    </row>
    <row r="1839" spans="1:5">
      <c r="A1839" t="s">
        <v>5585</v>
      </c>
      <c r="B1839" t="s">
        <v>5945</v>
      </c>
      <c r="C1839" t="s">
        <v>5857</v>
      </c>
      <c r="D1839">
        <v>0.42130538700394399</v>
      </c>
      <c r="E1839" s="162">
        <v>3.89531329993038E-6</v>
      </c>
    </row>
    <row r="1840" spans="1:5">
      <c r="A1840" t="s">
        <v>5585</v>
      </c>
      <c r="B1840" t="s">
        <v>5945</v>
      </c>
      <c r="C1840" t="s">
        <v>5861</v>
      </c>
      <c r="D1840">
        <v>0.41005663171537599</v>
      </c>
      <c r="E1840" s="162">
        <v>6.7237324986872203E-6</v>
      </c>
    </row>
    <row r="1841" spans="1:5">
      <c r="A1841" t="s">
        <v>5585</v>
      </c>
      <c r="B1841" t="s">
        <v>5945</v>
      </c>
      <c r="C1841" t="s">
        <v>5863</v>
      </c>
      <c r="D1841">
        <v>0.43730072662578701</v>
      </c>
      <c r="E1841" s="162">
        <v>1.60759694555832E-6</v>
      </c>
    </row>
    <row r="1842" spans="1:5">
      <c r="A1842" t="s">
        <v>5585</v>
      </c>
      <c r="B1842" t="s">
        <v>5945</v>
      </c>
      <c r="C1842" t="s">
        <v>5864</v>
      </c>
      <c r="D1842">
        <v>0.44319563533280398</v>
      </c>
      <c r="E1842" s="162">
        <v>1.60759694555832E-6</v>
      </c>
    </row>
    <row r="1843" spans="1:5">
      <c r="A1843" t="s">
        <v>5585</v>
      </c>
      <c r="B1843" t="s">
        <v>5945</v>
      </c>
      <c r="C1843" t="s">
        <v>5865</v>
      </c>
      <c r="D1843">
        <v>0.435136011876745</v>
      </c>
      <c r="E1843" s="162">
        <v>1.60759694555832E-6</v>
      </c>
    </row>
    <row r="1844" spans="1:5">
      <c r="A1844" t="s">
        <v>5585</v>
      </c>
      <c r="B1844" t="s">
        <v>5945</v>
      </c>
      <c r="C1844" t="s">
        <v>5866</v>
      </c>
      <c r="D1844">
        <v>0.44062402189578598</v>
      </c>
      <c r="E1844" s="162">
        <v>1.60759694555832E-6</v>
      </c>
    </row>
    <row r="1845" spans="1:5">
      <c r="A1845" t="s">
        <v>5585</v>
      </c>
      <c r="B1845" t="s">
        <v>5945</v>
      </c>
      <c r="C1845" t="s">
        <v>5869</v>
      </c>
      <c r="D1845">
        <v>0.41686276656086702</v>
      </c>
      <c r="E1845" s="162">
        <v>4.6574469722070303E-6</v>
      </c>
    </row>
    <row r="1846" spans="1:5">
      <c r="A1846" t="s">
        <v>5585</v>
      </c>
      <c r="B1846" t="s">
        <v>5946</v>
      </c>
      <c r="C1846" t="s">
        <v>5947</v>
      </c>
      <c r="D1846">
        <v>0.61008885595309403</v>
      </c>
      <c r="E1846" s="162">
        <v>6.7209805020780895E-14</v>
      </c>
    </row>
    <row r="1847" spans="1:5">
      <c r="A1847" t="s">
        <v>6298</v>
      </c>
      <c r="B1847" t="s">
        <v>6299</v>
      </c>
      <c r="C1847" t="s">
        <v>5830</v>
      </c>
      <c r="D1847">
        <v>0.47775200534585099</v>
      </c>
      <c r="E1847" s="162">
        <v>2.18689956637833E-7</v>
      </c>
    </row>
    <row r="1848" spans="1:5">
      <c r="A1848" t="s">
        <v>5570</v>
      </c>
      <c r="B1848" t="s">
        <v>6250</v>
      </c>
      <c r="C1848" t="s">
        <v>5846</v>
      </c>
      <c r="D1848">
        <v>0.58801358070061804</v>
      </c>
      <c r="E1848" s="162">
        <v>1.3312299084558901E-12</v>
      </c>
    </row>
    <row r="1849" spans="1:5">
      <c r="A1849" t="s">
        <v>5570</v>
      </c>
      <c r="B1849" t="s">
        <v>6250</v>
      </c>
      <c r="C1849" t="s">
        <v>5847</v>
      </c>
      <c r="D1849">
        <v>0.42575559983664901</v>
      </c>
      <c r="E1849" s="162">
        <v>8.3322990850125808E-6</v>
      </c>
    </row>
    <row r="1850" spans="1:5">
      <c r="A1850" t="s">
        <v>5570</v>
      </c>
      <c r="B1850" t="s">
        <v>6223</v>
      </c>
      <c r="C1850" t="s">
        <v>5855</v>
      </c>
      <c r="D1850">
        <v>0.48612955548200998</v>
      </c>
      <c r="E1850" s="162">
        <v>1.01407558377921E-8</v>
      </c>
    </row>
    <row r="1851" spans="1:5">
      <c r="A1851" t="s">
        <v>5570</v>
      </c>
      <c r="B1851" t="s">
        <v>6223</v>
      </c>
      <c r="C1851" t="s">
        <v>5856</v>
      </c>
      <c r="D1851">
        <v>0.50251695525686502</v>
      </c>
      <c r="E1851" s="162">
        <v>2.6513448978773102E-9</v>
      </c>
    </row>
    <row r="1852" spans="1:5">
      <c r="A1852" t="s">
        <v>5570</v>
      </c>
      <c r="B1852" t="s">
        <v>6223</v>
      </c>
      <c r="C1852" t="s">
        <v>5857</v>
      </c>
      <c r="D1852">
        <v>0.48498708878024699</v>
      </c>
      <c r="E1852" s="162">
        <v>1.0250025950055899E-8</v>
      </c>
    </row>
    <row r="1853" spans="1:5">
      <c r="A1853" t="s">
        <v>5570</v>
      </c>
      <c r="B1853" t="s">
        <v>6223</v>
      </c>
      <c r="C1853" t="s">
        <v>5858</v>
      </c>
      <c r="D1853">
        <v>0.423402692930471</v>
      </c>
      <c r="E1853" s="162">
        <v>1.17294428116874E-6</v>
      </c>
    </row>
    <row r="1854" spans="1:5">
      <c r="A1854" t="s">
        <v>5570</v>
      </c>
      <c r="B1854" t="s">
        <v>6223</v>
      </c>
      <c r="C1854" t="s">
        <v>5859</v>
      </c>
      <c r="D1854">
        <v>0.470784428280414</v>
      </c>
      <c r="E1854" s="162">
        <v>3.1383386679744901E-8</v>
      </c>
    </row>
    <row r="1855" spans="1:5">
      <c r="A1855" t="s">
        <v>5570</v>
      </c>
      <c r="B1855" t="s">
        <v>6223</v>
      </c>
      <c r="C1855" t="s">
        <v>5860</v>
      </c>
      <c r="D1855">
        <v>0.44635502161798501</v>
      </c>
      <c r="E1855" s="162">
        <v>2.1754539951948599E-7</v>
      </c>
    </row>
    <row r="1856" spans="1:5">
      <c r="A1856" t="s">
        <v>5570</v>
      </c>
      <c r="B1856" t="s">
        <v>6223</v>
      </c>
      <c r="C1856" t="s">
        <v>5861</v>
      </c>
      <c r="D1856">
        <v>0.56631036024278003</v>
      </c>
      <c r="E1856" s="162">
        <v>2.0268131907482901E-11</v>
      </c>
    </row>
    <row r="1857" spans="1:5">
      <c r="A1857" t="s">
        <v>5570</v>
      </c>
      <c r="B1857" t="s">
        <v>6223</v>
      </c>
      <c r="C1857" t="s">
        <v>5879</v>
      </c>
      <c r="D1857">
        <v>0.42047997174670099</v>
      </c>
      <c r="E1857" s="162">
        <v>1.3817700553617099E-6</v>
      </c>
    </row>
    <row r="1858" spans="1:5">
      <c r="A1858" t="s">
        <v>5570</v>
      </c>
      <c r="B1858" t="s">
        <v>6223</v>
      </c>
      <c r="C1858" t="s">
        <v>5862</v>
      </c>
      <c r="D1858">
        <v>0.39542981048051201</v>
      </c>
      <c r="E1858" s="162">
        <v>8.0034927185079103E-6</v>
      </c>
    </row>
    <row r="1859" spans="1:5">
      <c r="A1859" t="s">
        <v>5570</v>
      </c>
      <c r="B1859" t="s">
        <v>6223</v>
      </c>
      <c r="C1859" t="s">
        <v>5863</v>
      </c>
      <c r="D1859">
        <v>0.534993309596138</v>
      </c>
      <c r="E1859" s="162">
        <v>1.8462663808737899E-10</v>
      </c>
    </row>
    <row r="1860" spans="1:5">
      <c r="A1860" t="s">
        <v>5570</v>
      </c>
      <c r="B1860" t="s">
        <v>6223</v>
      </c>
      <c r="C1860" t="s">
        <v>5864</v>
      </c>
      <c r="D1860">
        <v>0.52363052178892699</v>
      </c>
      <c r="E1860" s="162">
        <v>4.1499525122628099E-10</v>
      </c>
    </row>
    <row r="1861" spans="1:5">
      <c r="A1861" t="s">
        <v>5570</v>
      </c>
      <c r="B1861" t="s">
        <v>6223</v>
      </c>
      <c r="C1861" t="s">
        <v>5865</v>
      </c>
      <c r="D1861">
        <v>0.449925988894121</v>
      </c>
      <c r="E1861" s="162">
        <v>1.7374101967583E-7</v>
      </c>
    </row>
    <row r="1862" spans="1:5">
      <c r="A1862" t="s">
        <v>5570</v>
      </c>
      <c r="B1862" t="s">
        <v>6223</v>
      </c>
      <c r="C1862" t="s">
        <v>5866</v>
      </c>
      <c r="D1862">
        <v>0.43659037878780299</v>
      </c>
      <c r="E1862" s="162">
        <v>4.4778481761645402E-7</v>
      </c>
    </row>
    <row r="1863" spans="1:5">
      <c r="A1863" t="s">
        <v>5570</v>
      </c>
      <c r="B1863" t="s">
        <v>6223</v>
      </c>
      <c r="C1863" t="s">
        <v>5867</v>
      </c>
      <c r="D1863">
        <v>0.476159797520254</v>
      </c>
      <c r="E1863" s="162">
        <v>2.1041138027939399E-8</v>
      </c>
    </row>
    <row r="1864" spans="1:5">
      <c r="A1864" t="s">
        <v>5570</v>
      </c>
      <c r="B1864" t="s">
        <v>6223</v>
      </c>
      <c r="C1864" t="s">
        <v>5869</v>
      </c>
      <c r="D1864">
        <v>0.52749653793930895</v>
      </c>
      <c r="E1864" s="162">
        <v>3.3100439064825902E-10</v>
      </c>
    </row>
    <row r="1865" spans="1:5">
      <c r="A1865" t="s">
        <v>5570</v>
      </c>
      <c r="B1865" t="s">
        <v>6223</v>
      </c>
      <c r="C1865" t="s">
        <v>5870</v>
      </c>
      <c r="D1865">
        <v>0.54816171797861402</v>
      </c>
      <c r="E1865" s="162">
        <v>8.5198316395321594E-11</v>
      </c>
    </row>
    <row r="1866" spans="1:5">
      <c r="A1866" t="s">
        <v>5570</v>
      </c>
      <c r="B1866" t="s">
        <v>6223</v>
      </c>
      <c r="C1866" t="s">
        <v>5871</v>
      </c>
      <c r="D1866">
        <v>0.51395209386475904</v>
      </c>
      <c r="E1866" s="162">
        <v>9.6716793107193794E-10</v>
      </c>
    </row>
    <row r="1867" spans="1:5">
      <c r="A1867" t="s">
        <v>5570</v>
      </c>
      <c r="B1867" t="s">
        <v>6223</v>
      </c>
      <c r="C1867" t="s">
        <v>5873</v>
      </c>
      <c r="D1867">
        <v>0.53891816146629201</v>
      </c>
      <c r="E1867" s="162">
        <v>1.60062873339674E-10</v>
      </c>
    </row>
    <row r="1868" spans="1:5">
      <c r="A1868" t="s">
        <v>5570</v>
      </c>
      <c r="B1868" t="s">
        <v>6223</v>
      </c>
      <c r="C1868" t="s">
        <v>5876</v>
      </c>
      <c r="D1868">
        <v>0.49304058066267298</v>
      </c>
      <c r="E1868" s="162">
        <v>5.8834707222086099E-9</v>
      </c>
    </row>
    <row r="1869" spans="1:5">
      <c r="A1869" t="s">
        <v>6241</v>
      </c>
      <c r="B1869" t="s">
        <v>6242</v>
      </c>
      <c r="C1869" t="s">
        <v>5910</v>
      </c>
      <c r="D1869">
        <v>0.49292995297211301</v>
      </c>
      <c r="E1869" s="162">
        <v>5.3510993635095897E-8</v>
      </c>
    </row>
    <row r="1870" spans="1:5">
      <c r="A1870" t="s">
        <v>6241</v>
      </c>
      <c r="B1870" t="s">
        <v>6243</v>
      </c>
      <c r="C1870" t="s">
        <v>5841</v>
      </c>
      <c r="D1870">
        <v>0.50556458192098797</v>
      </c>
      <c r="E1870" s="162">
        <v>1.5709710454715099E-8</v>
      </c>
    </row>
    <row r="1871" spans="1:5">
      <c r="A1871" t="s">
        <v>6241</v>
      </c>
      <c r="B1871" t="s">
        <v>6244</v>
      </c>
      <c r="C1871" t="s">
        <v>5856</v>
      </c>
      <c r="D1871">
        <v>0.47284170448295998</v>
      </c>
      <c r="E1871" s="162">
        <v>1.1578240068879001E-7</v>
      </c>
    </row>
    <row r="1872" spans="1:5">
      <c r="A1872" t="s">
        <v>6241</v>
      </c>
      <c r="B1872" t="s">
        <v>6244</v>
      </c>
      <c r="C1872" t="s">
        <v>5860</v>
      </c>
      <c r="D1872">
        <v>0.41894544713821902</v>
      </c>
      <c r="E1872" s="162">
        <v>2.5371540057664301E-6</v>
      </c>
    </row>
    <row r="1873" spans="1:5">
      <c r="A1873" t="s">
        <v>6241</v>
      </c>
      <c r="B1873" t="s">
        <v>6244</v>
      </c>
      <c r="C1873" t="s">
        <v>5861</v>
      </c>
      <c r="D1873">
        <v>0.42878722719595203</v>
      </c>
      <c r="E1873" s="162">
        <v>1.3197918269834301E-6</v>
      </c>
    </row>
    <row r="1874" spans="1:5">
      <c r="A1874" t="s">
        <v>6241</v>
      </c>
      <c r="B1874" t="s">
        <v>6244</v>
      </c>
      <c r="C1874" t="s">
        <v>5840</v>
      </c>
      <c r="D1874">
        <v>0.40000433003122199</v>
      </c>
      <c r="E1874" s="162">
        <v>7.8897007561892193E-6</v>
      </c>
    </row>
    <row r="1875" spans="1:5">
      <c r="A1875" t="s">
        <v>6241</v>
      </c>
      <c r="B1875" t="s">
        <v>6244</v>
      </c>
      <c r="C1875" t="s">
        <v>5863</v>
      </c>
      <c r="D1875">
        <v>0.45088957937568802</v>
      </c>
      <c r="E1875" s="162">
        <v>3.742766699483E-7</v>
      </c>
    </row>
    <row r="1876" spans="1:5">
      <c r="A1876" t="s">
        <v>6241</v>
      </c>
      <c r="B1876" t="s">
        <v>6244</v>
      </c>
      <c r="C1876" t="s">
        <v>5864</v>
      </c>
      <c r="D1876">
        <v>0.46370153202944198</v>
      </c>
      <c r="E1876" s="162">
        <v>1.51642626335798E-7</v>
      </c>
    </row>
    <row r="1877" spans="1:5">
      <c r="A1877" t="s">
        <v>6241</v>
      </c>
      <c r="B1877" t="s">
        <v>6244</v>
      </c>
      <c r="C1877" t="s">
        <v>5866</v>
      </c>
      <c r="D1877">
        <v>0.41343701179459402</v>
      </c>
      <c r="E1877" s="162">
        <v>3.50039830883267E-6</v>
      </c>
    </row>
    <row r="1878" spans="1:5">
      <c r="A1878" t="s">
        <v>6241</v>
      </c>
      <c r="B1878" t="s">
        <v>6244</v>
      </c>
      <c r="C1878" t="s">
        <v>5867</v>
      </c>
      <c r="D1878">
        <v>0.46435165064042799</v>
      </c>
      <c r="E1878" s="162">
        <v>1.51642626335798E-7</v>
      </c>
    </row>
    <row r="1879" spans="1:5">
      <c r="A1879" t="s">
        <v>6241</v>
      </c>
      <c r="B1879" t="s">
        <v>6244</v>
      </c>
      <c r="C1879" t="s">
        <v>5869</v>
      </c>
      <c r="D1879">
        <v>0.495586631020622</v>
      </c>
      <c r="E1879" s="162">
        <v>4.1525871647650298E-8</v>
      </c>
    </row>
    <row r="1880" spans="1:5">
      <c r="A1880" t="s">
        <v>6241</v>
      </c>
      <c r="B1880" t="s">
        <v>6244</v>
      </c>
      <c r="C1880" t="s">
        <v>5870</v>
      </c>
      <c r="D1880">
        <v>0.43480377113004298</v>
      </c>
      <c r="E1880" s="162">
        <v>1.1787693852158399E-6</v>
      </c>
    </row>
    <row r="1881" spans="1:5">
      <c r="A1881" t="s">
        <v>6241</v>
      </c>
      <c r="B1881" t="s">
        <v>6244</v>
      </c>
      <c r="C1881" t="s">
        <v>5871</v>
      </c>
      <c r="D1881">
        <v>0.42908254128870998</v>
      </c>
      <c r="E1881" s="162">
        <v>1.3197918269834301E-6</v>
      </c>
    </row>
    <row r="1882" spans="1:5">
      <c r="A1882" t="s">
        <v>6241</v>
      </c>
      <c r="B1882" t="s">
        <v>6244</v>
      </c>
      <c r="C1882" t="s">
        <v>5872</v>
      </c>
      <c r="D1882">
        <v>0.408413967298833</v>
      </c>
      <c r="E1882" s="162">
        <v>4.6614747022372498E-6</v>
      </c>
    </row>
    <row r="1883" spans="1:5">
      <c r="A1883" t="s">
        <v>6241</v>
      </c>
      <c r="B1883" t="s">
        <v>6244</v>
      </c>
      <c r="C1883" t="s">
        <v>5873</v>
      </c>
      <c r="D1883">
        <v>0.43074206963877698</v>
      </c>
      <c r="E1883" s="162">
        <v>1.3197918269834301E-6</v>
      </c>
    </row>
    <row r="1884" spans="1:5">
      <c r="A1884" t="s">
        <v>6241</v>
      </c>
      <c r="B1884" t="s">
        <v>6244</v>
      </c>
      <c r="C1884" t="s">
        <v>5841</v>
      </c>
      <c r="D1884">
        <v>0.47259730022588298</v>
      </c>
      <c r="E1884" s="162">
        <v>1.1578240068879001E-7</v>
      </c>
    </row>
    <row r="1885" spans="1:5">
      <c r="A1885" t="s">
        <v>6241</v>
      </c>
      <c r="B1885" t="s">
        <v>6245</v>
      </c>
      <c r="C1885" t="s">
        <v>5841</v>
      </c>
      <c r="D1885">
        <v>0.61690702823352805</v>
      </c>
      <c r="E1885" s="162">
        <v>2.54798105861611E-14</v>
      </c>
    </row>
    <row r="1886" spans="1:5">
      <c r="A1886" t="s">
        <v>6297</v>
      </c>
      <c r="B1886" t="s">
        <v>6242</v>
      </c>
      <c r="C1886" t="s">
        <v>5910</v>
      </c>
      <c r="D1886">
        <v>0.49292995297211301</v>
      </c>
      <c r="E1886" s="162">
        <v>5.3510993635095897E-8</v>
      </c>
    </row>
    <row r="1887" spans="1:5">
      <c r="A1887" t="s">
        <v>6177</v>
      </c>
      <c r="B1887" t="s">
        <v>6178</v>
      </c>
      <c r="C1887" t="s">
        <v>5830</v>
      </c>
      <c r="D1887">
        <v>0.51680837663360102</v>
      </c>
      <c r="E1887" s="162">
        <v>2.30719438936276E-9</v>
      </c>
    </row>
    <row r="1888" spans="1:5">
      <c r="A1888" t="s">
        <v>6177</v>
      </c>
      <c r="B1888" t="s">
        <v>6179</v>
      </c>
      <c r="C1888" t="s">
        <v>5830</v>
      </c>
      <c r="D1888">
        <v>0.55022437411431302</v>
      </c>
      <c r="E1888">
        <v>0</v>
      </c>
    </row>
    <row r="1889" spans="1:5">
      <c r="A1889" t="s">
        <v>5568</v>
      </c>
      <c r="B1889" t="s">
        <v>6329</v>
      </c>
      <c r="C1889" t="s">
        <v>5846</v>
      </c>
      <c r="D1889">
        <v>0.57541725712486202</v>
      </c>
      <c r="E1889">
        <v>0</v>
      </c>
    </row>
    <row r="1890" spans="1:5">
      <c r="A1890" t="s">
        <v>5568</v>
      </c>
      <c r="B1890" t="s">
        <v>6105</v>
      </c>
      <c r="C1890" t="s">
        <v>5954</v>
      </c>
      <c r="D1890">
        <v>0.432556917906254</v>
      </c>
      <c r="E1890" s="162">
        <v>4.9219309873737297E-6</v>
      </c>
    </row>
    <row r="1891" spans="1:5">
      <c r="A1891" t="s">
        <v>5568</v>
      </c>
      <c r="B1891" t="s">
        <v>6105</v>
      </c>
      <c r="C1891" t="s">
        <v>5956</v>
      </c>
      <c r="D1891">
        <v>0.619776293504537</v>
      </c>
      <c r="E1891" s="162">
        <v>1.6821208616486099E-14</v>
      </c>
    </row>
    <row r="1892" spans="1:5">
      <c r="A1892" t="s">
        <v>5568</v>
      </c>
      <c r="B1892" t="s">
        <v>6330</v>
      </c>
      <c r="C1892" t="s">
        <v>6035</v>
      </c>
      <c r="D1892">
        <v>0.443679385795895</v>
      </c>
      <c r="E1892" s="162">
        <v>2.0289453395889801E-6</v>
      </c>
    </row>
    <row r="1893" spans="1:5">
      <c r="A1893" t="s">
        <v>5568</v>
      </c>
      <c r="B1893" t="s">
        <v>6330</v>
      </c>
      <c r="C1893" t="s">
        <v>5841</v>
      </c>
      <c r="D1893">
        <v>0.77804417691575301</v>
      </c>
      <c r="E1893" s="162">
        <v>2.0414889500116398E-28</v>
      </c>
    </row>
    <row r="1894" spans="1:5">
      <c r="A1894" t="s">
        <v>6219</v>
      </c>
      <c r="B1894" t="s">
        <v>6220</v>
      </c>
      <c r="C1894" t="s">
        <v>5955</v>
      </c>
      <c r="D1894">
        <v>0.43904475621321498</v>
      </c>
      <c r="E1894" s="162">
        <v>5.89315719210164E-6</v>
      </c>
    </row>
    <row r="1895" spans="1:5">
      <c r="A1895" t="s">
        <v>6219</v>
      </c>
      <c r="B1895" t="s">
        <v>5997</v>
      </c>
      <c r="C1895" t="s">
        <v>5998</v>
      </c>
      <c r="D1895">
        <v>0.47681655179298599</v>
      </c>
      <c r="E1895" s="162">
        <v>2.3798057856969199E-7</v>
      </c>
    </row>
    <row r="1896" spans="1:5">
      <c r="A1896" t="s">
        <v>6289</v>
      </c>
      <c r="B1896" t="s">
        <v>5932</v>
      </c>
      <c r="C1896" t="s">
        <v>5841</v>
      </c>
      <c r="D1896">
        <v>0.54155251141552496</v>
      </c>
      <c r="E1896">
        <v>0</v>
      </c>
    </row>
    <row r="1897" spans="1:5">
      <c r="A1897" t="s">
        <v>6110</v>
      </c>
      <c r="B1897" t="s">
        <v>6111</v>
      </c>
      <c r="C1897" t="s">
        <v>5853</v>
      </c>
      <c r="D1897">
        <v>0.62565344040308601</v>
      </c>
      <c r="E1897">
        <v>0</v>
      </c>
    </row>
    <row r="1898" spans="1:5">
      <c r="A1898" t="s">
        <v>6110</v>
      </c>
      <c r="B1898" t="s">
        <v>6112</v>
      </c>
      <c r="C1898" t="s">
        <v>5853</v>
      </c>
      <c r="D1898">
        <v>0.50493860868009699</v>
      </c>
      <c r="E1898" s="162">
        <v>1.6713005986256901E-8</v>
      </c>
    </row>
    <row r="1899" spans="1:5">
      <c r="A1899" t="s">
        <v>6110</v>
      </c>
      <c r="B1899" t="s">
        <v>6113</v>
      </c>
      <c r="C1899" t="s">
        <v>6001</v>
      </c>
      <c r="D1899">
        <v>0.45377836212261902</v>
      </c>
      <c r="E1899" s="162">
        <v>8.8242932171051005E-7</v>
      </c>
    </row>
    <row r="1900" spans="1:5">
      <c r="A1900" t="s">
        <v>6110</v>
      </c>
      <c r="B1900" t="s">
        <v>6113</v>
      </c>
      <c r="C1900" t="s">
        <v>5981</v>
      </c>
      <c r="D1900">
        <v>0.52865858918094999</v>
      </c>
      <c r="E1900" s="162">
        <v>1.46232456054849E-9</v>
      </c>
    </row>
    <row r="1901" spans="1:5">
      <c r="A1901" t="s">
        <v>6110</v>
      </c>
      <c r="B1901" t="s">
        <v>6114</v>
      </c>
      <c r="C1901" t="s">
        <v>5838</v>
      </c>
      <c r="D1901">
        <v>0.44236870774402798</v>
      </c>
      <c r="E1901" s="162">
        <v>2.2560209402319899E-6</v>
      </c>
    </row>
    <row r="1902" spans="1:5">
      <c r="A1902" t="s">
        <v>6110</v>
      </c>
      <c r="B1902" t="s">
        <v>6114</v>
      </c>
      <c r="C1902" t="s">
        <v>5953</v>
      </c>
      <c r="D1902">
        <v>0.414047398673139</v>
      </c>
      <c r="E1902" s="162">
        <v>8.4214732600036394E-6</v>
      </c>
    </row>
    <row r="1903" spans="1:5">
      <c r="A1903" t="s">
        <v>6110</v>
      </c>
      <c r="B1903" t="s">
        <v>6114</v>
      </c>
      <c r="C1903" t="s">
        <v>5954</v>
      </c>
      <c r="D1903">
        <v>0.42338487372210698</v>
      </c>
      <c r="E1903" s="162">
        <v>6.6556884606187996E-6</v>
      </c>
    </row>
    <row r="1904" spans="1:5">
      <c r="A1904" t="s">
        <v>6110</v>
      </c>
      <c r="B1904" t="s">
        <v>6114</v>
      </c>
      <c r="C1904" t="s">
        <v>5955</v>
      </c>
      <c r="D1904">
        <v>0.41340384971567601</v>
      </c>
      <c r="E1904" s="162">
        <v>8.4214732600036394E-6</v>
      </c>
    </row>
    <row r="1905" spans="1:5">
      <c r="A1905" t="s">
        <v>6110</v>
      </c>
      <c r="B1905" t="s">
        <v>6114</v>
      </c>
      <c r="C1905" t="s">
        <v>5956</v>
      </c>
      <c r="D1905">
        <v>0.53923870757819004</v>
      </c>
      <c r="E1905" s="162">
        <v>4.6348661568187402E-10</v>
      </c>
    </row>
    <row r="1906" spans="1:5">
      <c r="A1906" t="s">
        <v>6119</v>
      </c>
      <c r="B1906" t="s">
        <v>6120</v>
      </c>
      <c r="C1906" t="s">
        <v>5897</v>
      </c>
      <c r="D1906">
        <v>0.448661336366799</v>
      </c>
      <c r="E1906" s="162">
        <v>1.3500856093480399E-6</v>
      </c>
    </row>
    <row r="1907" spans="1:5">
      <c r="A1907" t="s">
        <v>6119</v>
      </c>
      <c r="B1907" t="s">
        <v>6120</v>
      </c>
      <c r="C1907" t="s">
        <v>5841</v>
      </c>
      <c r="D1907">
        <v>0.46436387970398402</v>
      </c>
      <c r="E1907" s="162">
        <v>1.08117722732356E-6</v>
      </c>
    </row>
    <row r="1908" spans="1:5">
      <c r="A1908" t="s">
        <v>6119</v>
      </c>
      <c r="B1908" t="s">
        <v>6121</v>
      </c>
      <c r="C1908" t="s">
        <v>5840</v>
      </c>
      <c r="D1908">
        <v>0.42414150267568201</v>
      </c>
      <c r="E1908" s="162">
        <v>9.4251824881909797E-6</v>
      </c>
    </row>
    <row r="1909" spans="1:5">
      <c r="A1909" t="s">
        <v>6119</v>
      </c>
      <c r="B1909" t="s">
        <v>6121</v>
      </c>
      <c r="C1909" t="s">
        <v>5841</v>
      </c>
      <c r="D1909">
        <v>0.77518020570465795</v>
      </c>
      <c r="E1909" s="162">
        <v>4.5663351877439301E-28</v>
      </c>
    </row>
    <row r="1910" spans="1:5">
      <c r="A1910" t="s">
        <v>6119</v>
      </c>
      <c r="B1910" t="s">
        <v>6122</v>
      </c>
      <c r="C1910" t="s">
        <v>5841</v>
      </c>
      <c r="D1910">
        <v>0.66564054658751104</v>
      </c>
      <c r="E1910" s="162">
        <v>1.1785285923282201E-17</v>
      </c>
    </row>
    <row r="1911" spans="1:5">
      <c r="A1911" t="s">
        <v>6119</v>
      </c>
      <c r="B1911" t="s">
        <v>6123</v>
      </c>
      <c r="C1911" t="s">
        <v>6124</v>
      </c>
      <c r="D1911">
        <v>0.45498628541525299</v>
      </c>
      <c r="E1911" s="162">
        <v>1.5946631718901999E-6</v>
      </c>
    </row>
    <row r="1912" spans="1:5">
      <c r="A1912" t="s">
        <v>6119</v>
      </c>
      <c r="B1912" t="s">
        <v>6125</v>
      </c>
      <c r="C1912" t="s">
        <v>5841</v>
      </c>
      <c r="D1912">
        <v>0.53284968198900196</v>
      </c>
      <c r="E1912" s="162">
        <v>9.3205775494382494E-10</v>
      </c>
    </row>
    <row r="1913" spans="1:5">
      <c r="A1913" t="s">
        <v>6119</v>
      </c>
      <c r="B1913" t="s">
        <v>6126</v>
      </c>
      <c r="C1913" t="s">
        <v>5841</v>
      </c>
      <c r="D1913">
        <v>0.70806249273151001</v>
      </c>
      <c r="E1913" s="162">
        <v>4.1037131200013798E-21</v>
      </c>
    </row>
    <row r="1914" spans="1:5">
      <c r="A1914" t="s">
        <v>6119</v>
      </c>
      <c r="B1914" t="s">
        <v>6127</v>
      </c>
      <c r="C1914" t="s">
        <v>6035</v>
      </c>
      <c r="D1914">
        <v>0.42390072019471903</v>
      </c>
      <c r="E1914" s="162">
        <v>6.3996931736016903E-6</v>
      </c>
    </row>
    <row r="1915" spans="1:5">
      <c r="A1915" t="s">
        <v>6119</v>
      </c>
      <c r="B1915" t="s">
        <v>6127</v>
      </c>
      <c r="C1915" t="s">
        <v>5840</v>
      </c>
      <c r="D1915">
        <v>0.469935428233897</v>
      </c>
      <c r="E1915" s="162">
        <v>2.19886784344446E-7</v>
      </c>
    </row>
    <row r="1916" spans="1:5">
      <c r="A1916" t="s">
        <v>6119</v>
      </c>
      <c r="B1916" t="s">
        <v>6127</v>
      </c>
      <c r="C1916" t="s">
        <v>5841</v>
      </c>
      <c r="D1916">
        <v>0.74949083138652395</v>
      </c>
      <c r="E1916" s="162">
        <v>3.8100750631462201E-25</v>
      </c>
    </row>
    <row r="1917" spans="1:5">
      <c r="A1917" t="s">
        <v>6206</v>
      </c>
      <c r="B1917" t="s">
        <v>5927</v>
      </c>
      <c r="C1917" t="s">
        <v>5878</v>
      </c>
      <c r="D1917">
        <v>0.430640807042937</v>
      </c>
      <c r="E1917" s="162">
        <v>5.1959214711366395E-7</v>
      </c>
    </row>
    <row r="1918" spans="1:5">
      <c r="A1918" t="s">
        <v>6206</v>
      </c>
      <c r="B1918" t="s">
        <v>5927</v>
      </c>
      <c r="C1918" t="s">
        <v>5855</v>
      </c>
      <c r="D1918">
        <v>0.68769972735778295</v>
      </c>
      <c r="E1918" s="162">
        <v>4.4444312638389601E-20</v>
      </c>
    </row>
    <row r="1919" spans="1:5">
      <c r="A1919" t="s">
        <v>6206</v>
      </c>
      <c r="B1919" t="s">
        <v>5927</v>
      </c>
      <c r="C1919" t="s">
        <v>5856</v>
      </c>
      <c r="D1919">
        <v>0.52895800056044295</v>
      </c>
      <c r="E1919" s="162">
        <v>8.3927276721947295E-11</v>
      </c>
    </row>
    <row r="1920" spans="1:5">
      <c r="A1920" t="s">
        <v>6206</v>
      </c>
      <c r="B1920" t="s">
        <v>5927</v>
      </c>
      <c r="C1920" t="s">
        <v>5857</v>
      </c>
      <c r="D1920">
        <v>0.65358275505587504</v>
      </c>
      <c r="E1920" s="162">
        <v>1.1231354566948899E-17</v>
      </c>
    </row>
    <row r="1921" spans="1:5">
      <c r="A1921" t="s">
        <v>6206</v>
      </c>
      <c r="B1921" t="s">
        <v>5927</v>
      </c>
      <c r="C1921" t="s">
        <v>5858</v>
      </c>
      <c r="D1921">
        <v>0.523406628481907</v>
      </c>
      <c r="E1921" s="162">
        <v>1.41620678371776E-10</v>
      </c>
    </row>
    <row r="1922" spans="1:5">
      <c r="A1922" t="s">
        <v>6206</v>
      </c>
      <c r="B1922" t="s">
        <v>5927</v>
      </c>
      <c r="C1922" t="s">
        <v>5859</v>
      </c>
      <c r="D1922">
        <v>0.61702549519694705</v>
      </c>
      <c r="E1922" s="162">
        <v>2.3608898941496202E-15</v>
      </c>
    </row>
    <row r="1923" spans="1:5">
      <c r="A1923" t="s">
        <v>6206</v>
      </c>
      <c r="B1923" t="s">
        <v>5927</v>
      </c>
      <c r="C1923" t="s">
        <v>5860</v>
      </c>
      <c r="D1923">
        <v>0.68217609865139095</v>
      </c>
      <c r="E1923" s="162">
        <v>1.03432396789149E-19</v>
      </c>
    </row>
    <row r="1924" spans="1:5">
      <c r="A1924" t="s">
        <v>6206</v>
      </c>
      <c r="B1924" t="s">
        <v>5927</v>
      </c>
      <c r="C1924" t="s">
        <v>5861</v>
      </c>
      <c r="D1924">
        <v>0.84483878341421703</v>
      </c>
      <c r="E1924" s="162">
        <v>2.00904636966776E-38</v>
      </c>
    </row>
    <row r="1925" spans="1:5">
      <c r="A1925" t="s">
        <v>6206</v>
      </c>
      <c r="B1925" t="s">
        <v>5927</v>
      </c>
      <c r="C1925" t="s">
        <v>5862</v>
      </c>
      <c r="D1925">
        <v>0.66483164695311503</v>
      </c>
      <c r="E1925" s="162">
        <v>1.9350965369648098E-18</v>
      </c>
    </row>
    <row r="1926" spans="1:5">
      <c r="A1926" t="s">
        <v>6206</v>
      </c>
      <c r="B1926" t="s">
        <v>5927</v>
      </c>
      <c r="C1926" t="s">
        <v>5863</v>
      </c>
      <c r="D1926">
        <v>0.57148090750320601</v>
      </c>
      <c r="E1926" s="162">
        <v>8.2981902824877098E-13</v>
      </c>
    </row>
    <row r="1927" spans="1:5">
      <c r="A1927" t="s">
        <v>6206</v>
      </c>
      <c r="B1927" t="s">
        <v>5927</v>
      </c>
      <c r="C1927" t="s">
        <v>5864</v>
      </c>
      <c r="D1927">
        <v>0.58802399312148701</v>
      </c>
      <c r="E1927" s="162">
        <v>1.1078557406522399E-13</v>
      </c>
    </row>
    <row r="1928" spans="1:5">
      <c r="A1928" t="s">
        <v>6206</v>
      </c>
      <c r="B1928" t="s">
        <v>5927</v>
      </c>
      <c r="C1928" t="s">
        <v>5865</v>
      </c>
      <c r="D1928">
        <v>0.46713591615743899</v>
      </c>
      <c r="E1928" s="162">
        <v>2.8120357896647499E-8</v>
      </c>
    </row>
    <row r="1929" spans="1:5">
      <c r="A1929" t="s">
        <v>6206</v>
      </c>
      <c r="B1929" t="s">
        <v>5927</v>
      </c>
      <c r="C1929" t="s">
        <v>5866</v>
      </c>
      <c r="D1929">
        <v>0.53466429203594601</v>
      </c>
      <c r="E1929" s="162">
        <v>5.1029939323697902E-11</v>
      </c>
    </row>
    <row r="1930" spans="1:5">
      <c r="A1930" t="s">
        <v>6206</v>
      </c>
      <c r="B1930" t="s">
        <v>5927</v>
      </c>
      <c r="C1930" t="s">
        <v>5867</v>
      </c>
      <c r="D1930">
        <v>0.52888917067573304</v>
      </c>
      <c r="E1930" s="162">
        <v>8.3927276721947295E-11</v>
      </c>
    </row>
    <row r="1931" spans="1:5">
      <c r="A1931" t="s">
        <v>6206</v>
      </c>
      <c r="B1931" t="s">
        <v>5927</v>
      </c>
      <c r="C1931" t="s">
        <v>5869</v>
      </c>
      <c r="D1931">
        <v>0.63857037299321795</v>
      </c>
      <c r="E1931" s="162">
        <v>1.1045527951272399E-16</v>
      </c>
    </row>
    <row r="1932" spans="1:5">
      <c r="A1932" t="s">
        <v>6206</v>
      </c>
      <c r="B1932" t="s">
        <v>5927</v>
      </c>
      <c r="C1932" t="s">
        <v>5870</v>
      </c>
      <c r="D1932">
        <v>0.81774187247025398</v>
      </c>
      <c r="E1932" s="162">
        <v>3.5849384659346902E-34</v>
      </c>
    </row>
    <row r="1933" spans="1:5">
      <c r="A1933" t="s">
        <v>6206</v>
      </c>
      <c r="B1933" t="s">
        <v>5927</v>
      </c>
      <c r="C1933" t="s">
        <v>5871</v>
      </c>
      <c r="D1933">
        <v>0.61677470791338196</v>
      </c>
      <c r="E1933" s="162">
        <v>2.3608898941496202E-15</v>
      </c>
    </row>
    <row r="1934" spans="1:5">
      <c r="A1934" t="s">
        <v>6206</v>
      </c>
      <c r="B1934" t="s">
        <v>5927</v>
      </c>
      <c r="C1934" t="s">
        <v>5872</v>
      </c>
      <c r="D1934">
        <v>0.55339445315779001</v>
      </c>
      <c r="E1934" s="162">
        <v>6.67493637007526E-12</v>
      </c>
    </row>
    <row r="1935" spans="1:5">
      <c r="A1935" t="s">
        <v>6206</v>
      </c>
      <c r="B1935" t="s">
        <v>5927</v>
      </c>
      <c r="C1935" t="s">
        <v>5873</v>
      </c>
      <c r="D1935">
        <v>0.80283770283737899</v>
      </c>
      <c r="E1935" s="162">
        <v>3.7269457427975402E-32</v>
      </c>
    </row>
    <row r="1936" spans="1:5">
      <c r="A1936" t="s">
        <v>6206</v>
      </c>
      <c r="B1936" t="s">
        <v>5927</v>
      </c>
      <c r="C1936" t="s">
        <v>5874</v>
      </c>
      <c r="D1936">
        <v>0.41804310041363102</v>
      </c>
      <c r="E1936" s="162">
        <v>1.29812234274335E-6</v>
      </c>
    </row>
    <row r="1937" spans="1:5">
      <c r="A1937" t="s">
        <v>6206</v>
      </c>
      <c r="B1937" t="s">
        <v>5927</v>
      </c>
      <c r="C1937" t="s">
        <v>5875</v>
      </c>
      <c r="D1937">
        <v>0.48536609070833098</v>
      </c>
      <c r="E1937" s="162">
        <v>5.7293728836806498E-9</v>
      </c>
    </row>
    <row r="1938" spans="1:5">
      <c r="A1938" t="s">
        <v>6206</v>
      </c>
      <c r="B1938" t="s">
        <v>5927</v>
      </c>
      <c r="C1938" t="s">
        <v>5880</v>
      </c>
      <c r="D1938">
        <v>0.43755902857944901</v>
      </c>
      <c r="E1938" s="162">
        <v>3.1591229881545302E-7</v>
      </c>
    </row>
    <row r="1939" spans="1:5">
      <c r="A1939" t="s">
        <v>6206</v>
      </c>
      <c r="B1939" t="s">
        <v>5927</v>
      </c>
      <c r="C1939" t="s">
        <v>5876</v>
      </c>
      <c r="D1939">
        <v>0.77831883221804299</v>
      </c>
      <c r="E1939" s="162">
        <v>4.7215524866977899E-29</v>
      </c>
    </row>
    <row r="1940" spans="1:5">
      <c r="A1940" t="s">
        <v>6377</v>
      </c>
      <c r="B1940" t="s">
        <v>6378</v>
      </c>
      <c r="C1940" t="s">
        <v>5836</v>
      </c>
      <c r="D1940">
        <v>0.474193284763542</v>
      </c>
      <c r="E1940" s="162">
        <v>3.0123579041060101E-7</v>
      </c>
    </row>
    <row r="1941" spans="1:5">
      <c r="A1941" t="s">
        <v>5999</v>
      </c>
      <c r="B1941" t="s">
        <v>6000</v>
      </c>
      <c r="C1941" t="s">
        <v>5836</v>
      </c>
      <c r="D1941">
        <v>0.479698474747281</v>
      </c>
      <c r="E1941" s="162">
        <v>6.1088807282353205E-8</v>
      </c>
    </row>
    <row r="1942" spans="1:5">
      <c r="A1942" t="s">
        <v>5999</v>
      </c>
      <c r="B1942" t="s">
        <v>6000</v>
      </c>
      <c r="C1942" t="s">
        <v>6001</v>
      </c>
      <c r="D1942">
        <v>0.48525841390336399</v>
      </c>
      <c r="E1942" s="162">
        <v>5.4975246488996197E-8</v>
      </c>
    </row>
    <row r="1943" spans="1:5">
      <c r="A1943" t="s">
        <v>5999</v>
      </c>
      <c r="B1943" t="s">
        <v>6000</v>
      </c>
      <c r="C1943" t="s">
        <v>5981</v>
      </c>
      <c r="D1943">
        <v>0.65698088736556604</v>
      </c>
      <c r="E1943" s="162">
        <v>5.1165997391281299E-17</v>
      </c>
    </row>
    <row r="1944" spans="1:5">
      <c r="A1944" t="s">
        <v>5999</v>
      </c>
      <c r="B1944" t="s">
        <v>6002</v>
      </c>
      <c r="C1944" t="s">
        <v>5878</v>
      </c>
      <c r="D1944">
        <v>0.43287388335994698</v>
      </c>
      <c r="E1944" s="162">
        <v>4.3648063827122301E-7</v>
      </c>
    </row>
    <row r="1945" spans="1:5">
      <c r="A1945" t="s">
        <v>5999</v>
      </c>
      <c r="B1945" t="s">
        <v>6002</v>
      </c>
      <c r="C1945" t="s">
        <v>5855</v>
      </c>
      <c r="D1945">
        <v>0.65187616828469197</v>
      </c>
      <c r="E1945" s="162">
        <v>1.6984760385537199E-17</v>
      </c>
    </row>
    <row r="1946" spans="1:5">
      <c r="A1946" t="s">
        <v>5999</v>
      </c>
      <c r="B1946" t="s">
        <v>6002</v>
      </c>
      <c r="C1946" t="s">
        <v>5856</v>
      </c>
      <c r="D1946">
        <v>0.52099244903049202</v>
      </c>
      <c r="E1946" s="162">
        <v>1.9298053947283099E-10</v>
      </c>
    </row>
    <row r="1947" spans="1:5">
      <c r="A1947" t="s">
        <v>5999</v>
      </c>
      <c r="B1947" t="s">
        <v>6002</v>
      </c>
      <c r="C1947" t="s">
        <v>5857</v>
      </c>
      <c r="D1947">
        <v>0.62445650441178702</v>
      </c>
      <c r="E1947" s="162">
        <v>8.4664023442188303E-16</v>
      </c>
    </row>
    <row r="1948" spans="1:5">
      <c r="A1948" t="s">
        <v>5999</v>
      </c>
      <c r="B1948" t="s">
        <v>6002</v>
      </c>
      <c r="C1948" t="s">
        <v>5858</v>
      </c>
      <c r="D1948">
        <v>0.503626486328135</v>
      </c>
      <c r="E1948" s="162">
        <v>1.0567273695365499E-9</v>
      </c>
    </row>
    <row r="1949" spans="1:5">
      <c r="A1949" t="s">
        <v>5999</v>
      </c>
      <c r="B1949" t="s">
        <v>6002</v>
      </c>
      <c r="C1949" t="s">
        <v>5859</v>
      </c>
      <c r="D1949">
        <v>0.632540847545074</v>
      </c>
      <c r="E1949" s="162">
        <v>2.7954286182501198E-16</v>
      </c>
    </row>
    <row r="1950" spans="1:5">
      <c r="A1950" t="s">
        <v>5999</v>
      </c>
      <c r="B1950" t="s">
        <v>6002</v>
      </c>
      <c r="C1950" t="s">
        <v>5860</v>
      </c>
      <c r="D1950">
        <v>0.73585843754762204</v>
      </c>
      <c r="E1950" s="162">
        <v>1.9600523163388499E-24</v>
      </c>
    </row>
    <row r="1951" spans="1:5">
      <c r="A1951" t="s">
        <v>5999</v>
      </c>
      <c r="B1951" t="s">
        <v>6002</v>
      </c>
      <c r="C1951" t="s">
        <v>5861</v>
      </c>
      <c r="D1951">
        <v>0.85685030632610404</v>
      </c>
      <c r="E1951" s="162">
        <v>9.9200348690111293E-41</v>
      </c>
    </row>
    <row r="1952" spans="1:5">
      <c r="A1952" t="s">
        <v>5999</v>
      </c>
      <c r="B1952" t="s">
        <v>6002</v>
      </c>
      <c r="C1952" t="s">
        <v>5862</v>
      </c>
      <c r="D1952">
        <v>0.65856056751051795</v>
      </c>
      <c r="E1952" s="162">
        <v>6.5475135090392701E-18</v>
      </c>
    </row>
    <row r="1953" spans="1:5">
      <c r="A1953" t="s">
        <v>5999</v>
      </c>
      <c r="B1953" t="s">
        <v>6002</v>
      </c>
      <c r="C1953" t="s">
        <v>5863</v>
      </c>
      <c r="D1953">
        <v>0.59868233267844195</v>
      </c>
      <c r="E1953" s="162">
        <v>2.48881747832093E-14</v>
      </c>
    </row>
    <row r="1954" spans="1:5">
      <c r="A1954" t="s">
        <v>5999</v>
      </c>
      <c r="B1954" t="s">
        <v>6002</v>
      </c>
      <c r="C1954" t="s">
        <v>5864</v>
      </c>
      <c r="D1954">
        <v>0.59937633596963402</v>
      </c>
      <c r="E1954" s="162">
        <v>2.45472118671323E-14</v>
      </c>
    </row>
    <row r="1955" spans="1:5">
      <c r="A1955" t="s">
        <v>5999</v>
      </c>
      <c r="B1955" t="s">
        <v>6002</v>
      </c>
      <c r="C1955" t="s">
        <v>5865</v>
      </c>
      <c r="D1955">
        <v>0.485275055077799</v>
      </c>
      <c r="E1955" s="162">
        <v>5.7779460781676198E-9</v>
      </c>
    </row>
    <row r="1956" spans="1:5">
      <c r="A1956" t="s">
        <v>5999</v>
      </c>
      <c r="B1956" t="s">
        <v>6002</v>
      </c>
      <c r="C1956" t="s">
        <v>5866</v>
      </c>
      <c r="D1956">
        <v>0.53605214927761802</v>
      </c>
      <c r="E1956" s="162">
        <v>4.3859884953074298E-11</v>
      </c>
    </row>
    <row r="1957" spans="1:5">
      <c r="A1957" t="s">
        <v>5999</v>
      </c>
      <c r="B1957" t="s">
        <v>6002</v>
      </c>
      <c r="C1957" t="s">
        <v>5867</v>
      </c>
      <c r="D1957">
        <v>0.52212549969926403</v>
      </c>
      <c r="E1957" s="162">
        <v>1.8219161569153899E-10</v>
      </c>
    </row>
    <row r="1958" spans="1:5">
      <c r="A1958" t="s">
        <v>5999</v>
      </c>
      <c r="B1958" t="s">
        <v>6002</v>
      </c>
      <c r="C1958" t="s">
        <v>5869</v>
      </c>
      <c r="D1958">
        <v>0.62068345803033098</v>
      </c>
      <c r="E1958" s="162">
        <v>1.33986866590017E-15</v>
      </c>
    </row>
    <row r="1959" spans="1:5">
      <c r="A1959" t="s">
        <v>5999</v>
      </c>
      <c r="B1959" t="s">
        <v>6002</v>
      </c>
      <c r="C1959" t="s">
        <v>5870</v>
      </c>
      <c r="D1959">
        <v>0.82269837485915398</v>
      </c>
      <c r="E1959" s="162">
        <v>6.0299171927993697E-35</v>
      </c>
    </row>
    <row r="1960" spans="1:5">
      <c r="A1960" t="s">
        <v>5999</v>
      </c>
      <c r="B1960" t="s">
        <v>6002</v>
      </c>
      <c r="C1960" t="s">
        <v>5871</v>
      </c>
      <c r="D1960">
        <v>0.64558622244974295</v>
      </c>
      <c r="E1960" s="162">
        <v>4.1089049032899798E-17</v>
      </c>
    </row>
    <row r="1961" spans="1:5">
      <c r="A1961" t="s">
        <v>5999</v>
      </c>
      <c r="B1961" t="s">
        <v>6002</v>
      </c>
      <c r="C1961" t="s">
        <v>5872</v>
      </c>
      <c r="D1961">
        <v>0.55510878364572502</v>
      </c>
      <c r="E1961" s="162">
        <v>5.4699721113853503E-12</v>
      </c>
    </row>
    <row r="1962" spans="1:5">
      <c r="A1962" t="s">
        <v>5999</v>
      </c>
      <c r="B1962" t="s">
        <v>6002</v>
      </c>
      <c r="C1962" t="s">
        <v>5873</v>
      </c>
      <c r="D1962">
        <v>0.81628236304847601</v>
      </c>
      <c r="E1962" s="162">
        <v>3.9983445270024096E-34</v>
      </c>
    </row>
    <row r="1963" spans="1:5">
      <c r="A1963" t="s">
        <v>5999</v>
      </c>
      <c r="B1963" t="s">
        <v>6002</v>
      </c>
      <c r="C1963" t="s">
        <v>5874</v>
      </c>
      <c r="D1963">
        <v>0.41951670821273002</v>
      </c>
      <c r="E1963" s="162">
        <v>1.1625602945106701E-6</v>
      </c>
    </row>
    <row r="1964" spans="1:5">
      <c r="A1964" t="s">
        <v>5999</v>
      </c>
      <c r="B1964" t="s">
        <v>6002</v>
      </c>
      <c r="C1964" t="s">
        <v>5875</v>
      </c>
      <c r="D1964">
        <v>0.44974423504224698</v>
      </c>
      <c r="E1964" s="162">
        <v>1.234613331915E-7</v>
      </c>
    </row>
    <row r="1965" spans="1:5">
      <c r="A1965" t="s">
        <v>5999</v>
      </c>
      <c r="B1965" t="s">
        <v>6002</v>
      </c>
      <c r="C1965" t="s">
        <v>5880</v>
      </c>
      <c r="D1965">
        <v>0.43628581667244198</v>
      </c>
      <c r="E1965" s="162">
        <v>3.4950325759367799E-7</v>
      </c>
    </row>
    <row r="1966" spans="1:5">
      <c r="A1966" t="s">
        <v>5999</v>
      </c>
      <c r="B1966" t="s">
        <v>6002</v>
      </c>
      <c r="C1966" t="s">
        <v>5876</v>
      </c>
      <c r="D1966">
        <v>0.78712258914602495</v>
      </c>
      <c r="E1966" s="162">
        <v>3.6669974451375101E-30</v>
      </c>
    </row>
    <row r="1967" spans="1:5">
      <c r="A1967" t="s">
        <v>5999</v>
      </c>
      <c r="B1967" t="s">
        <v>6003</v>
      </c>
      <c r="C1967" t="s">
        <v>5892</v>
      </c>
      <c r="D1967">
        <v>0.48617707506998997</v>
      </c>
      <c r="E1967" s="162">
        <v>1.00960470857686E-7</v>
      </c>
    </row>
    <row r="1968" spans="1:5">
      <c r="A1968" t="s">
        <v>5999</v>
      </c>
      <c r="B1968" t="s">
        <v>6003</v>
      </c>
      <c r="C1968" t="s">
        <v>6004</v>
      </c>
      <c r="D1968">
        <v>0.44475482857034698</v>
      </c>
      <c r="E1968" s="162">
        <v>1.85917840154264E-6</v>
      </c>
    </row>
    <row r="1969" spans="1:5">
      <c r="A1969" t="s">
        <v>5999</v>
      </c>
      <c r="B1969" t="s">
        <v>6005</v>
      </c>
      <c r="C1969" t="s">
        <v>5892</v>
      </c>
      <c r="D1969">
        <v>0.54863800976224197</v>
      </c>
      <c r="E1969">
        <v>0</v>
      </c>
    </row>
    <row r="1970" spans="1:5">
      <c r="A1970" t="s">
        <v>5999</v>
      </c>
      <c r="B1970" t="s">
        <v>6005</v>
      </c>
      <c r="C1970" t="s">
        <v>6004</v>
      </c>
      <c r="D1970">
        <v>0.55372382301999701</v>
      </c>
      <c r="E1970">
        <v>0</v>
      </c>
    </row>
    <row r="1971" spans="1:5">
      <c r="A1971" t="s">
        <v>5999</v>
      </c>
      <c r="B1971" t="s">
        <v>6006</v>
      </c>
      <c r="C1971" t="s">
        <v>5892</v>
      </c>
      <c r="D1971">
        <v>0.47616788862218201</v>
      </c>
      <c r="E1971" s="162">
        <v>2.5230977231397101E-7</v>
      </c>
    </row>
    <row r="1972" spans="1:5">
      <c r="A1972" t="s">
        <v>5999</v>
      </c>
      <c r="B1972" t="s">
        <v>6007</v>
      </c>
      <c r="C1972" t="s">
        <v>5837</v>
      </c>
      <c r="D1972">
        <v>-0.436238387655487</v>
      </c>
      <c r="E1972" s="162">
        <v>3.4133657679667299E-6</v>
      </c>
    </row>
    <row r="1973" spans="1:5">
      <c r="A1973" t="s">
        <v>5999</v>
      </c>
      <c r="B1973" t="s">
        <v>6007</v>
      </c>
      <c r="C1973" t="s">
        <v>5892</v>
      </c>
      <c r="D1973">
        <v>0.49829948039678801</v>
      </c>
      <c r="E1973" s="162">
        <v>2.1981694255211401E-8</v>
      </c>
    </row>
    <row r="1974" spans="1:5">
      <c r="A1974" t="s">
        <v>5999</v>
      </c>
      <c r="B1974" t="s">
        <v>6007</v>
      </c>
      <c r="C1974" t="s">
        <v>5920</v>
      </c>
      <c r="D1974">
        <v>-0.42711384034010402</v>
      </c>
      <c r="E1974" s="162">
        <v>5.0730553137787602E-6</v>
      </c>
    </row>
    <row r="1975" spans="1:5">
      <c r="A1975" t="s">
        <v>5999</v>
      </c>
      <c r="B1975" t="s">
        <v>6007</v>
      </c>
      <c r="C1975" t="s">
        <v>6008</v>
      </c>
      <c r="D1975">
        <v>-0.42181939851991801</v>
      </c>
      <c r="E1975" s="162">
        <v>5.9814178621352896E-6</v>
      </c>
    </row>
    <row r="1976" spans="1:5">
      <c r="A1976" t="s">
        <v>5999</v>
      </c>
      <c r="B1976" t="s">
        <v>6007</v>
      </c>
      <c r="C1976" t="s">
        <v>5969</v>
      </c>
      <c r="D1976">
        <v>0.53014879546528104</v>
      </c>
      <c r="E1976">
        <v>0</v>
      </c>
    </row>
    <row r="1977" spans="1:5">
      <c r="A1977" t="s">
        <v>5999</v>
      </c>
      <c r="B1977" t="s">
        <v>6009</v>
      </c>
      <c r="C1977" t="s">
        <v>5836</v>
      </c>
      <c r="D1977">
        <v>0.48764966346259703</v>
      </c>
      <c r="E1977" s="162">
        <v>2.9337120497463699E-8</v>
      </c>
    </row>
    <row r="1978" spans="1:5">
      <c r="A1978" t="s">
        <v>5999</v>
      </c>
      <c r="B1978" t="s">
        <v>6009</v>
      </c>
      <c r="C1978" t="s">
        <v>5837</v>
      </c>
      <c r="D1978">
        <v>0.56091352676703998</v>
      </c>
      <c r="E1978" s="162">
        <v>1.9347466878056599E-11</v>
      </c>
    </row>
    <row r="1979" spans="1:5">
      <c r="A1979" t="s">
        <v>5999</v>
      </c>
      <c r="B1979" t="s">
        <v>6009</v>
      </c>
      <c r="C1979" t="s">
        <v>6010</v>
      </c>
      <c r="D1979">
        <v>0.40872860234640002</v>
      </c>
      <c r="E1979" s="162">
        <v>5.9234238237524198E-6</v>
      </c>
    </row>
    <row r="1980" spans="1:5">
      <c r="A1980" t="s">
        <v>5999</v>
      </c>
      <c r="B1980" t="s">
        <v>6009</v>
      </c>
      <c r="C1980" t="s">
        <v>5838</v>
      </c>
      <c r="D1980">
        <v>0.42595138624902501</v>
      </c>
      <c r="E1980" s="162">
        <v>2.0520757537577E-6</v>
      </c>
    </row>
    <row r="1981" spans="1:5">
      <c r="A1981" t="s">
        <v>5999</v>
      </c>
      <c r="B1981" t="s">
        <v>6009</v>
      </c>
      <c r="C1981" t="s">
        <v>5953</v>
      </c>
      <c r="D1981">
        <v>0.453218012723344</v>
      </c>
      <c r="E1981" s="162">
        <v>3.6992381530520798E-7</v>
      </c>
    </row>
    <row r="1982" spans="1:5">
      <c r="A1982" t="s">
        <v>5999</v>
      </c>
      <c r="B1982" t="s">
        <v>6009</v>
      </c>
      <c r="C1982" t="s">
        <v>5955</v>
      </c>
      <c r="D1982">
        <v>0.44975397426192298</v>
      </c>
      <c r="E1982" s="162">
        <v>4.1120640130225498E-7</v>
      </c>
    </row>
    <row r="1983" spans="1:5">
      <c r="A1983" t="s">
        <v>5999</v>
      </c>
      <c r="B1983" t="s">
        <v>6009</v>
      </c>
      <c r="C1983" t="s">
        <v>5956</v>
      </c>
      <c r="D1983">
        <v>0.67721700434265797</v>
      </c>
      <c r="E1983" s="162">
        <v>1.53101946773715E-18</v>
      </c>
    </row>
    <row r="1984" spans="1:5">
      <c r="A1984" t="s">
        <v>5999</v>
      </c>
      <c r="B1984" t="s">
        <v>6009</v>
      </c>
      <c r="C1984" t="s">
        <v>5850</v>
      </c>
      <c r="D1984">
        <v>0.428749409643984</v>
      </c>
      <c r="E1984" s="162">
        <v>1.89093688498963E-6</v>
      </c>
    </row>
    <row r="1985" spans="1:5">
      <c r="A1985" t="s">
        <v>5999</v>
      </c>
      <c r="B1985" t="s">
        <v>6009</v>
      </c>
      <c r="C1985" t="s">
        <v>6008</v>
      </c>
      <c r="D1985">
        <v>0.46918891907131699</v>
      </c>
      <c r="E1985" s="162">
        <v>1.17421585738011E-7</v>
      </c>
    </row>
    <row r="1986" spans="1:5">
      <c r="A1986" t="s">
        <v>5999</v>
      </c>
      <c r="B1986" t="s">
        <v>6009</v>
      </c>
      <c r="C1986" t="s">
        <v>6011</v>
      </c>
      <c r="D1986">
        <v>0.41379092768630399</v>
      </c>
      <c r="E1986" s="162">
        <v>4.5471910866646298E-6</v>
      </c>
    </row>
    <row r="1987" spans="1:5">
      <c r="A1987" t="s">
        <v>5999</v>
      </c>
      <c r="B1987" t="s">
        <v>6012</v>
      </c>
      <c r="C1987" t="s">
        <v>6013</v>
      </c>
      <c r="D1987">
        <v>-0.45375076365250799</v>
      </c>
      <c r="E1987" s="162">
        <v>1.7689443520656599E-6</v>
      </c>
    </row>
    <row r="1988" spans="1:5">
      <c r="A1988" t="s">
        <v>5999</v>
      </c>
      <c r="B1988" t="s">
        <v>6014</v>
      </c>
      <c r="C1988" t="s">
        <v>5897</v>
      </c>
      <c r="D1988">
        <v>0.43956168634617399</v>
      </c>
      <c r="E1988" s="162">
        <v>2.1115439284492101E-6</v>
      </c>
    </row>
    <row r="1989" spans="1:5">
      <c r="A1989" t="s">
        <v>5999</v>
      </c>
      <c r="B1989" t="s">
        <v>6014</v>
      </c>
      <c r="C1989" t="s">
        <v>5864</v>
      </c>
      <c r="D1989">
        <v>0.43813941593531902</v>
      </c>
      <c r="E1989" s="162">
        <v>2.1115439284492101E-6</v>
      </c>
    </row>
    <row r="1990" spans="1:5">
      <c r="A1990" t="s">
        <v>5999</v>
      </c>
      <c r="B1990" t="s">
        <v>6014</v>
      </c>
      <c r="C1990" t="s">
        <v>5866</v>
      </c>
      <c r="D1990">
        <v>0.44945913834652101</v>
      </c>
      <c r="E1990" s="162">
        <v>2.1115439284492101E-6</v>
      </c>
    </row>
    <row r="1991" spans="1:5">
      <c r="A1991" t="s">
        <v>5999</v>
      </c>
      <c r="B1991" t="s">
        <v>6015</v>
      </c>
      <c r="C1991" t="s">
        <v>5855</v>
      </c>
      <c r="D1991">
        <v>0.42764469014569401</v>
      </c>
      <c r="E1991" s="162">
        <v>1.0295966985229799E-6</v>
      </c>
    </row>
    <row r="1992" spans="1:5">
      <c r="A1992" t="s">
        <v>5999</v>
      </c>
      <c r="B1992" t="s">
        <v>6015</v>
      </c>
      <c r="C1992" t="s">
        <v>5857</v>
      </c>
      <c r="D1992">
        <v>0.50415867900811195</v>
      </c>
      <c r="E1992" s="162">
        <v>6.0166697887980596E-9</v>
      </c>
    </row>
    <row r="1993" spans="1:5">
      <c r="A1993" t="s">
        <v>5999</v>
      </c>
      <c r="B1993" t="s">
        <v>6015</v>
      </c>
      <c r="C1993" t="s">
        <v>5859</v>
      </c>
      <c r="D1993">
        <v>0.44037469505980797</v>
      </c>
      <c r="E1993" s="162">
        <v>4.0752210076123003E-7</v>
      </c>
    </row>
    <row r="1994" spans="1:5">
      <c r="A1994" t="s">
        <v>5999</v>
      </c>
      <c r="B1994" t="s">
        <v>6015</v>
      </c>
      <c r="C1994" t="s">
        <v>5860</v>
      </c>
      <c r="D1994">
        <v>0.460499321691825</v>
      </c>
      <c r="E1994" s="162">
        <v>1.2484969610348701E-7</v>
      </c>
    </row>
    <row r="1995" spans="1:5">
      <c r="A1995" t="s">
        <v>5999</v>
      </c>
      <c r="B1995" t="s">
        <v>6015</v>
      </c>
      <c r="C1995" t="s">
        <v>5861</v>
      </c>
      <c r="D1995">
        <v>0.453162805402615</v>
      </c>
      <c r="E1995" s="162">
        <v>1.8654377380167701E-7</v>
      </c>
    </row>
    <row r="1996" spans="1:5">
      <c r="A1996" t="s">
        <v>5999</v>
      </c>
      <c r="B1996" t="s">
        <v>6015</v>
      </c>
      <c r="C1996" t="s">
        <v>5862</v>
      </c>
      <c r="D1996">
        <v>0.41529612084378098</v>
      </c>
      <c r="E1996" s="162">
        <v>2.28879274123836E-6</v>
      </c>
    </row>
    <row r="1997" spans="1:5">
      <c r="A1997" t="s">
        <v>5999</v>
      </c>
      <c r="B1997" t="s">
        <v>6015</v>
      </c>
      <c r="C1997" t="s">
        <v>5863</v>
      </c>
      <c r="D1997">
        <v>0.47670239173317203</v>
      </c>
      <c r="E1997" s="162">
        <v>5.8872335177975E-8</v>
      </c>
    </row>
    <row r="1998" spans="1:5">
      <c r="A1998" t="s">
        <v>5999</v>
      </c>
      <c r="B1998" t="s">
        <v>6015</v>
      </c>
      <c r="C1998" t="s">
        <v>5864</v>
      </c>
      <c r="D1998">
        <v>0.54014218128397895</v>
      </c>
      <c r="E1998" s="162">
        <v>4.1938755757288698E-10</v>
      </c>
    </row>
    <row r="1999" spans="1:5">
      <c r="A1999" t="s">
        <v>5999</v>
      </c>
      <c r="B1999" t="s">
        <v>6015</v>
      </c>
      <c r="C1999" t="s">
        <v>5865</v>
      </c>
      <c r="D1999">
        <v>0.409841167477902</v>
      </c>
      <c r="E1999" s="162">
        <v>3.2140846974432199E-6</v>
      </c>
    </row>
    <row r="2000" spans="1:5">
      <c r="A2000" t="s">
        <v>5999</v>
      </c>
      <c r="B2000" t="s">
        <v>6015</v>
      </c>
      <c r="C2000" t="s">
        <v>5866</v>
      </c>
      <c r="D2000">
        <v>0.44182634321147601</v>
      </c>
      <c r="E2000" s="162">
        <v>3.9282597882272498E-7</v>
      </c>
    </row>
    <row r="2001" spans="1:5">
      <c r="A2001" t="s">
        <v>5999</v>
      </c>
      <c r="B2001" t="s">
        <v>6015</v>
      </c>
      <c r="C2001" t="s">
        <v>5867</v>
      </c>
      <c r="D2001">
        <v>0.470670806451643</v>
      </c>
      <c r="E2001" s="162">
        <v>5.8872335177975E-8</v>
      </c>
    </row>
    <row r="2002" spans="1:5">
      <c r="A2002" t="s">
        <v>5999</v>
      </c>
      <c r="B2002" t="s">
        <v>6015</v>
      </c>
      <c r="C2002" t="s">
        <v>5869</v>
      </c>
      <c r="D2002">
        <v>0.53105311660588395</v>
      </c>
      <c r="E2002" s="162">
        <v>5.6570333777486297E-10</v>
      </c>
    </row>
    <row r="2003" spans="1:5">
      <c r="A2003" t="s">
        <v>5999</v>
      </c>
      <c r="B2003" t="s">
        <v>6015</v>
      </c>
      <c r="C2003" t="s">
        <v>5870</v>
      </c>
      <c r="D2003">
        <v>0.47156466311195999</v>
      </c>
      <c r="E2003" s="162">
        <v>5.8872335177975E-8</v>
      </c>
    </row>
    <row r="2004" spans="1:5">
      <c r="A2004" t="s">
        <v>5999</v>
      </c>
      <c r="B2004" t="s">
        <v>6015</v>
      </c>
      <c r="C2004" t="s">
        <v>5871</v>
      </c>
      <c r="D2004">
        <v>0.44777296231369501</v>
      </c>
      <c r="E2004" s="162">
        <v>2.6409057073078899E-7</v>
      </c>
    </row>
    <row r="2005" spans="1:5">
      <c r="A2005" t="s">
        <v>5999</v>
      </c>
      <c r="B2005" t="s">
        <v>6015</v>
      </c>
      <c r="C2005" t="s">
        <v>5872</v>
      </c>
      <c r="D2005">
        <v>0.47165267162496699</v>
      </c>
      <c r="E2005" s="162">
        <v>5.8872335177975E-8</v>
      </c>
    </row>
    <row r="2006" spans="1:5">
      <c r="A2006" t="s">
        <v>5999</v>
      </c>
      <c r="B2006" t="s">
        <v>6015</v>
      </c>
      <c r="C2006" t="s">
        <v>5873</v>
      </c>
      <c r="D2006">
        <v>0.42007008689427899</v>
      </c>
      <c r="E2006" s="162">
        <v>1.71003559200946E-6</v>
      </c>
    </row>
    <row r="2007" spans="1:5">
      <c r="A2007" t="s">
        <v>5999</v>
      </c>
      <c r="B2007" t="s">
        <v>6015</v>
      </c>
      <c r="C2007" t="s">
        <v>5875</v>
      </c>
      <c r="D2007">
        <v>0.40048054741252398</v>
      </c>
      <c r="E2007" s="162">
        <v>5.9339286188573603E-6</v>
      </c>
    </row>
    <row r="2008" spans="1:5">
      <c r="A2008" t="s">
        <v>5999</v>
      </c>
      <c r="B2008" t="s">
        <v>6015</v>
      </c>
      <c r="C2008" t="s">
        <v>5876</v>
      </c>
      <c r="D2008">
        <v>0.45311617680751298</v>
      </c>
      <c r="E2008" s="162">
        <v>1.8654377380167701E-7</v>
      </c>
    </row>
    <row r="2009" spans="1:5">
      <c r="A2009" t="s">
        <v>5999</v>
      </c>
      <c r="B2009" t="s">
        <v>6016</v>
      </c>
      <c r="C2009" t="s">
        <v>5841</v>
      </c>
      <c r="D2009">
        <v>0.76570926717362398</v>
      </c>
      <c r="E2009" s="162">
        <v>6.0255024113026202E-27</v>
      </c>
    </row>
    <row r="2010" spans="1:5">
      <c r="A2010" t="s">
        <v>5999</v>
      </c>
      <c r="B2010" t="s">
        <v>5980</v>
      </c>
      <c r="C2010" t="s">
        <v>5981</v>
      </c>
      <c r="D2010">
        <v>0.44559398054136501</v>
      </c>
      <c r="E2010" s="162">
        <v>3.4725493752025301E-6</v>
      </c>
    </row>
    <row r="2011" spans="1:5">
      <c r="A2011" t="s">
        <v>5999</v>
      </c>
      <c r="B2011" t="s">
        <v>5982</v>
      </c>
      <c r="C2011" t="s">
        <v>5894</v>
      </c>
      <c r="D2011">
        <v>0.59005662601286502</v>
      </c>
      <c r="E2011" s="162">
        <v>1.01942813787787E-12</v>
      </c>
    </row>
    <row r="2012" spans="1:5">
      <c r="A2012" t="s">
        <v>5999</v>
      </c>
      <c r="B2012" t="s">
        <v>5982</v>
      </c>
      <c r="C2012" t="s">
        <v>5895</v>
      </c>
      <c r="D2012">
        <v>0.440887300668656</v>
      </c>
      <c r="E2012" s="162">
        <v>2.5420483664338798E-6</v>
      </c>
    </row>
    <row r="2013" spans="1:5">
      <c r="A2013" t="s">
        <v>5999</v>
      </c>
      <c r="B2013" t="s">
        <v>6017</v>
      </c>
      <c r="C2013" t="s">
        <v>5855</v>
      </c>
      <c r="D2013">
        <v>0.39946159977752299</v>
      </c>
      <c r="E2013" s="162">
        <v>6.7595445091806601E-6</v>
      </c>
    </row>
    <row r="2014" spans="1:5">
      <c r="A2014" t="s">
        <v>5999</v>
      </c>
      <c r="B2014" t="s">
        <v>6017</v>
      </c>
      <c r="C2014" t="s">
        <v>5856</v>
      </c>
      <c r="D2014">
        <v>0.39944206878160998</v>
      </c>
      <c r="E2014" s="162">
        <v>6.7595445091806601E-6</v>
      </c>
    </row>
    <row r="2015" spans="1:5">
      <c r="A2015" t="s">
        <v>5999</v>
      </c>
      <c r="B2015" t="s">
        <v>6017</v>
      </c>
      <c r="C2015" t="s">
        <v>5857</v>
      </c>
      <c r="D2015">
        <v>0.47104028241039902</v>
      </c>
      <c r="E2015" s="162">
        <v>3.6258758945845498E-8</v>
      </c>
    </row>
    <row r="2016" spans="1:5">
      <c r="A2016" t="s">
        <v>5999</v>
      </c>
      <c r="B2016" t="s">
        <v>6017</v>
      </c>
      <c r="C2016" t="s">
        <v>5859</v>
      </c>
      <c r="D2016">
        <v>0.39638763321264903</v>
      </c>
      <c r="E2016" s="162">
        <v>7.9042535177883892E-6</v>
      </c>
    </row>
    <row r="2017" spans="1:5">
      <c r="A2017" t="s">
        <v>5999</v>
      </c>
      <c r="B2017" t="s">
        <v>6017</v>
      </c>
      <c r="C2017" t="s">
        <v>5860</v>
      </c>
      <c r="D2017">
        <v>0.51868470865526595</v>
      </c>
      <c r="E2017" s="162">
        <v>8.8381483564009201E-10</v>
      </c>
    </row>
    <row r="2018" spans="1:5">
      <c r="A2018" t="s">
        <v>5999</v>
      </c>
      <c r="B2018" t="s">
        <v>6017</v>
      </c>
      <c r="C2018" t="s">
        <v>5861</v>
      </c>
      <c r="D2018">
        <v>0.54382909323042705</v>
      </c>
      <c r="E2018" s="162">
        <v>2.7801767366528599E-10</v>
      </c>
    </row>
    <row r="2019" spans="1:5">
      <c r="A2019" t="s">
        <v>5999</v>
      </c>
      <c r="B2019" t="s">
        <v>6017</v>
      </c>
      <c r="C2019" t="s">
        <v>5862</v>
      </c>
      <c r="D2019">
        <v>0.40241953811082198</v>
      </c>
      <c r="E2019" s="162">
        <v>6.2079724380271498E-6</v>
      </c>
    </row>
    <row r="2020" spans="1:5">
      <c r="A2020" t="s">
        <v>5999</v>
      </c>
      <c r="B2020" t="s">
        <v>6017</v>
      </c>
      <c r="C2020" t="s">
        <v>5863</v>
      </c>
      <c r="D2020">
        <v>0.524343232090967</v>
      </c>
      <c r="E2020" s="162">
        <v>7.7008542877716596E-10</v>
      </c>
    </row>
    <row r="2021" spans="1:5">
      <c r="A2021" t="s">
        <v>5999</v>
      </c>
      <c r="B2021" t="s">
        <v>6017</v>
      </c>
      <c r="C2021" t="s">
        <v>5864</v>
      </c>
      <c r="D2021">
        <v>0.518117183780051</v>
      </c>
      <c r="E2021" s="162">
        <v>8.8381483564009201E-10</v>
      </c>
    </row>
    <row r="2022" spans="1:5">
      <c r="A2022" t="s">
        <v>5999</v>
      </c>
      <c r="B2022" t="s">
        <v>6017</v>
      </c>
      <c r="C2022" t="s">
        <v>5865</v>
      </c>
      <c r="D2022">
        <v>0.413264690691442</v>
      </c>
      <c r="E2022" s="162">
        <v>3.0386050297124698E-6</v>
      </c>
    </row>
    <row r="2023" spans="1:5">
      <c r="A2023" t="s">
        <v>5999</v>
      </c>
      <c r="B2023" t="s">
        <v>6017</v>
      </c>
      <c r="C2023" t="s">
        <v>5866</v>
      </c>
      <c r="D2023">
        <v>0.43839002915980702</v>
      </c>
      <c r="E2023" s="162">
        <v>5.1744551120891002E-7</v>
      </c>
    </row>
    <row r="2024" spans="1:5">
      <c r="A2024" t="s">
        <v>5999</v>
      </c>
      <c r="B2024" t="s">
        <v>6017</v>
      </c>
      <c r="C2024" t="s">
        <v>5867</v>
      </c>
      <c r="D2024">
        <v>0.47836675675804302</v>
      </c>
      <c r="E2024" s="162">
        <v>2.2982625975291699E-8</v>
      </c>
    </row>
    <row r="2025" spans="1:5">
      <c r="A2025" t="s">
        <v>5999</v>
      </c>
      <c r="B2025" t="s">
        <v>6017</v>
      </c>
      <c r="C2025" t="s">
        <v>5869</v>
      </c>
      <c r="D2025">
        <v>0.51461076639760495</v>
      </c>
      <c r="E2025" s="162">
        <v>1.0551563973193101E-9</v>
      </c>
    </row>
    <row r="2026" spans="1:5">
      <c r="A2026" t="s">
        <v>5999</v>
      </c>
      <c r="B2026" t="s">
        <v>6017</v>
      </c>
      <c r="C2026" t="s">
        <v>5870</v>
      </c>
      <c r="D2026">
        <v>0.53020281624319199</v>
      </c>
      <c r="E2026" s="162">
        <v>6.1980638109514304E-10</v>
      </c>
    </row>
    <row r="2027" spans="1:5">
      <c r="A2027" t="s">
        <v>5999</v>
      </c>
      <c r="B2027" t="s">
        <v>6017</v>
      </c>
      <c r="C2027" t="s">
        <v>5871</v>
      </c>
      <c r="D2027">
        <v>0.47564644959340002</v>
      </c>
      <c r="E2027" s="162">
        <v>2.6442830094648999E-8</v>
      </c>
    </row>
    <row r="2028" spans="1:5">
      <c r="A2028" t="s">
        <v>5999</v>
      </c>
      <c r="B2028" t="s">
        <v>6017</v>
      </c>
      <c r="C2028" t="s">
        <v>5873</v>
      </c>
      <c r="D2028">
        <v>0.48688379031028201</v>
      </c>
      <c r="E2028" s="162">
        <v>1.23413353350801E-8</v>
      </c>
    </row>
    <row r="2029" spans="1:5">
      <c r="A2029" t="s">
        <v>5999</v>
      </c>
      <c r="B2029" t="s">
        <v>6017</v>
      </c>
      <c r="C2029" t="s">
        <v>5874</v>
      </c>
      <c r="D2029">
        <v>0.43428816185376101</v>
      </c>
      <c r="E2029" s="162">
        <v>6.6102784025516898E-7</v>
      </c>
    </row>
    <row r="2030" spans="1:5">
      <c r="A2030" t="s">
        <v>5999</v>
      </c>
      <c r="B2030" t="s">
        <v>6017</v>
      </c>
      <c r="C2030" t="s">
        <v>5876</v>
      </c>
      <c r="D2030">
        <v>0.48641714786526902</v>
      </c>
      <c r="E2030" s="162">
        <v>1.23413353350801E-8</v>
      </c>
    </row>
    <row r="2031" spans="1:5">
      <c r="A2031" t="s">
        <v>5999</v>
      </c>
      <c r="B2031" t="s">
        <v>6018</v>
      </c>
      <c r="C2031" t="s">
        <v>5892</v>
      </c>
      <c r="D2031">
        <v>0.43798314225258</v>
      </c>
      <c r="E2031" s="162">
        <v>6.4139795899511404E-6</v>
      </c>
    </row>
    <row r="2032" spans="1:5">
      <c r="A2032" t="s">
        <v>5999</v>
      </c>
      <c r="B2032" t="s">
        <v>6018</v>
      </c>
      <c r="C2032" t="s">
        <v>6004</v>
      </c>
      <c r="D2032">
        <v>0.42880458174947</v>
      </c>
      <c r="E2032" s="162">
        <v>6.59011126519876E-6</v>
      </c>
    </row>
    <row r="2033" spans="1:5">
      <c r="A2033" t="s">
        <v>5999</v>
      </c>
      <c r="B2033" t="s">
        <v>6019</v>
      </c>
      <c r="C2033" t="s">
        <v>5855</v>
      </c>
      <c r="D2033">
        <v>0.51810485869800404</v>
      </c>
      <c r="E2033" s="162">
        <v>9.5586064588573003E-10</v>
      </c>
    </row>
    <row r="2034" spans="1:5">
      <c r="A2034" t="s">
        <v>5999</v>
      </c>
      <c r="B2034" t="s">
        <v>6019</v>
      </c>
      <c r="C2034" t="s">
        <v>5856</v>
      </c>
      <c r="D2034">
        <v>0.45232713407306901</v>
      </c>
      <c r="E2034" s="162">
        <v>1.42320695206846E-7</v>
      </c>
    </row>
    <row r="2035" spans="1:5">
      <c r="A2035" t="s">
        <v>5999</v>
      </c>
      <c r="B2035" t="s">
        <v>6019</v>
      </c>
      <c r="C2035" t="s">
        <v>5857</v>
      </c>
      <c r="D2035">
        <v>0.54565307127154905</v>
      </c>
      <c r="E2035" s="162">
        <v>1.13215815639599E-10</v>
      </c>
    </row>
    <row r="2036" spans="1:5">
      <c r="A2036" t="s">
        <v>5999</v>
      </c>
      <c r="B2036" t="s">
        <v>6019</v>
      </c>
      <c r="C2036" t="s">
        <v>5858</v>
      </c>
      <c r="D2036">
        <v>0.44283248962013599</v>
      </c>
      <c r="E2036" s="162">
        <v>2.7162676536240598E-7</v>
      </c>
    </row>
    <row r="2037" spans="1:5">
      <c r="A2037" t="s">
        <v>5999</v>
      </c>
      <c r="B2037" t="s">
        <v>6019</v>
      </c>
      <c r="C2037" t="s">
        <v>5859</v>
      </c>
      <c r="D2037">
        <v>0.46921534649549501</v>
      </c>
      <c r="E2037" s="162">
        <v>3.6045746376130402E-8</v>
      </c>
    </row>
    <row r="2038" spans="1:5">
      <c r="A2038" t="s">
        <v>5999</v>
      </c>
      <c r="B2038" t="s">
        <v>6019</v>
      </c>
      <c r="C2038" t="s">
        <v>5860</v>
      </c>
      <c r="D2038">
        <v>0.51935676167440503</v>
      </c>
      <c r="E2038" s="162">
        <v>9.5586064588573003E-10</v>
      </c>
    </row>
    <row r="2039" spans="1:5">
      <c r="A2039" t="s">
        <v>5999</v>
      </c>
      <c r="B2039" t="s">
        <v>6019</v>
      </c>
      <c r="C2039" t="s">
        <v>5861</v>
      </c>
      <c r="D2039">
        <v>0.49493979945779498</v>
      </c>
      <c r="E2039" s="162">
        <v>4.4179232169686803E-9</v>
      </c>
    </row>
    <row r="2040" spans="1:5">
      <c r="A2040" t="s">
        <v>5999</v>
      </c>
      <c r="B2040" t="s">
        <v>6019</v>
      </c>
      <c r="C2040" t="s">
        <v>5862</v>
      </c>
      <c r="D2040">
        <v>0.44543010354680102</v>
      </c>
      <c r="E2040" s="162">
        <v>2.3461947956146101E-7</v>
      </c>
    </row>
    <row r="2041" spans="1:5">
      <c r="A2041" t="s">
        <v>5999</v>
      </c>
      <c r="B2041" t="s">
        <v>6019</v>
      </c>
      <c r="C2041" t="s">
        <v>5897</v>
      </c>
      <c r="D2041">
        <v>0.433687565054586</v>
      </c>
      <c r="E2041" s="162">
        <v>4.7414998368065798E-7</v>
      </c>
    </row>
    <row r="2042" spans="1:5">
      <c r="A2042" t="s">
        <v>5999</v>
      </c>
      <c r="B2042" t="s">
        <v>6019</v>
      </c>
      <c r="C2042" t="s">
        <v>5863</v>
      </c>
      <c r="D2042">
        <v>0.50764867595089502</v>
      </c>
      <c r="E2042" s="162">
        <v>1.5965025884905E-9</v>
      </c>
    </row>
    <row r="2043" spans="1:5">
      <c r="A2043" t="s">
        <v>5999</v>
      </c>
      <c r="B2043" t="s">
        <v>6019</v>
      </c>
      <c r="C2043" t="s">
        <v>5864</v>
      </c>
      <c r="D2043">
        <v>0.55883707248287895</v>
      </c>
      <c r="E2043" s="162">
        <v>4.9472434421043599E-11</v>
      </c>
    </row>
    <row r="2044" spans="1:5">
      <c r="A2044" t="s">
        <v>5999</v>
      </c>
      <c r="B2044" t="s">
        <v>6019</v>
      </c>
      <c r="C2044" t="s">
        <v>5865</v>
      </c>
      <c r="D2044">
        <v>0.47252386605818397</v>
      </c>
      <c r="E2044" s="162">
        <v>3.1784080492588498E-8</v>
      </c>
    </row>
    <row r="2045" spans="1:5">
      <c r="A2045" t="s">
        <v>5999</v>
      </c>
      <c r="B2045" t="s">
        <v>6019</v>
      </c>
      <c r="C2045" t="s">
        <v>5866</v>
      </c>
      <c r="D2045">
        <v>0.39956509953557001</v>
      </c>
      <c r="E2045" s="162">
        <v>5.6961354941591098E-6</v>
      </c>
    </row>
    <row r="2046" spans="1:5">
      <c r="A2046" t="s">
        <v>5999</v>
      </c>
      <c r="B2046" t="s">
        <v>6019</v>
      </c>
      <c r="C2046" t="s">
        <v>5867</v>
      </c>
      <c r="D2046">
        <v>0.43580222672531299</v>
      </c>
      <c r="E2046" s="162">
        <v>4.2366161247011101E-7</v>
      </c>
    </row>
    <row r="2047" spans="1:5">
      <c r="A2047" t="s">
        <v>5999</v>
      </c>
      <c r="B2047" t="s">
        <v>6019</v>
      </c>
      <c r="C2047" t="s">
        <v>5869</v>
      </c>
      <c r="D2047">
        <v>0.51574024060698398</v>
      </c>
      <c r="E2047" s="162">
        <v>9.5586064588573003E-10</v>
      </c>
    </row>
    <row r="2048" spans="1:5">
      <c r="A2048" t="s">
        <v>5999</v>
      </c>
      <c r="B2048" t="s">
        <v>6019</v>
      </c>
      <c r="C2048" t="s">
        <v>5870</v>
      </c>
      <c r="D2048">
        <v>0.51406767231735495</v>
      </c>
      <c r="E2048" s="162">
        <v>9.5586064588573003E-10</v>
      </c>
    </row>
    <row r="2049" spans="1:5">
      <c r="A2049" t="s">
        <v>5999</v>
      </c>
      <c r="B2049" t="s">
        <v>6019</v>
      </c>
      <c r="C2049" t="s">
        <v>5871</v>
      </c>
      <c r="D2049">
        <v>0.51441500578595101</v>
      </c>
      <c r="E2049" s="162">
        <v>9.5586064588573003E-10</v>
      </c>
    </row>
    <row r="2050" spans="1:5">
      <c r="A2050" t="s">
        <v>5999</v>
      </c>
      <c r="B2050" t="s">
        <v>6019</v>
      </c>
      <c r="C2050" t="s">
        <v>5872</v>
      </c>
      <c r="D2050">
        <v>0.47014880159421701</v>
      </c>
      <c r="E2050" s="162">
        <v>3.5963888035604899E-8</v>
      </c>
    </row>
    <row r="2051" spans="1:5">
      <c r="A2051" t="s">
        <v>5999</v>
      </c>
      <c r="B2051" t="s">
        <v>6019</v>
      </c>
      <c r="C2051" t="s">
        <v>5873</v>
      </c>
      <c r="D2051">
        <v>0.50329183321816195</v>
      </c>
      <c r="E2051" s="162">
        <v>2.1841556298064201E-9</v>
      </c>
    </row>
    <row r="2052" spans="1:5">
      <c r="A2052" t="s">
        <v>5999</v>
      </c>
      <c r="B2052" t="s">
        <v>6019</v>
      </c>
      <c r="C2052" t="s">
        <v>5876</v>
      </c>
      <c r="D2052">
        <v>0.440979031219285</v>
      </c>
      <c r="E2052" s="162">
        <v>2.9686706760849098E-7</v>
      </c>
    </row>
    <row r="2053" spans="1:5">
      <c r="A2053" t="s">
        <v>6349</v>
      </c>
      <c r="B2053" t="s">
        <v>6151</v>
      </c>
      <c r="C2053" t="s">
        <v>5956</v>
      </c>
      <c r="D2053">
        <v>0.53402737777701903</v>
      </c>
      <c r="E2053" s="162">
        <v>8.2033928108946199E-10</v>
      </c>
    </row>
    <row r="2054" spans="1:5">
      <c r="A2054" t="s">
        <v>6349</v>
      </c>
      <c r="B2054" t="s">
        <v>6350</v>
      </c>
      <c r="C2054" t="s">
        <v>5974</v>
      </c>
      <c r="D2054">
        <v>0.66093786092072504</v>
      </c>
      <c r="E2054" s="162">
        <v>2.6316537454031901E-17</v>
      </c>
    </row>
    <row r="2055" spans="1:5">
      <c r="A2055" t="s">
        <v>6349</v>
      </c>
      <c r="B2055" t="s">
        <v>6351</v>
      </c>
      <c r="C2055" t="s">
        <v>5855</v>
      </c>
      <c r="D2055">
        <v>0.55971790762863205</v>
      </c>
      <c r="E2055" s="162">
        <v>1.27600161862071E-11</v>
      </c>
    </row>
    <row r="2056" spans="1:5">
      <c r="A2056" t="s">
        <v>6349</v>
      </c>
      <c r="B2056" t="s">
        <v>6351</v>
      </c>
      <c r="C2056" t="s">
        <v>5856</v>
      </c>
      <c r="D2056">
        <v>0.442738229523851</v>
      </c>
      <c r="E2056" s="162">
        <v>2.7370544211542101E-7</v>
      </c>
    </row>
    <row r="2057" spans="1:5">
      <c r="A2057" t="s">
        <v>6349</v>
      </c>
      <c r="B2057" t="s">
        <v>6351</v>
      </c>
      <c r="C2057" t="s">
        <v>5857</v>
      </c>
      <c r="D2057">
        <v>0.55857240909948902</v>
      </c>
      <c r="E2057" s="162">
        <v>1.27600161862071E-11</v>
      </c>
    </row>
    <row r="2058" spans="1:5">
      <c r="A2058" t="s">
        <v>6349</v>
      </c>
      <c r="B2058" t="s">
        <v>6351</v>
      </c>
      <c r="C2058" t="s">
        <v>5858</v>
      </c>
      <c r="D2058">
        <v>0.42081637009166001</v>
      </c>
      <c r="E2058" s="162">
        <v>1.3472080371021899E-6</v>
      </c>
    </row>
    <row r="2059" spans="1:5">
      <c r="A2059" t="s">
        <v>6349</v>
      </c>
      <c r="B2059" t="s">
        <v>6351</v>
      </c>
      <c r="C2059" t="s">
        <v>5859</v>
      </c>
      <c r="D2059">
        <v>0.46429684143771199</v>
      </c>
      <c r="E2059" s="162">
        <v>5.9952530551971902E-8</v>
      </c>
    </row>
    <row r="2060" spans="1:5">
      <c r="A2060" t="s">
        <v>6349</v>
      </c>
      <c r="B2060" t="s">
        <v>6351</v>
      </c>
      <c r="C2060" t="s">
        <v>5860</v>
      </c>
      <c r="D2060">
        <v>0.56523723668605097</v>
      </c>
      <c r="E2060" s="162">
        <v>1.1535403709519501E-11</v>
      </c>
    </row>
    <row r="2061" spans="1:5">
      <c r="A2061" t="s">
        <v>6349</v>
      </c>
      <c r="B2061" t="s">
        <v>6351</v>
      </c>
      <c r="C2061" t="s">
        <v>5861</v>
      </c>
      <c r="D2061">
        <v>0.57249642328115802</v>
      </c>
      <c r="E2061" s="162">
        <v>9.5185473135434505E-12</v>
      </c>
    </row>
    <row r="2062" spans="1:5">
      <c r="A2062" t="s">
        <v>6349</v>
      </c>
      <c r="B2062" t="s">
        <v>6351</v>
      </c>
      <c r="C2062" t="s">
        <v>5862</v>
      </c>
      <c r="D2062">
        <v>0.41238176884563099</v>
      </c>
      <c r="E2062" s="162">
        <v>2.3889062211048899E-6</v>
      </c>
    </row>
    <row r="2063" spans="1:5">
      <c r="A2063" t="s">
        <v>6349</v>
      </c>
      <c r="B2063" t="s">
        <v>6351</v>
      </c>
      <c r="C2063" t="s">
        <v>5863</v>
      </c>
      <c r="D2063">
        <v>0.45837894053855199</v>
      </c>
      <c r="E2063" s="162">
        <v>8.5492065031129195E-8</v>
      </c>
    </row>
    <row r="2064" spans="1:5">
      <c r="A2064" t="s">
        <v>6349</v>
      </c>
      <c r="B2064" t="s">
        <v>6351</v>
      </c>
      <c r="C2064" t="s">
        <v>5864</v>
      </c>
      <c r="D2064">
        <v>0.53144575349630596</v>
      </c>
      <c r="E2064" s="162">
        <v>1.5494104613897201E-10</v>
      </c>
    </row>
    <row r="2065" spans="1:5">
      <c r="A2065" t="s">
        <v>6349</v>
      </c>
      <c r="B2065" t="s">
        <v>6351</v>
      </c>
      <c r="C2065" t="s">
        <v>5865</v>
      </c>
      <c r="D2065">
        <v>0.48712952464067799</v>
      </c>
      <c r="E2065" s="162">
        <v>8.3991315800388499E-9</v>
      </c>
    </row>
    <row r="2066" spans="1:5">
      <c r="A2066" t="s">
        <v>6349</v>
      </c>
      <c r="B2066" t="s">
        <v>6351</v>
      </c>
      <c r="C2066" t="s">
        <v>5866</v>
      </c>
      <c r="D2066">
        <v>0.45163001729602598</v>
      </c>
      <c r="E2066" s="162">
        <v>1.4077516682712101E-7</v>
      </c>
    </row>
    <row r="2067" spans="1:5">
      <c r="A2067" t="s">
        <v>6349</v>
      </c>
      <c r="B2067" t="s">
        <v>6351</v>
      </c>
      <c r="C2067" t="s">
        <v>5869</v>
      </c>
      <c r="D2067">
        <v>0.51019053760716504</v>
      </c>
      <c r="E2067" s="162">
        <v>1.1003603657250501E-9</v>
      </c>
    </row>
    <row r="2068" spans="1:5">
      <c r="A2068" t="s">
        <v>6349</v>
      </c>
      <c r="B2068" t="s">
        <v>6351</v>
      </c>
      <c r="C2068" t="s">
        <v>5870</v>
      </c>
      <c r="D2068">
        <v>0.55068833683802398</v>
      </c>
      <c r="E2068" s="162">
        <v>2.1276843975073501E-11</v>
      </c>
    </row>
    <row r="2069" spans="1:5">
      <c r="A2069" t="s">
        <v>6349</v>
      </c>
      <c r="B2069" t="s">
        <v>6351</v>
      </c>
      <c r="C2069" t="s">
        <v>5871</v>
      </c>
      <c r="D2069">
        <v>0.50114975726541799</v>
      </c>
      <c r="E2069" s="162">
        <v>2.42456119062172E-9</v>
      </c>
    </row>
    <row r="2070" spans="1:5">
      <c r="A2070" t="s">
        <v>6349</v>
      </c>
      <c r="B2070" t="s">
        <v>6351</v>
      </c>
      <c r="C2070" t="s">
        <v>5872</v>
      </c>
      <c r="D2070">
        <v>0.46338303118504298</v>
      </c>
      <c r="E2070" s="162">
        <v>5.9952530551971902E-8</v>
      </c>
    </row>
    <row r="2071" spans="1:5">
      <c r="A2071" t="s">
        <v>6349</v>
      </c>
      <c r="B2071" t="s">
        <v>6351</v>
      </c>
      <c r="C2071" t="s">
        <v>5873</v>
      </c>
      <c r="D2071">
        <v>0.55471757714996095</v>
      </c>
      <c r="E2071" s="162">
        <v>1.60293926350411E-11</v>
      </c>
    </row>
    <row r="2072" spans="1:5">
      <c r="A2072" t="s">
        <v>6349</v>
      </c>
      <c r="B2072" t="s">
        <v>6351</v>
      </c>
      <c r="C2072" t="s">
        <v>5875</v>
      </c>
      <c r="D2072">
        <v>0.43367418165888599</v>
      </c>
      <c r="E2072" s="162">
        <v>5.3048965334964704E-7</v>
      </c>
    </row>
    <row r="2073" spans="1:5">
      <c r="A2073" t="s">
        <v>6349</v>
      </c>
      <c r="B2073" t="s">
        <v>6351</v>
      </c>
      <c r="C2073" t="s">
        <v>5876</v>
      </c>
      <c r="D2073">
        <v>0.51532433703452596</v>
      </c>
      <c r="E2073" s="162">
        <v>7.35779621911816E-10</v>
      </c>
    </row>
    <row r="2074" spans="1:5">
      <c r="A2074" t="s">
        <v>6207</v>
      </c>
      <c r="B2074" t="s">
        <v>5927</v>
      </c>
      <c r="C2074" t="s">
        <v>5878</v>
      </c>
      <c r="D2074">
        <v>0.430640807042937</v>
      </c>
      <c r="E2074" s="162">
        <v>5.1959214711366395E-7</v>
      </c>
    </row>
    <row r="2075" spans="1:5">
      <c r="A2075" t="s">
        <v>6207</v>
      </c>
      <c r="B2075" t="s">
        <v>5927</v>
      </c>
      <c r="C2075" t="s">
        <v>5855</v>
      </c>
      <c r="D2075">
        <v>0.68769972735778295</v>
      </c>
      <c r="E2075" s="162">
        <v>4.4444312638389601E-20</v>
      </c>
    </row>
    <row r="2076" spans="1:5">
      <c r="A2076" t="s">
        <v>6207</v>
      </c>
      <c r="B2076" t="s">
        <v>5927</v>
      </c>
      <c r="C2076" t="s">
        <v>5856</v>
      </c>
      <c r="D2076">
        <v>0.52895800056044295</v>
      </c>
      <c r="E2076" s="162">
        <v>8.3927276721947295E-11</v>
      </c>
    </row>
    <row r="2077" spans="1:5">
      <c r="A2077" t="s">
        <v>6207</v>
      </c>
      <c r="B2077" t="s">
        <v>5927</v>
      </c>
      <c r="C2077" t="s">
        <v>5857</v>
      </c>
      <c r="D2077">
        <v>0.65358275505587504</v>
      </c>
      <c r="E2077" s="162">
        <v>1.1231354566948899E-17</v>
      </c>
    </row>
    <row r="2078" spans="1:5">
      <c r="A2078" t="s">
        <v>6207</v>
      </c>
      <c r="B2078" t="s">
        <v>5927</v>
      </c>
      <c r="C2078" t="s">
        <v>5858</v>
      </c>
      <c r="D2078">
        <v>0.523406628481907</v>
      </c>
      <c r="E2078" s="162">
        <v>1.41620678371776E-10</v>
      </c>
    </row>
    <row r="2079" spans="1:5">
      <c r="A2079" t="s">
        <v>6207</v>
      </c>
      <c r="B2079" t="s">
        <v>5927</v>
      </c>
      <c r="C2079" t="s">
        <v>5859</v>
      </c>
      <c r="D2079">
        <v>0.61702549519694705</v>
      </c>
      <c r="E2079" s="162">
        <v>2.3608898941496202E-15</v>
      </c>
    </row>
    <row r="2080" spans="1:5">
      <c r="A2080" t="s">
        <v>6207</v>
      </c>
      <c r="B2080" t="s">
        <v>5927</v>
      </c>
      <c r="C2080" t="s">
        <v>5860</v>
      </c>
      <c r="D2080">
        <v>0.68217609865139095</v>
      </c>
      <c r="E2080" s="162">
        <v>1.03432396789149E-19</v>
      </c>
    </row>
    <row r="2081" spans="1:5">
      <c r="A2081" t="s">
        <v>6207</v>
      </c>
      <c r="B2081" t="s">
        <v>5927</v>
      </c>
      <c r="C2081" t="s">
        <v>5861</v>
      </c>
      <c r="D2081">
        <v>0.84483878341421703</v>
      </c>
      <c r="E2081" s="162">
        <v>2.00904636966776E-38</v>
      </c>
    </row>
    <row r="2082" spans="1:5">
      <c r="A2082" t="s">
        <v>6207</v>
      </c>
      <c r="B2082" t="s">
        <v>5927</v>
      </c>
      <c r="C2082" t="s">
        <v>5862</v>
      </c>
      <c r="D2082">
        <v>0.66483164695311503</v>
      </c>
      <c r="E2082" s="162">
        <v>1.9350965369648098E-18</v>
      </c>
    </row>
    <row r="2083" spans="1:5">
      <c r="A2083" t="s">
        <v>6207</v>
      </c>
      <c r="B2083" t="s">
        <v>5927</v>
      </c>
      <c r="C2083" t="s">
        <v>5863</v>
      </c>
      <c r="D2083">
        <v>0.57148090750320601</v>
      </c>
      <c r="E2083" s="162">
        <v>8.2981902824877098E-13</v>
      </c>
    </row>
    <row r="2084" spans="1:5">
      <c r="A2084" t="s">
        <v>6207</v>
      </c>
      <c r="B2084" t="s">
        <v>5927</v>
      </c>
      <c r="C2084" t="s">
        <v>5864</v>
      </c>
      <c r="D2084">
        <v>0.58802399312148701</v>
      </c>
      <c r="E2084" s="162">
        <v>1.1078557406522399E-13</v>
      </c>
    </row>
    <row r="2085" spans="1:5">
      <c r="A2085" t="s">
        <v>6207</v>
      </c>
      <c r="B2085" t="s">
        <v>5927</v>
      </c>
      <c r="C2085" t="s">
        <v>5865</v>
      </c>
      <c r="D2085">
        <v>0.46713591615743899</v>
      </c>
      <c r="E2085" s="162">
        <v>2.8120357896647499E-8</v>
      </c>
    </row>
    <row r="2086" spans="1:5">
      <c r="A2086" t="s">
        <v>6207</v>
      </c>
      <c r="B2086" t="s">
        <v>5927</v>
      </c>
      <c r="C2086" t="s">
        <v>5866</v>
      </c>
      <c r="D2086">
        <v>0.53466429203594601</v>
      </c>
      <c r="E2086" s="162">
        <v>5.1029939323697902E-11</v>
      </c>
    </row>
    <row r="2087" spans="1:5">
      <c r="A2087" t="s">
        <v>6207</v>
      </c>
      <c r="B2087" t="s">
        <v>5927</v>
      </c>
      <c r="C2087" t="s">
        <v>5867</v>
      </c>
      <c r="D2087">
        <v>0.52888917067573304</v>
      </c>
      <c r="E2087" s="162">
        <v>8.3927276721947295E-11</v>
      </c>
    </row>
    <row r="2088" spans="1:5">
      <c r="A2088" t="s">
        <v>6207</v>
      </c>
      <c r="B2088" t="s">
        <v>5927</v>
      </c>
      <c r="C2088" t="s">
        <v>5869</v>
      </c>
      <c r="D2088">
        <v>0.63857037299321795</v>
      </c>
      <c r="E2088" s="162">
        <v>1.1045527951272399E-16</v>
      </c>
    </row>
    <row r="2089" spans="1:5">
      <c r="A2089" t="s">
        <v>6207</v>
      </c>
      <c r="B2089" t="s">
        <v>5927</v>
      </c>
      <c r="C2089" t="s">
        <v>5870</v>
      </c>
      <c r="D2089">
        <v>0.81774187247025398</v>
      </c>
      <c r="E2089" s="162">
        <v>3.5849384659346902E-34</v>
      </c>
    </row>
    <row r="2090" spans="1:5">
      <c r="A2090" t="s">
        <v>6207</v>
      </c>
      <c r="B2090" t="s">
        <v>5927</v>
      </c>
      <c r="C2090" t="s">
        <v>5871</v>
      </c>
      <c r="D2090">
        <v>0.61677470791338196</v>
      </c>
      <c r="E2090" s="162">
        <v>2.3608898941496202E-15</v>
      </c>
    </row>
    <row r="2091" spans="1:5">
      <c r="A2091" t="s">
        <v>6207</v>
      </c>
      <c r="B2091" t="s">
        <v>5927</v>
      </c>
      <c r="C2091" t="s">
        <v>5872</v>
      </c>
      <c r="D2091">
        <v>0.55339445315779001</v>
      </c>
      <c r="E2091" s="162">
        <v>6.67493637007526E-12</v>
      </c>
    </row>
    <row r="2092" spans="1:5">
      <c r="A2092" t="s">
        <v>6207</v>
      </c>
      <c r="B2092" t="s">
        <v>5927</v>
      </c>
      <c r="C2092" t="s">
        <v>5873</v>
      </c>
      <c r="D2092">
        <v>0.80283770283737899</v>
      </c>
      <c r="E2092" s="162">
        <v>3.7269457427975402E-32</v>
      </c>
    </row>
    <row r="2093" spans="1:5">
      <c r="A2093" t="s">
        <v>6207</v>
      </c>
      <c r="B2093" t="s">
        <v>5927</v>
      </c>
      <c r="C2093" t="s">
        <v>5874</v>
      </c>
      <c r="D2093">
        <v>0.41804310041363102</v>
      </c>
      <c r="E2093" s="162">
        <v>1.29812234274335E-6</v>
      </c>
    </row>
    <row r="2094" spans="1:5">
      <c r="A2094" t="s">
        <v>6207</v>
      </c>
      <c r="B2094" t="s">
        <v>5927</v>
      </c>
      <c r="C2094" t="s">
        <v>5875</v>
      </c>
      <c r="D2094">
        <v>0.48536609070833098</v>
      </c>
      <c r="E2094" s="162">
        <v>5.7293728836806498E-9</v>
      </c>
    </row>
    <row r="2095" spans="1:5">
      <c r="A2095" t="s">
        <v>6207</v>
      </c>
      <c r="B2095" t="s">
        <v>5927</v>
      </c>
      <c r="C2095" t="s">
        <v>5880</v>
      </c>
      <c r="D2095">
        <v>0.43755902857944901</v>
      </c>
      <c r="E2095" s="162">
        <v>3.1591229881545302E-7</v>
      </c>
    </row>
    <row r="2096" spans="1:5">
      <c r="A2096" t="s">
        <v>6207</v>
      </c>
      <c r="B2096" t="s">
        <v>5927</v>
      </c>
      <c r="C2096" t="s">
        <v>5876</v>
      </c>
      <c r="D2096">
        <v>0.77831883221804299</v>
      </c>
      <c r="E2096" s="162">
        <v>4.7215524866977899E-29</v>
      </c>
    </row>
    <row r="2097" spans="1:5">
      <c r="A2097" t="s">
        <v>6207</v>
      </c>
      <c r="B2097" t="s">
        <v>6208</v>
      </c>
      <c r="C2097" t="s">
        <v>5892</v>
      </c>
      <c r="D2097">
        <v>0.51593284060587097</v>
      </c>
      <c r="E2097" s="162">
        <v>3.0620411745643102E-9</v>
      </c>
    </row>
    <row r="2098" spans="1:5">
      <c r="A2098" t="s">
        <v>6207</v>
      </c>
      <c r="B2098" t="s">
        <v>6208</v>
      </c>
      <c r="C2098" t="s">
        <v>6004</v>
      </c>
      <c r="D2098">
        <v>0.51493644178196996</v>
      </c>
      <c r="E2098" s="162">
        <v>3.0620411745643102E-9</v>
      </c>
    </row>
    <row r="2099" spans="1:5">
      <c r="A2099" t="s">
        <v>6207</v>
      </c>
      <c r="B2099" t="s">
        <v>5931</v>
      </c>
      <c r="C2099" t="s">
        <v>5892</v>
      </c>
      <c r="D2099">
        <v>0.462508834172147</v>
      </c>
      <c r="E2099" s="162">
        <v>8.4045359993062596E-7</v>
      </c>
    </row>
    <row r="2100" spans="1:5">
      <c r="A2100" t="s">
        <v>6207</v>
      </c>
      <c r="B2100" t="s">
        <v>6209</v>
      </c>
      <c r="C2100" t="s">
        <v>5895</v>
      </c>
      <c r="D2100">
        <v>0.50685705195063901</v>
      </c>
      <c r="E2100" s="162">
        <v>4.6063913388278801E-9</v>
      </c>
    </row>
    <row r="2101" spans="1:5">
      <c r="A2101" t="s">
        <v>6207</v>
      </c>
      <c r="B2101" t="s">
        <v>6209</v>
      </c>
      <c r="C2101" t="s">
        <v>6166</v>
      </c>
      <c r="D2101">
        <v>0.58907088604891999</v>
      </c>
      <c r="E2101" s="162">
        <v>1.15978270315948E-12</v>
      </c>
    </row>
    <row r="2102" spans="1:5">
      <c r="A2102" t="s">
        <v>6207</v>
      </c>
      <c r="B2102" t="s">
        <v>6209</v>
      </c>
      <c r="C2102" t="s">
        <v>6075</v>
      </c>
      <c r="D2102">
        <v>0.51833100020446898</v>
      </c>
      <c r="E2102" s="162">
        <v>2.1613372739209399E-9</v>
      </c>
    </row>
    <row r="2103" spans="1:5">
      <c r="A2103" t="s">
        <v>5940</v>
      </c>
      <c r="B2103" t="s">
        <v>5929</v>
      </c>
      <c r="C2103" t="s">
        <v>5930</v>
      </c>
      <c r="D2103">
        <v>0.44704770902220098</v>
      </c>
      <c r="E2103" s="162">
        <v>4.43336382404999E-6</v>
      </c>
    </row>
    <row r="2104" spans="1:5">
      <c r="A2104" t="s">
        <v>6296</v>
      </c>
      <c r="B2104" t="s">
        <v>5929</v>
      </c>
      <c r="C2104" t="s">
        <v>5930</v>
      </c>
      <c r="D2104">
        <v>0.44704770902220098</v>
      </c>
      <c r="E2104" s="162">
        <v>4.43336382404999E-6</v>
      </c>
    </row>
    <row r="2105" spans="1:5">
      <c r="A2105" t="s">
        <v>6022</v>
      </c>
      <c r="B2105" t="s">
        <v>6023</v>
      </c>
      <c r="C2105" t="s">
        <v>5840</v>
      </c>
      <c r="D2105">
        <v>0.427436624153677</v>
      </c>
      <c r="E2105" s="162">
        <v>9.9069289424036206E-6</v>
      </c>
    </row>
    <row r="2106" spans="1:5">
      <c r="A2106" t="s">
        <v>6022</v>
      </c>
      <c r="B2106" t="s">
        <v>6023</v>
      </c>
      <c r="C2106" t="s">
        <v>5841</v>
      </c>
      <c r="D2106">
        <v>0.45039757518501</v>
      </c>
      <c r="E2106" s="162">
        <v>3.3985223448846301E-6</v>
      </c>
    </row>
    <row r="2107" spans="1:5">
      <c r="A2107" t="s">
        <v>6022</v>
      </c>
      <c r="B2107" t="s">
        <v>6024</v>
      </c>
      <c r="C2107" t="s">
        <v>5878</v>
      </c>
      <c r="D2107">
        <v>0.43237147565649803</v>
      </c>
      <c r="E2107" s="162">
        <v>4.5398694317150599E-7</v>
      </c>
    </row>
    <row r="2108" spans="1:5">
      <c r="A2108" t="s">
        <v>6022</v>
      </c>
      <c r="B2108" t="s">
        <v>6024</v>
      </c>
      <c r="C2108" t="s">
        <v>5855</v>
      </c>
      <c r="D2108">
        <v>0.67043049888598805</v>
      </c>
      <c r="E2108" s="162">
        <v>8.5364150072940599E-19</v>
      </c>
    </row>
    <row r="2109" spans="1:5">
      <c r="A2109" t="s">
        <v>6022</v>
      </c>
      <c r="B2109" t="s">
        <v>6024</v>
      </c>
      <c r="C2109" t="s">
        <v>5856</v>
      </c>
      <c r="D2109">
        <v>0.51178998132506803</v>
      </c>
      <c r="E2109" s="162">
        <v>4.9583841844583403E-10</v>
      </c>
    </row>
    <row r="2110" spans="1:5">
      <c r="A2110" t="s">
        <v>6022</v>
      </c>
      <c r="B2110" t="s">
        <v>6024</v>
      </c>
      <c r="C2110" t="s">
        <v>5857</v>
      </c>
      <c r="D2110">
        <v>0.64299279631265505</v>
      </c>
      <c r="E2110" s="162">
        <v>5.5167880774992599E-17</v>
      </c>
    </row>
    <row r="2111" spans="1:5">
      <c r="A2111" t="s">
        <v>6022</v>
      </c>
      <c r="B2111" t="s">
        <v>6024</v>
      </c>
      <c r="C2111" t="s">
        <v>5858</v>
      </c>
      <c r="D2111">
        <v>0.50789193672201505</v>
      </c>
      <c r="E2111" s="162">
        <v>6.9255317260283299E-10</v>
      </c>
    </row>
    <row r="2112" spans="1:5">
      <c r="A2112" t="s">
        <v>6022</v>
      </c>
      <c r="B2112" t="s">
        <v>6024</v>
      </c>
      <c r="C2112" t="s">
        <v>5859</v>
      </c>
      <c r="D2112">
        <v>0.59124583257374197</v>
      </c>
      <c r="E2112" s="162">
        <v>7.2667261403929299E-14</v>
      </c>
    </row>
    <row r="2113" spans="1:5">
      <c r="A2113" t="s">
        <v>6022</v>
      </c>
      <c r="B2113" t="s">
        <v>6024</v>
      </c>
      <c r="C2113" t="s">
        <v>5860</v>
      </c>
      <c r="D2113">
        <v>0.70236914522975102</v>
      </c>
      <c r="E2113" s="162">
        <v>2.59232170666919E-21</v>
      </c>
    </row>
    <row r="2114" spans="1:5">
      <c r="A2114" t="s">
        <v>6022</v>
      </c>
      <c r="B2114" t="s">
        <v>6024</v>
      </c>
      <c r="C2114" t="s">
        <v>5861</v>
      </c>
      <c r="D2114">
        <v>0.81824551808535995</v>
      </c>
      <c r="E2114" s="162">
        <v>5.9968787755225999E-34</v>
      </c>
    </row>
    <row r="2115" spans="1:5">
      <c r="A2115" t="s">
        <v>6022</v>
      </c>
      <c r="B2115" t="s">
        <v>6024</v>
      </c>
      <c r="C2115" t="s">
        <v>5862</v>
      </c>
      <c r="D2115">
        <v>0.58771334620334503</v>
      </c>
      <c r="E2115" s="162">
        <v>1.0648115084663499E-13</v>
      </c>
    </row>
    <row r="2116" spans="1:5">
      <c r="A2116" t="s">
        <v>6022</v>
      </c>
      <c r="B2116" t="s">
        <v>6024</v>
      </c>
      <c r="C2116" t="s">
        <v>5863</v>
      </c>
      <c r="D2116">
        <v>0.59140702536653</v>
      </c>
      <c r="E2116" s="162">
        <v>7.2667261403929299E-14</v>
      </c>
    </row>
    <row r="2117" spans="1:5">
      <c r="A2117" t="s">
        <v>6022</v>
      </c>
      <c r="B2117" t="s">
        <v>6024</v>
      </c>
      <c r="C2117" t="s">
        <v>5864</v>
      </c>
      <c r="D2117">
        <v>0.64816362446007803</v>
      </c>
      <c r="E2117" s="162">
        <v>3.1045207994032099E-17</v>
      </c>
    </row>
    <row r="2118" spans="1:5">
      <c r="A2118" t="s">
        <v>6022</v>
      </c>
      <c r="B2118" t="s">
        <v>6024</v>
      </c>
      <c r="C2118" t="s">
        <v>5865</v>
      </c>
      <c r="D2118">
        <v>0.48603953701538499</v>
      </c>
      <c r="E2118" s="162">
        <v>5.1129870677047497E-9</v>
      </c>
    </row>
    <row r="2119" spans="1:5">
      <c r="A2119" t="s">
        <v>6022</v>
      </c>
      <c r="B2119" t="s">
        <v>6024</v>
      </c>
      <c r="C2119" t="s">
        <v>5866</v>
      </c>
      <c r="D2119">
        <v>0.58078828273585303</v>
      </c>
      <c r="E2119" s="162">
        <v>2.4073889790060502E-13</v>
      </c>
    </row>
    <row r="2120" spans="1:5">
      <c r="A2120" t="s">
        <v>6022</v>
      </c>
      <c r="B2120" t="s">
        <v>6024</v>
      </c>
      <c r="C2120" t="s">
        <v>5867</v>
      </c>
      <c r="D2120">
        <v>0.56678835876288203</v>
      </c>
      <c r="E2120" s="162">
        <v>1.27527015450282E-12</v>
      </c>
    </row>
    <row r="2121" spans="1:5">
      <c r="A2121" t="s">
        <v>6022</v>
      </c>
      <c r="B2121" t="s">
        <v>6024</v>
      </c>
      <c r="C2121" t="s">
        <v>5869</v>
      </c>
      <c r="D2121">
        <v>0.64454190838333003</v>
      </c>
      <c r="E2121" s="162">
        <v>4.8535316076887002E-17</v>
      </c>
    </row>
    <row r="2122" spans="1:5">
      <c r="A2122" t="s">
        <v>6022</v>
      </c>
      <c r="B2122" t="s">
        <v>6024</v>
      </c>
      <c r="C2122" t="s">
        <v>5870</v>
      </c>
      <c r="D2122">
        <v>0.79690982190714099</v>
      </c>
      <c r="E2122" s="162">
        <v>3.6997805852827499E-31</v>
      </c>
    </row>
    <row r="2123" spans="1:5">
      <c r="A2123" t="s">
        <v>6022</v>
      </c>
      <c r="B2123" t="s">
        <v>6024</v>
      </c>
      <c r="C2123" t="s">
        <v>5871</v>
      </c>
      <c r="D2123">
        <v>0.60495779171264297</v>
      </c>
      <c r="E2123" s="162">
        <v>1.37347896389399E-14</v>
      </c>
    </row>
    <row r="2124" spans="1:5">
      <c r="A2124" t="s">
        <v>6022</v>
      </c>
      <c r="B2124" t="s">
        <v>6024</v>
      </c>
      <c r="C2124" t="s">
        <v>5872</v>
      </c>
      <c r="D2124">
        <v>0.56210174045609096</v>
      </c>
      <c r="E2124" s="162">
        <v>2.0996039912811302E-12</v>
      </c>
    </row>
    <row r="2125" spans="1:5">
      <c r="A2125" t="s">
        <v>6022</v>
      </c>
      <c r="B2125" t="s">
        <v>6024</v>
      </c>
      <c r="C2125" t="s">
        <v>5873</v>
      </c>
      <c r="D2125">
        <v>0.78740382932443598</v>
      </c>
      <c r="E2125" s="162">
        <v>4.4971019621037197E-30</v>
      </c>
    </row>
    <row r="2126" spans="1:5">
      <c r="A2126" t="s">
        <v>6022</v>
      </c>
      <c r="B2126" t="s">
        <v>6024</v>
      </c>
      <c r="C2126" t="s">
        <v>5874</v>
      </c>
      <c r="D2126">
        <v>0.43598805758516102</v>
      </c>
      <c r="E2126" s="162">
        <v>3.5783955192285001E-7</v>
      </c>
    </row>
    <row r="2127" spans="1:5">
      <c r="A2127" t="s">
        <v>6022</v>
      </c>
      <c r="B2127" t="s">
        <v>6024</v>
      </c>
      <c r="C2127" t="s">
        <v>5875</v>
      </c>
      <c r="D2127">
        <v>0.49279174047832902</v>
      </c>
      <c r="E2127" s="162">
        <v>2.8535979471806201E-9</v>
      </c>
    </row>
    <row r="2128" spans="1:5">
      <c r="A2128" t="s">
        <v>6022</v>
      </c>
      <c r="B2128" t="s">
        <v>6024</v>
      </c>
      <c r="C2128" t="s">
        <v>5880</v>
      </c>
      <c r="D2128">
        <v>0.42042963906021502</v>
      </c>
      <c r="E2128" s="162">
        <v>1.08548900001567E-6</v>
      </c>
    </row>
    <row r="2129" spans="1:5">
      <c r="A2129" t="s">
        <v>6022</v>
      </c>
      <c r="B2129" t="s">
        <v>6024</v>
      </c>
      <c r="C2129" t="s">
        <v>5876</v>
      </c>
      <c r="D2129">
        <v>0.75456327040787396</v>
      </c>
      <c r="E2129" s="162">
        <v>2.6959031123092001E-26</v>
      </c>
    </row>
    <row r="2130" spans="1:5">
      <c r="A2130" t="s">
        <v>6290</v>
      </c>
      <c r="B2130" t="s">
        <v>5932</v>
      </c>
      <c r="C2130" t="s">
        <v>5841</v>
      </c>
      <c r="D2130">
        <v>0.54155251141552496</v>
      </c>
      <c r="E2130">
        <v>0</v>
      </c>
    </row>
    <row r="2131" spans="1:5">
      <c r="A2131" t="s">
        <v>6291</v>
      </c>
      <c r="B2131" t="s">
        <v>5932</v>
      </c>
      <c r="C2131" t="s">
        <v>5841</v>
      </c>
      <c r="D2131">
        <v>0.54155251141552496</v>
      </c>
      <c r="E2131">
        <v>0</v>
      </c>
    </row>
    <row r="2132" spans="1:5">
      <c r="A2132" t="s">
        <v>6292</v>
      </c>
      <c r="B2132" t="s">
        <v>6029</v>
      </c>
      <c r="C2132" t="s">
        <v>5878</v>
      </c>
      <c r="D2132">
        <v>0.41393528994912399</v>
      </c>
      <c r="E2132" s="162">
        <v>1.7605143684669701E-6</v>
      </c>
    </row>
    <row r="2133" spans="1:5">
      <c r="A2133" t="s">
        <v>6292</v>
      </c>
      <c r="B2133" t="s">
        <v>6029</v>
      </c>
      <c r="C2133" t="s">
        <v>5855</v>
      </c>
      <c r="D2133">
        <v>0.709081493158082</v>
      </c>
      <c r="E2133" s="162">
        <v>8.32631107598419E-22</v>
      </c>
    </row>
    <row r="2134" spans="1:5">
      <c r="A2134" t="s">
        <v>6292</v>
      </c>
      <c r="B2134" t="s">
        <v>6029</v>
      </c>
      <c r="C2134" t="s">
        <v>5856</v>
      </c>
      <c r="D2134">
        <v>0.54980204371750896</v>
      </c>
      <c r="E2134" s="162">
        <v>9.4205425640860001E-12</v>
      </c>
    </row>
    <row r="2135" spans="1:5">
      <c r="A2135" t="s">
        <v>6292</v>
      </c>
      <c r="B2135" t="s">
        <v>6029</v>
      </c>
      <c r="C2135" t="s">
        <v>5857</v>
      </c>
      <c r="D2135">
        <v>0.65566868981552096</v>
      </c>
      <c r="E2135" s="162">
        <v>1.06079717400152E-17</v>
      </c>
    </row>
    <row r="2136" spans="1:5">
      <c r="A2136" t="s">
        <v>6292</v>
      </c>
      <c r="B2136" t="s">
        <v>6029</v>
      </c>
      <c r="C2136" t="s">
        <v>5858</v>
      </c>
      <c r="D2136">
        <v>0.49015846828913401</v>
      </c>
      <c r="E2136" s="162">
        <v>3.47772031179958E-9</v>
      </c>
    </row>
    <row r="2137" spans="1:5">
      <c r="A2137" t="s">
        <v>6292</v>
      </c>
      <c r="B2137" t="s">
        <v>6029</v>
      </c>
      <c r="C2137" t="s">
        <v>5859</v>
      </c>
      <c r="D2137">
        <v>0.61926455123580604</v>
      </c>
      <c r="E2137" s="162">
        <v>1.8119931182917899E-15</v>
      </c>
    </row>
    <row r="2138" spans="1:5">
      <c r="A2138" t="s">
        <v>6292</v>
      </c>
      <c r="B2138" t="s">
        <v>6029</v>
      </c>
      <c r="C2138" t="s">
        <v>5860</v>
      </c>
      <c r="D2138">
        <v>0.63600026398584397</v>
      </c>
      <c r="E2138" s="162">
        <v>1.6450001243244499E-16</v>
      </c>
    </row>
    <row r="2139" spans="1:5">
      <c r="A2139" t="s">
        <v>6292</v>
      </c>
      <c r="B2139" t="s">
        <v>6029</v>
      </c>
      <c r="C2139" t="s">
        <v>5861</v>
      </c>
      <c r="D2139">
        <v>0.75809324511426102</v>
      </c>
      <c r="E2139" s="162">
        <v>2.19947373353936E-26</v>
      </c>
    </row>
    <row r="2140" spans="1:5">
      <c r="A2140" t="s">
        <v>6292</v>
      </c>
      <c r="B2140" t="s">
        <v>6029</v>
      </c>
      <c r="C2140" t="s">
        <v>5879</v>
      </c>
      <c r="D2140">
        <v>0.39896115898340201</v>
      </c>
      <c r="E2140" s="162">
        <v>4.7543780783207198E-6</v>
      </c>
    </row>
    <row r="2141" spans="1:5">
      <c r="A2141" t="s">
        <v>6292</v>
      </c>
      <c r="B2141" t="s">
        <v>6029</v>
      </c>
      <c r="C2141" t="s">
        <v>5862</v>
      </c>
      <c r="D2141">
        <v>0.61292189358587201</v>
      </c>
      <c r="E2141" s="162">
        <v>3.7536695751687202E-15</v>
      </c>
    </row>
    <row r="2142" spans="1:5">
      <c r="A2142" t="s">
        <v>6292</v>
      </c>
      <c r="B2142" t="s">
        <v>6029</v>
      </c>
      <c r="C2142" t="s">
        <v>5863</v>
      </c>
      <c r="D2142">
        <v>0.65304357163774795</v>
      </c>
      <c r="E2142" s="162">
        <v>1.4026142215331399E-17</v>
      </c>
    </row>
    <row r="2143" spans="1:5">
      <c r="A2143" t="s">
        <v>6292</v>
      </c>
      <c r="B2143" t="s">
        <v>6029</v>
      </c>
      <c r="C2143" t="s">
        <v>5864</v>
      </c>
      <c r="D2143">
        <v>0.56908625676624303</v>
      </c>
      <c r="E2143" s="162">
        <v>1.0333281140395599E-12</v>
      </c>
    </row>
    <row r="2144" spans="1:5">
      <c r="A2144" t="s">
        <v>6292</v>
      </c>
      <c r="B2144" t="s">
        <v>6029</v>
      </c>
      <c r="C2144" t="s">
        <v>5865</v>
      </c>
      <c r="D2144">
        <v>0.54508984850546005</v>
      </c>
      <c r="E2144" s="162">
        <v>1.5079898600164199E-11</v>
      </c>
    </row>
    <row r="2145" spans="1:5">
      <c r="A2145" t="s">
        <v>6292</v>
      </c>
      <c r="B2145" t="s">
        <v>6029</v>
      </c>
      <c r="C2145" t="s">
        <v>5866</v>
      </c>
      <c r="D2145">
        <v>0.51527003097734703</v>
      </c>
      <c r="E2145" s="162">
        <v>3.4817582915178498E-10</v>
      </c>
    </row>
    <row r="2146" spans="1:5">
      <c r="A2146" t="s">
        <v>6292</v>
      </c>
      <c r="B2146" t="s">
        <v>6029</v>
      </c>
      <c r="C2146" t="s">
        <v>5867</v>
      </c>
      <c r="D2146">
        <v>0.51128885909678901</v>
      </c>
      <c r="E2146" s="162">
        <v>4.9258792305913E-10</v>
      </c>
    </row>
    <row r="2147" spans="1:5">
      <c r="A2147" t="s">
        <v>6292</v>
      </c>
      <c r="B2147" t="s">
        <v>6029</v>
      </c>
      <c r="C2147" t="s">
        <v>5868</v>
      </c>
      <c r="D2147">
        <v>0.4098576822237</v>
      </c>
      <c r="E2147" s="162">
        <v>2.2739112881708099E-6</v>
      </c>
    </row>
    <row r="2148" spans="1:5">
      <c r="A2148" t="s">
        <v>6292</v>
      </c>
      <c r="B2148" t="s">
        <v>6029</v>
      </c>
      <c r="C2148" t="s">
        <v>5869</v>
      </c>
      <c r="D2148">
        <v>0.64738163721596098</v>
      </c>
      <c r="E2148" s="162">
        <v>3.0811533917048399E-17</v>
      </c>
    </row>
    <row r="2149" spans="1:5">
      <c r="A2149" t="s">
        <v>6292</v>
      </c>
      <c r="B2149" t="s">
        <v>6029</v>
      </c>
      <c r="C2149" t="s">
        <v>5870</v>
      </c>
      <c r="D2149">
        <v>0.76850995662363997</v>
      </c>
      <c r="E2149" s="162">
        <v>2.8459583848630698E-27</v>
      </c>
    </row>
    <row r="2150" spans="1:5">
      <c r="A2150" t="s">
        <v>6292</v>
      </c>
      <c r="B2150" t="s">
        <v>6029</v>
      </c>
      <c r="C2150" t="s">
        <v>5871</v>
      </c>
      <c r="D2150">
        <v>0.61690709700882596</v>
      </c>
      <c r="E2150" s="162">
        <v>2.3163234793498499E-15</v>
      </c>
    </row>
    <row r="2151" spans="1:5">
      <c r="A2151" t="s">
        <v>6292</v>
      </c>
      <c r="B2151" t="s">
        <v>6029</v>
      </c>
      <c r="C2151" t="s">
        <v>5872</v>
      </c>
      <c r="D2151">
        <v>0.59056651551087203</v>
      </c>
      <c r="E2151" s="162">
        <v>7.3343456550695104E-14</v>
      </c>
    </row>
    <row r="2152" spans="1:5">
      <c r="A2152" t="s">
        <v>6292</v>
      </c>
      <c r="B2152" t="s">
        <v>6029</v>
      </c>
      <c r="C2152" t="s">
        <v>5873</v>
      </c>
      <c r="D2152">
        <v>0.74704952821556503</v>
      </c>
      <c r="E2152" s="162">
        <v>2.3066533791769498E-25</v>
      </c>
    </row>
    <row r="2153" spans="1:5">
      <c r="A2153" t="s">
        <v>6292</v>
      </c>
      <c r="B2153" t="s">
        <v>6029</v>
      </c>
      <c r="C2153" t="s">
        <v>5874</v>
      </c>
      <c r="D2153">
        <v>0.47540348913434399</v>
      </c>
      <c r="E2153" s="162">
        <v>1.2869747277851701E-8</v>
      </c>
    </row>
    <row r="2154" spans="1:5">
      <c r="A2154" t="s">
        <v>6292</v>
      </c>
      <c r="B2154" t="s">
        <v>6029</v>
      </c>
      <c r="C2154" t="s">
        <v>5875</v>
      </c>
      <c r="D2154">
        <v>0.50472049860266599</v>
      </c>
      <c r="E2154" s="162">
        <v>8.9878598463480799E-10</v>
      </c>
    </row>
    <row r="2155" spans="1:5">
      <c r="A2155" t="s">
        <v>6292</v>
      </c>
      <c r="B2155" t="s">
        <v>6029</v>
      </c>
      <c r="C2155" t="s">
        <v>5880</v>
      </c>
      <c r="D2155">
        <v>0.42983575253497203</v>
      </c>
      <c r="E2155" s="162">
        <v>5.5311962393207196E-7</v>
      </c>
    </row>
    <row r="2156" spans="1:5">
      <c r="A2156" t="s">
        <v>6292</v>
      </c>
      <c r="B2156" t="s">
        <v>6029</v>
      </c>
      <c r="C2156" t="s">
        <v>5876</v>
      </c>
      <c r="D2156">
        <v>0.698504955506698</v>
      </c>
      <c r="E2156" s="162">
        <v>5.57203818634281E-21</v>
      </c>
    </row>
    <row r="2157" spans="1:5">
      <c r="A2157" t="s">
        <v>5941</v>
      </c>
      <c r="B2157" t="s">
        <v>5942</v>
      </c>
      <c r="C2157" t="s">
        <v>5846</v>
      </c>
      <c r="D2157">
        <v>0.77893597809058901</v>
      </c>
      <c r="E2157" s="162">
        <v>1.58494869518972E-28</v>
      </c>
    </row>
    <row r="2158" spans="1:5">
      <c r="A2158" t="s">
        <v>5941</v>
      </c>
      <c r="B2158" t="s">
        <v>5942</v>
      </c>
      <c r="C2158" t="s">
        <v>5847</v>
      </c>
      <c r="D2158">
        <v>0.50791941823407505</v>
      </c>
      <c r="E2158" s="162">
        <v>6.21591505769233E-9</v>
      </c>
    </row>
    <row r="2159" spans="1:5">
      <c r="A2159" t="s">
        <v>5941</v>
      </c>
      <c r="B2159" t="s">
        <v>5927</v>
      </c>
      <c r="C2159" t="s">
        <v>5878</v>
      </c>
      <c r="D2159">
        <v>0.430640807042937</v>
      </c>
      <c r="E2159" s="162">
        <v>5.1959214711366395E-7</v>
      </c>
    </row>
    <row r="2160" spans="1:5">
      <c r="A2160" t="s">
        <v>5941</v>
      </c>
      <c r="B2160" t="s">
        <v>5927</v>
      </c>
      <c r="C2160" t="s">
        <v>5855</v>
      </c>
      <c r="D2160">
        <v>0.68769972735778295</v>
      </c>
      <c r="E2160" s="162">
        <v>4.4444312638389601E-20</v>
      </c>
    </row>
    <row r="2161" spans="1:5">
      <c r="A2161" t="s">
        <v>5941</v>
      </c>
      <c r="B2161" t="s">
        <v>5927</v>
      </c>
      <c r="C2161" t="s">
        <v>5856</v>
      </c>
      <c r="D2161">
        <v>0.52895800056044295</v>
      </c>
      <c r="E2161" s="162">
        <v>8.3927276721947295E-11</v>
      </c>
    </row>
    <row r="2162" spans="1:5">
      <c r="A2162" t="s">
        <v>5941</v>
      </c>
      <c r="B2162" t="s">
        <v>5927</v>
      </c>
      <c r="C2162" t="s">
        <v>5857</v>
      </c>
      <c r="D2162">
        <v>0.65358275505587504</v>
      </c>
      <c r="E2162" s="162">
        <v>1.1231354566948899E-17</v>
      </c>
    </row>
    <row r="2163" spans="1:5">
      <c r="A2163" t="s">
        <v>5941</v>
      </c>
      <c r="B2163" t="s">
        <v>5927</v>
      </c>
      <c r="C2163" t="s">
        <v>5858</v>
      </c>
      <c r="D2163">
        <v>0.523406628481907</v>
      </c>
      <c r="E2163" s="162">
        <v>1.41620678371776E-10</v>
      </c>
    </row>
    <row r="2164" spans="1:5">
      <c r="A2164" t="s">
        <v>5941</v>
      </c>
      <c r="B2164" t="s">
        <v>5927</v>
      </c>
      <c r="C2164" t="s">
        <v>5859</v>
      </c>
      <c r="D2164">
        <v>0.61702549519694705</v>
      </c>
      <c r="E2164" s="162">
        <v>2.3608898941496202E-15</v>
      </c>
    </row>
    <row r="2165" spans="1:5">
      <c r="A2165" t="s">
        <v>5941</v>
      </c>
      <c r="B2165" t="s">
        <v>5927</v>
      </c>
      <c r="C2165" t="s">
        <v>5860</v>
      </c>
      <c r="D2165">
        <v>0.68217609865139095</v>
      </c>
      <c r="E2165" s="162">
        <v>1.03432396789149E-19</v>
      </c>
    </row>
    <row r="2166" spans="1:5">
      <c r="A2166" t="s">
        <v>5941</v>
      </c>
      <c r="B2166" t="s">
        <v>5927</v>
      </c>
      <c r="C2166" t="s">
        <v>5861</v>
      </c>
      <c r="D2166">
        <v>0.84483878341421703</v>
      </c>
      <c r="E2166" s="162">
        <v>2.00904636966776E-38</v>
      </c>
    </row>
    <row r="2167" spans="1:5">
      <c r="A2167" t="s">
        <v>5941</v>
      </c>
      <c r="B2167" t="s">
        <v>5927</v>
      </c>
      <c r="C2167" t="s">
        <v>5862</v>
      </c>
      <c r="D2167">
        <v>0.66483164695311503</v>
      </c>
      <c r="E2167" s="162">
        <v>1.9350965369648098E-18</v>
      </c>
    </row>
    <row r="2168" spans="1:5">
      <c r="A2168" t="s">
        <v>5941</v>
      </c>
      <c r="B2168" t="s">
        <v>5927</v>
      </c>
      <c r="C2168" t="s">
        <v>5863</v>
      </c>
      <c r="D2168">
        <v>0.57148090750320601</v>
      </c>
      <c r="E2168" s="162">
        <v>8.2981902824877098E-13</v>
      </c>
    </row>
    <row r="2169" spans="1:5">
      <c r="A2169" t="s">
        <v>5941</v>
      </c>
      <c r="B2169" t="s">
        <v>5927</v>
      </c>
      <c r="C2169" t="s">
        <v>5864</v>
      </c>
      <c r="D2169">
        <v>0.58802399312148701</v>
      </c>
      <c r="E2169" s="162">
        <v>1.1078557406522399E-13</v>
      </c>
    </row>
    <row r="2170" spans="1:5">
      <c r="A2170" t="s">
        <v>5941</v>
      </c>
      <c r="B2170" t="s">
        <v>5927</v>
      </c>
      <c r="C2170" t="s">
        <v>5865</v>
      </c>
      <c r="D2170">
        <v>0.46713591615743899</v>
      </c>
      <c r="E2170" s="162">
        <v>2.8120357896647499E-8</v>
      </c>
    </row>
    <row r="2171" spans="1:5">
      <c r="A2171" t="s">
        <v>5941</v>
      </c>
      <c r="B2171" t="s">
        <v>5927</v>
      </c>
      <c r="C2171" t="s">
        <v>5866</v>
      </c>
      <c r="D2171">
        <v>0.53466429203594601</v>
      </c>
      <c r="E2171" s="162">
        <v>5.1029939323697902E-11</v>
      </c>
    </row>
    <row r="2172" spans="1:5">
      <c r="A2172" t="s">
        <v>5941</v>
      </c>
      <c r="B2172" t="s">
        <v>5927</v>
      </c>
      <c r="C2172" t="s">
        <v>5867</v>
      </c>
      <c r="D2172">
        <v>0.52888917067573304</v>
      </c>
      <c r="E2172" s="162">
        <v>8.3927276721947295E-11</v>
      </c>
    </row>
    <row r="2173" spans="1:5">
      <c r="A2173" t="s">
        <v>5941</v>
      </c>
      <c r="B2173" t="s">
        <v>5927</v>
      </c>
      <c r="C2173" t="s">
        <v>5869</v>
      </c>
      <c r="D2173">
        <v>0.63857037299321795</v>
      </c>
      <c r="E2173" s="162">
        <v>1.1045527951272399E-16</v>
      </c>
    </row>
    <row r="2174" spans="1:5">
      <c r="A2174" t="s">
        <v>5941</v>
      </c>
      <c r="B2174" t="s">
        <v>5927</v>
      </c>
      <c r="C2174" t="s">
        <v>5870</v>
      </c>
      <c r="D2174">
        <v>0.81774187247025398</v>
      </c>
      <c r="E2174" s="162">
        <v>3.5849384659346902E-34</v>
      </c>
    </row>
    <row r="2175" spans="1:5">
      <c r="A2175" t="s">
        <v>5941</v>
      </c>
      <c r="B2175" t="s">
        <v>5927</v>
      </c>
      <c r="C2175" t="s">
        <v>5871</v>
      </c>
      <c r="D2175">
        <v>0.61677470791338196</v>
      </c>
      <c r="E2175" s="162">
        <v>2.3608898941496202E-15</v>
      </c>
    </row>
    <row r="2176" spans="1:5">
      <c r="A2176" t="s">
        <v>5941</v>
      </c>
      <c r="B2176" t="s">
        <v>5927</v>
      </c>
      <c r="C2176" t="s">
        <v>5872</v>
      </c>
      <c r="D2176">
        <v>0.55339445315779001</v>
      </c>
      <c r="E2176" s="162">
        <v>6.67493637007526E-12</v>
      </c>
    </row>
    <row r="2177" spans="1:5">
      <c r="A2177" t="s">
        <v>5941</v>
      </c>
      <c r="B2177" t="s">
        <v>5927</v>
      </c>
      <c r="C2177" t="s">
        <v>5873</v>
      </c>
      <c r="D2177">
        <v>0.80283770283737899</v>
      </c>
      <c r="E2177" s="162">
        <v>3.7269457427975402E-32</v>
      </c>
    </row>
    <row r="2178" spans="1:5">
      <c r="A2178" t="s">
        <v>5941</v>
      </c>
      <c r="B2178" t="s">
        <v>5927</v>
      </c>
      <c r="C2178" t="s">
        <v>5874</v>
      </c>
      <c r="D2178">
        <v>0.41804310041363102</v>
      </c>
      <c r="E2178" s="162">
        <v>1.29812234274335E-6</v>
      </c>
    </row>
    <row r="2179" spans="1:5">
      <c r="A2179" t="s">
        <v>5941</v>
      </c>
      <c r="B2179" t="s">
        <v>5927</v>
      </c>
      <c r="C2179" t="s">
        <v>5875</v>
      </c>
      <c r="D2179">
        <v>0.48536609070833098</v>
      </c>
      <c r="E2179" s="162">
        <v>5.7293728836806498E-9</v>
      </c>
    </row>
    <row r="2180" spans="1:5">
      <c r="A2180" t="s">
        <v>5941</v>
      </c>
      <c r="B2180" t="s">
        <v>5927</v>
      </c>
      <c r="C2180" t="s">
        <v>5880</v>
      </c>
      <c r="D2180">
        <v>0.43755902857944901</v>
      </c>
      <c r="E2180" s="162">
        <v>3.1591229881545302E-7</v>
      </c>
    </row>
    <row r="2181" spans="1:5">
      <c r="A2181" t="s">
        <v>5941</v>
      </c>
      <c r="B2181" t="s">
        <v>5927</v>
      </c>
      <c r="C2181" t="s">
        <v>5876</v>
      </c>
      <c r="D2181">
        <v>0.77831883221804299</v>
      </c>
      <c r="E2181" s="162">
        <v>4.7215524866977899E-29</v>
      </c>
    </row>
    <row r="2182" spans="1:5">
      <c r="A2182" t="s">
        <v>6339</v>
      </c>
      <c r="B2182" t="s">
        <v>6281</v>
      </c>
      <c r="C2182" t="s">
        <v>5830</v>
      </c>
      <c r="D2182">
        <v>0.46597432094802999</v>
      </c>
      <c r="E2182" s="162">
        <v>6.2243315145891095E-7</v>
      </c>
    </row>
    <row r="2183" spans="1:5">
      <c r="A2183" t="s">
        <v>5566</v>
      </c>
      <c r="B2183" t="s">
        <v>5851</v>
      </c>
      <c r="C2183" t="s">
        <v>5834</v>
      </c>
      <c r="D2183">
        <v>0.69159488258617396</v>
      </c>
      <c r="E2183" s="162">
        <v>1.06231941771115E-19</v>
      </c>
    </row>
    <row r="2184" spans="1:5">
      <c r="A2184" t="s">
        <v>5566</v>
      </c>
      <c r="B2184" t="s">
        <v>5852</v>
      </c>
      <c r="C2184" t="s">
        <v>5853</v>
      </c>
      <c r="D2184">
        <v>0.73079979042265097</v>
      </c>
      <c r="E2184" s="162">
        <v>3.1088390108794799E-23</v>
      </c>
    </row>
    <row r="2185" spans="1:5">
      <c r="A2185" t="s">
        <v>5566</v>
      </c>
      <c r="B2185" t="s">
        <v>5854</v>
      </c>
      <c r="C2185" t="s">
        <v>5855</v>
      </c>
      <c r="D2185">
        <v>0.61209306803131502</v>
      </c>
      <c r="E2185" s="162">
        <v>5.0659684782427004E-15</v>
      </c>
    </row>
    <row r="2186" spans="1:5">
      <c r="A2186" t="s">
        <v>5566</v>
      </c>
      <c r="B2186" t="s">
        <v>5854</v>
      </c>
      <c r="C2186" t="s">
        <v>5856</v>
      </c>
      <c r="D2186">
        <v>0.46056577665196802</v>
      </c>
      <c r="E2186" s="162">
        <v>5.22700053296292E-8</v>
      </c>
    </row>
    <row r="2187" spans="1:5">
      <c r="A2187" t="s">
        <v>5566</v>
      </c>
      <c r="B2187" t="s">
        <v>5854</v>
      </c>
      <c r="C2187" t="s">
        <v>5857</v>
      </c>
      <c r="D2187">
        <v>0.62233936627079001</v>
      </c>
      <c r="E2187" s="162">
        <v>1.28514064655405E-15</v>
      </c>
    </row>
    <row r="2188" spans="1:5">
      <c r="A2188" t="s">
        <v>5566</v>
      </c>
      <c r="B2188" t="s">
        <v>5854</v>
      </c>
      <c r="C2188" t="s">
        <v>5858</v>
      </c>
      <c r="D2188">
        <v>0.43525627768262498</v>
      </c>
      <c r="E2188" s="162">
        <v>3.9810249776947798E-7</v>
      </c>
    </row>
    <row r="2189" spans="1:5">
      <c r="A2189" t="s">
        <v>5566</v>
      </c>
      <c r="B2189" t="s">
        <v>5854</v>
      </c>
      <c r="C2189" t="s">
        <v>5859</v>
      </c>
      <c r="D2189">
        <v>0.62329058270689497</v>
      </c>
      <c r="E2189" s="162">
        <v>1.25705374239324E-15</v>
      </c>
    </row>
    <row r="2190" spans="1:5">
      <c r="A2190" t="s">
        <v>5566</v>
      </c>
      <c r="B2190" t="s">
        <v>5854</v>
      </c>
      <c r="C2190" t="s">
        <v>5860</v>
      </c>
      <c r="D2190">
        <v>0.68404746047106402</v>
      </c>
      <c r="E2190" s="162">
        <v>8.7868004019607896E-20</v>
      </c>
    </row>
    <row r="2191" spans="1:5">
      <c r="A2191" t="s">
        <v>5566</v>
      </c>
      <c r="B2191" t="s">
        <v>5854</v>
      </c>
      <c r="C2191" t="s">
        <v>5861</v>
      </c>
      <c r="D2191">
        <v>0.75046033830981695</v>
      </c>
      <c r="E2191" s="162">
        <v>1.50020156039708E-25</v>
      </c>
    </row>
    <row r="2192" spans="1:5">
      <c r="A2192" t="s">
        <v>5566</v>
      </c>
      <c r="B2192" t="s">
        <v>5854</v>
      </c>
      <c r="C2192" t="s">
        <v>5862</v>
      </c>
      <c r="D2192">
        <v>0.61005669993045197</v>
      </c>
      <c r="E2192" s="162">
        <v>6.13765728284311E-15</v>
      </c>
    </row>
    <row r="2193" spans="1:5">
      <c r="A2193" t="s">
        <v>5566</v>
      </c>
      <c r="B2193" t="s">
        <v>5854</v>
      </c>
      <c r="C2193" t="s">
        <v>5863</v>
      </c>
      <c r="D2193">
        <v>0.60196906572845199</v>
      </c>
      <c r="E2193" s="162">
        <v>1.5926369774743399E-14</v>
      </c>
    </row>
    <row r="2194" spans="1:5">
      <c r="A2194" t="s">
        <v>5566</v>
      </c>
      <c r="B2194" t="s">
        <v>5854</v>
      </c>
      <c r="C2194" t="s">
        <v>5864</v>
      </c>
      <c r="D2194">
        <v>0.606914336361012</v>
      </c>
      <c r="E2194" s="162">
        <v>8.7285984054805805E-15</v>
      </c>
    </row>
    <row r="2195" spans="1:5">
      <c r="A2195" t="s">
        <v>5566</v>
      </c>
      <c r="B2195" t="s">
        <v>5854</v>
      </c>
      <c r="C2195" t="s">
        <v>5865</v>
      </c>
      <c r="D2195">
        <v>0.53495423539185405</v>
      </c>
      <c r="E2195" s="162">
        <v>4.6353591838435702E-11</v>
      </c>
    </row>
    <row r="2196" spans="1:5">
      <c r="A2196" t="s">
        <v>5566</v>
      </c>
      <c r="B2196" t="s">
        <v>5854</v>
      </c>
      <c r="C2196" t="s">
        <v>5866</v>
      </c>
      <c r="D2196">
        <v>0.56404964583454498</v>
      </c>
      <c r="E2196" s="162">
        <v>1.9008501556389601E-12</v>
      </c>
    </row>
    <row r="2197" spans="1:5">
      <c r="A2197" t="s">
        <v>5566</v>
      </c>
      <c r="B2197" t="s">
        <v>5854</v>
      </c>
      <c r="C2197" t="s">
        <v>5867</v>
      </c>
      <c r="D2197">
        <v>0.41420065186397698</v>
      </c>
      <c r="E2197" s="162">
        <v>1.89083334961117E-6</v>
      </c>
    </row>
    <row r="2198" spans="1:5">
      <c r="A2198" t="s">
        <v>5566</v>
      </c>
      <c r="B2198" t="s">
        <v>5854</v>
      </c>
      <c r="C2198" t="s">
        <v>5868</v>
      </c>
      <c r="D2198">
        <v>0.39579789761246797</v>
      </c>
      <c r="E2198" s="162">
        <v>6.7377537481247599E-6</v>
      </c>
    </row>
    <row r="2199" spans="1:5">
      <c r="A2199" t="s">
        <v>5566</v>
      </c>
      <c r="B2199" t="s">
        <v>5854</v>
      </c>
      <c r="C2199" t="s">
        <v>5869</v>
      </c>
      <c r="D2199">
        <v>0.65477425687945101</v>
      </c>
      <c r="E2199" s="162">
        <v>1.2302217392797099E-17</v>
      </c>
    </row>
    <row r="2200" spans="1:5">
      <c r="A2200" t="s">
        <v>5566</v>
      </c>
      <c r="B2200" t="s">
        <v>5854</v>
      </c>
      <c r="C2200" t="s">
        <v>5870</v>
      </c>
      <c r="D2200">
        <v>0.75197638622626395</v>
      </c>
      <c r="E2200" s="162">
        <v>1.50020156039708E-25</v>
      </c>
    </row>
    <row r="2201" spans="1:5">
      <c r="A2201" t="s">
        <v>5566</v>
      </c>
      <c r="B2201" t="s">
        <v>5854</v>
      </c>
      <c r="C2201" t="s">
        <v>5871</v>
      </c>
      <c r="D2201">
        <v>0.62895164591809805</v>
      </c>
      <c r="E2201" s="162">
        <v>6.1868751367678804E-16</v>
      </c>
    </row>
    <row r="2202" spans="1:5">
      <c r="A2202" t="s">
        <v>5566</v>
      </c>
      <c r="B2202" t="s">
        <v>5854</v>
      </c>
      <c r="C2202" t="s">
        <v>5872</v>
      </c>
      <c r="D2202">
        <v>0.55987584496398102</v>
      </c>
      <c r="E2202" s="162">
        <v>2.91730626153879E-12</v>
      </c>
    </row>
    <row r="2203" spans="1:5">
      <c r="A2203" t="s">
        <v>5566</v>
      </c>
      <c r="B2203" t="s">
        <v>5854</v>
      </c>
      <c r="C2203" t="s">
        <v>5873</v>
      </c>
      <c r="D2203">
        <v>0.722198608956238</v>
      </c>
      <c r="E2203" s="162">
        <v>6.9568235486512504E-23</v>
      </c>
    </row>
    <row r="2204" spans="1:5">
      <c r="A2204" t="s">
        <v>5566</v>
      </c>
      <c r="B2204" t="s">
        <v>5854</v>
      </c>
      <c r="C2204" t="s">
        <v>5874</v>
      </c>
      <c r="D2204">
        <v>0.46058737100932301</v>
      </c>
      <c r="E2204" s="162">
        <v>5.22700053296292E-8</v>
      </c>
    </row>
    <row r="2205" spans="1:5">
      <c r="A2205" t="s">
        <v>5566</v>
      </c>
      <c r="B2205" t="s">
        <v>5854</v>
      </c>
      <c r="C2205" t="s">
        <v>5875</v>
      </c>
      <c r="D2205">
        <v>0.51066919049620296</v>
      </c>
      <c r="E2205" s="162">
        <v>5.5516457226570101E-10</v>
      </c>
    </row>
    <row r="2206" spans="1:5">
      <c r="A2206" t="s">
        <v>5566</v>
      </c>
      <c r="B2206" t="s">
        <v>5854</v>
      </c>
      <c r="C2206" t="s">
        <v>5876</v>
      </c>
      <c r="D2206">
        <v>0.71614115078464102</v>
      </c>
      <c r="E2206" s="162">
        <v>1.9117797405167501E-22</v>
      </c>
    </row>
    <row r="2207" spans="1:5">
      <c r="A2207" t="s">
        <v>5566</v>
      </c>
      <c r="B2207" t="s">
        <v>5877</v>
      </c>
      <c r="C2207" t="s">
        <v>5878</v>
      </c>
      <c r="D2207">
        <v>0.46272089161730001</v>
      </c>
      <c r="E2207" s="162">
        <v>3.5879546167488598E-8</v>
      </c>
    </row>
    <row r="2208" spans="1:5">
      <c r="A2208" t="s">
        <v>5566</v>
      </c>
      <c r="B2208" t="s">
        <v>5877</v>
      </c>
      <c r="C2208" t="s">
        <v>5855</v>
      </c>
      <c r="D2208">
        <v>0.65896399723896604</v>
      </c>
      <c r="E2208" s="162">
        <v>4.0791348678216098E-18</v>
      </c>
    </row>
    <row r="2209" spans="1:5">
      <c r="A2209" t="s">
        <v>5566</v>
      </c>
      <c r="B2209" t="s">
        <v>5877</v>
      </c>
      <c r="C2209" t="s">
        <v>5856</v>
      </c>
      <c r="D2209">
        <v>0.54678940110146501</v>
      </c>
      <c r="E2209" s="162">
        <v>1.1713450126980301E-11</v>
      </c>
    </row>
    <row r="2210" spans="1:5">
      <c r="A2210" t="s">
        <v>5566</v>
      </c>
      <c r="B2210" t="s">
        <v>5877</v>
      </c>
      <c r="C2210" t="s">
        <v>5857</v>
      </c>
      <c r="D2210">
        <v>0.66405129946987096</v>
      </c>
      <c r="E2210" s="162">
        <v>2.21233698230036E-18</v>
      </c>
    </row>
    <row r="2211" spans="1:5">
      <c r="A2211" t="s">
        <v>5566</v>
      </c>
      <c r="B2211" t="s">
        <v>5877</v>
      </c>
      <c r="C2211" t="s">
        <v>5858</v>
      </c>
      <c r="D2211">
        <v>0.49907985047211101</v>
      </c>
      <c r="E2211" s="162">
        <v>1.6474058901727499E-9</v>
      </c>
    </row>
    <row r="2212" spans="1:5">
      <c r="A2212" t="s">
        <v>5566</v>
      </c>
      <c r="B2212" t="s">
        <v>5877</v>
      </c>
      <c r="C2212" t="s">
        <v>5859</v>
      </c>
      <c r="D2212">
        <v>0.63888283372784604</v>
      </c>
      <c r="E2212" s="162">
        <v>7.8905340697538704E-17</v>
      </c>
    </row>
    <row r="2213" spans="1:5">
      <c r="A2213" t="s">
        <v>5566</v>
      </c>
      <c r="B2213" t="s">
        <v>5877</v>
      </c>
      <c r="C2213" t="s">
        <v>5860</v>
      </c>
      <c r="D2213">
        <v>0.72269706283030399</v>
      </c>
      <c r="E2213" s="162">
        <v>3.7453306718367502E-23</v>
      </c>
    </row>
    <row r="2214" spans="1:5">
      <c r="A2214" t="s">
        <v>5566</v>
      </c>
      <c r="B2214" t="s">
        <v>5877</v>
      </c>
      <c r="C2214" t="s">
        <v>5861</v>
      </c>
      <c r="D2214">
        <v>0.83817291433101504</v>
      </c>
      <c r="E2214" s="162">
        <v>3.1631996505622901E-37</v>
      </c>
    </row>
    <row r="2215" spans="1:5">
      <c r="A2215" t="s">
        <v>5566</v>
      </c>
      <c r="B2215" t="s">
        <v>5877</v>
      </c>
      <c r="C2215" t="s">
        <v>5879</v>
      </c>
      <c r="D2215">
        <v>0.42681987127638998</v>
      </c>
      <c r="E2215" s="162">
        <v>6.3993859364027795E-7</v>
      </c>
    </row>
    <row r="2216" spans="1:5">
      <c r="A2216" t="s">
        <v>5566</v>
      </c>
      <c r="B2216" t="s">
        <v>5877</v>
      </c>
      <c r="C2216" t="s">
        <v>5862</v>
      </c>
      <c r="D2216">
        <v>0.62677793029599804</v>
      </c>
      <c r="E2216" s="162">
        <v>4.6131431642191804E-16</v>
      </c>
    </row>
    <row r="2217" spans="1:5">
      <c r="A2217" t="s">
        <v>5566</v>
      </c>
      <c r="B2217" t="s">
        <v>5877</v>
      </c>
      <c r="C2217" t="s">
        <v>5863</v>
      </c>
      <c r="D2217">
        <v>0.647882517324743</v>
      </c>
      <c r="E2217" s="162">
        <v>2.27393612965115E-17</v>
      </c>
    </row>
    <row r="2218" spans="1:5">
      <c r="A2218" t="s">
        <v>5566</v>
      </c>
      <c r="B2218" t="s">
        <v>5877</v>
      </c>
      <c r="C2218" t="s">
        <v>5864</v>
      </c>
      <c r="D2218">
        <v>0.646357341325007</v>
      </c>
      <c r="E2218" s="162">
        <v>2.6413957862387899E-17</v>
      </c>
    </row>
    <row r="2219" spans="1:5">
      <c r="A2219" t="s">
        <v>5566</v>
      </c>
      <c r="B2219" t="s">
        <v>5877</v>
      </c>
      <c r="C2219" t="s">
        <v>5865</v>
      </c>
      <c r="D2219">
        <v>0.48323678292366801</v>
      </c>
      <c r="E2219" s="162">
        <v>6.3112724510413296E-9</v>
      </c>
    </row>
    <row r="2220" spans="1:5">
      <c r="A2220" t="s">
        <v>5566</v>
      </c>
      <c r="B2220" t="s">
        <v>5877</v>
      </c>
      <c r="C2220" t="s">
        <v>5866</v>
      </c>
      <c r="D2220">
        <v>0.55754785765179904</v>
      </c>
      <c r="E2220" s="162">
        <v>3.5985252677251001E-12</v>
      </c>
    </row>
    <row r="2221" spans="1:5">
      <c r="A2221" t="s">
        <v>5566</v>
      </c>
      <c r="B2221" t="s">
        <v>5877</v>
      </c>
      <c r="C2221" t="s">
        <v>5867</v>
      </c>
      <c r="D2221">
        <v>0.56993163691485504</v>
      </c>
      <c r="E2221" s="162">
        <v>8.6976665994257598E-13</v>
      </c>
    </row>
    <row r="2222" spans="1:5">
      <c r="A2222" t="s">
        <v>5566</v>
      </c>
      <c r="B2222" t="s">
        <v>5877</v>
      </c>
      <c r="C2222" t="s">
        <v>5869</v>
      </c>
      <c r="D2222">
        <v>0.66144532784833399</v>
      </c>
      <c r="E2222" s="162">
        <v>3.0185033959239198E-18</v>
      </c>
    </row>
    <row r="2223" spans="1:5">
      <c r="A2223" t="s">
        <v>5566</v>
      </c>
      <c r="B2223" t="s">
        <v>5877</v>
      </c>
      <c r="C2223" t="s">
        <v>5870</v>
      </c>
      <c r="D2223">
        <v>0.83532509900463203</v>
      </c>
      <c r="E2223" s="162">
        <v>4.9442339427515204E-37</v>
      </c>
    </row>
    <row r="2224" spans="1:5">
      <c r="A2224" t="s">
        <v>5566</v>
      </c>
      <c r="B2224" t="s">
        <v>5877</v>
      </c>
      <c r="C2224" t="s">
        <v>5871</v>
      </c>
      <c r="D2224">
        <v>0.71270653808076101</v>
      </c>
      <c r="E2224" s="162">
        <v>2.6220294320620002E-22</v>
      </c>
    </row>
    <row r="2225" spans="1:5">
      <c r="A2225" t="s">
        <v>5566</v>
      </c>
      <c r="B2225" t="s">
        <v>5877</v>
      </c>
      <c r="C2225" t="s">
        <v>5872</v>
      </c>
      <c r="D2225">
        <v>0.60971815690717102</v>
      </c>
      <c r="E2225" s="162">
        <v>5.0572823203635501E-15</v>
      </c>
    </row>
    <row r="2226" spans="1:5">
      <c r="A2226" t="s">
        <v>5566</v>
      </c>
      <c r="B2226" t="s">
        <v>5877</v>
      </c>
      <c r="C2226" t="s">
        <v>5873</v>
      </c>
      <c r="D2226">
        <v>0.83169594135873703</v>
      </c>
      <c r="E2226" s="162">
        <v>1.36553254955681E-36</v>
      </c>
    </row>
    <row r="2227" spans="1:5">
      <c r="A2227" t="s">
        <v>5566</v>
      </c>
      <c r="B2227" t="s">
        <v>5877</v>
      </c>
      <c r="C2227" t="s">
        <v>5874</v>
      </c>
      <c r="D2227">
        <v>0.482048130062467</v>
      </c>
      <c r="E2227" s="162">
        <v>6.7200831880045097E-9</v>
      </c>
    </row>
    <row r="2228" spans="1:5">
      <c r="A2228" t="s">
        <v>5566</v>
      </c>
      <c r="B2228" t="s">
        <v>5877</v>
      </c>
      <c r="C2228" t="s">
        <v>5875</v>
      </c>
      <c r="D2228">
        <v>0.49107845889255097</v>
      </c>
      <c r="E2228" s="162">
        <v>3.1886335372643901E-9</v>
      </c>
    </row>
    <row r="2229" spans="1:5">
      <c r="A2229" t="s">
        <v>5566</v>
      </c>
      <c r="B2229" t="s">
        <v>5877</v>
      </c>
      <c r="C2229" t="s">
        <v>5880</v>
      </c>
      <c r="D2229">
        <v>0.49760218608751</v>
      </c>
      <c r="E2229" s="162">
        <v>1.80046314886357E-9</v>
      </c>
    </row>
    <row r="2230" spans="1:5">
      <c r="A2230" t="s">
        <v>5566</v>
      </c>
      <c r="B2230" t="s">
        <v>5877</v>
      </c>
      <c r="C2230" t="s">
        <v>5876</v>
      </c>
      <c r="D2230">
        <v>0.76436813475657595</v>
      </c>
      <c r="E2230" s="162">
        <v>2.14943752927393E-27</v>
      </c>
    </row>
    <row r="2231" spans="1:5">
      <c r="A2231" t="s">
        <v>5566</v>
      </c>
      <c r="B2231" t="s">
        <v>5881</v>
      </c>
      <c r="C2231" t="s">
        <v>5882</v>
      </c>
      <c r="D2231">
        <v>-0.442328652567056</v>
      </c>
      <c r="E2231" s="162">
        <v>2.2633310495069199E-6</v>
      </c>
    </row>
    <row r="2232" spans="1:5">
      <c r="A2232" t="s">
        <v>5566</v>
      </c>
      <c r="B2232" t="s">
        <v>5881</v>
      </c>
      <c r="C2232" t="s">
        <v>5853</v>
      </c>
      <c r="D2232">
        <v>0.89007508109451094</v>
      </c>
      <c r="E2232" s="162">
        <v>2.13969398316598E-48</v>
      </c>
    </row>
    <row r="2233" spans="1:5">
      <c r="A2233" t="s">
        <v>5566</v>
      </c>
      <c r="B2233" t="s">
        <v>5883</v>
      </c>
      <c r="C2233" t="s">
        <v>5882</v>
      </c>
      <c r="D2233">
        <v>-0.440726423573508</v>
      </c>
      <c r="E2233" s="162">
        <v>2.5751273098346298E-6</v>
      </c>
    </row>
    <row r="2234" spans="1:5">
      <c r="A2234" t="s">
        <v>5566</v>
      </c>
      <c r="B2234" t="s">
        <v>5883</v>
      </c>
      <c r="C2234" t="s">
        <v>5853</v>
      </c>
      <c r="D2234">
        <v>0.85682601608765696</v>
      </c>
      <c r="E2234" s="162">
        <v>1.0032003380588701E-40</v>
      </c>
    </row>
    <row r="2235" spans="1:5">
      <c r="A2235" t="s">
        <v>5566</v>
      </c>
      <c r="B2235" t="s">
        <v>5884</v>
      </c>
      <c r="C2235" t="s">
        <v>5882</v>
      </c>
      <c r="D2235">
        <v>-0.45105392021371499</v>
      </c>
      <c r="E2235" s="162">
        <v>1.1076115909017399E-6</v>
      </c>
    </row>
    <row r="2236" spans="1:5">
      <c r="A2236" t="s">
        <v>5566</v>
      </c>
      <c r="B2236" t="s">
        <v>5884</v>
      </c>
      <c r="C2236" t="s">
        <v>5853</v>
      </c>
      <c r="D2236">
        <v>0.89196343482622598</v>
      </c>
      <c r="E2236" s="162">
        <v>6.6433986489260997E-49</v>
      </c>
    </row>
    <row r="2237" spans="1:5">
      <c r="A2237" t="s">
        <v>5566</v>
      </c>
      <c r="B2237" t="s">
        <v>5885</v>
      </c>
      <c r="C2237" t="s">
        <v>5856</v>
      </c>
      <c r="D2237">
        <v>0.50823959110618599</v>
      </c>
      <c r="E2237" s="162">
        <v>6.0204178743121901E-9</v>
      </c>
    </row>
    <row r="2238" spans="1:5">
      <c r="A2238" t="s">
        <v>5566</v>
      </c>
      <c r="B2238" t="s">
        <v>5885</v>
      </c>
      <c r="C2238" t="s">
        <v>5857</v>
      </c>
      <c r="D2238">
        <v>0.416159228227447</v>
      </c>
      <c r="E2238" s="162">
        <v>3.12287381114276E-6</v>
      </c>
    </row>
    <row r="2239" spans="1:5">
      <c r="A2239" t="s">
        <v>5566</v>
      </c>
      <c r="B2239" t="s">
        <v>5885</v>
      </c>
      <c r="C2239" t="s">
        <v>5860</v>
      </c>
      <c r="D2239">
        <v>0.51205686085010205</v>
      </c>
      <c r="E2239" s="162">
        <v>6.0204178743121901E-9</v>
      </c>
    </row>
    <row r="2240" spans="1:5">
      <c r="A2240" t="s">
        <v>5566</v>
      </c>
      <c r="B2240" t="s">
        <v>5885</v>
      </c>
      <c r="C2240" t="s">
        <v>5861</v>
      </c>
      <c r="D2240">
        <v>0.48570113800072101</v>
      </c>
      <c r="E2240" s="162">
        <v>2.5599849804918399E-8</v>
      </c>
    </row>
    <row r="2241" spans="1:5">
      <c r="A2241" t="s">
        <v>5566</v>
      </c>
      <c r="B2241" t="s">
        <v>5885</v>
      </c>
      <c r="C2241" t="s">
        <v>5863</v>
      </c>
      <c r="D2241">
        <v>0.48361472623865098</v>
      </c>
      <c r="E2241" s="162">
        <v>2.5599849804918399E-8</v>
      </c>
    </row>
    <row r="2242" spans="1:5">
      <c r="A2242" t="s">
        <v>5566</v>
      </c>
      <c r="B2242" t="s">
        <v>5885</v>
      </c>
      <c r="C2242" t="s">
        <v>5864</v>
      </c>
      <c r="D2242">
        <v>0.43233885679901302</v>
      </c>
      <c r="E2242" s="162">
        <v>1.25165291360412E-6</v>
      </c>
    </row>
    <row r="2243" spans="1:5">
      <c r="A2243" t="s">
        <v>5566</v>
      </c>
      <c r="B2243" t="s">
        <v>5885</v>
      </c>
      <c r="C2243" t="s">
        <v>5866</v>
      </c>
      <c r="D2243">
        <v>0.41775886946065299</v>
      </c>
      <c r="E2243" s="162">
        <v>3.0496935491691101E-6</v>
      </c>
    </row>
    <row r="2244" spans="1:5">
      <c r="A2244" t="s">
        <v>5566</v>
      </c>
      <c r="B2244" t="s">
        <v>5885</v>
      </c>
      <c r="C2244" t="s">
        <v>5869</v>
      </c>
      <c r="D2244">
        <v>0.46329392748437198</v>
      </c>
      <c r="E2244" s="162">
        <v>1.3090108172364001E-7</v>
      </c>
    </row>
    <row r="2245" spans="1:5">
      <c r="A2245" t="s">
        <v>5566</v>
      </c>
      <c r="B2245" t="s">
        <v>5885</v>
      </c>
      <c r="C2245" t="s">
        <v>5870</v>
      </c>
      <c r="D2245">
        <v>0.450537160948004</v>
      </c>
      <c r="E2245" s="162">
        <v>3.30327289421122E-7</v>
      </c>
    </row>
    <row r="2246" spans="1:5">
      <c r="A2246" t="s">
        <v>5566</v>
      </c>
      <c r="B2246" t="s">
        <v>5885</v>
      </c>
      <c r="C2246" t="s">
        <v>5871</v>
      </c>
      <c r="D2246">
        <v>0.42039091396558698</v>
      </c>
      <c r="E2246" s="162">
        <v>2.7821221293062301E-6</v>
      </c>
    </row>
    <row r="2247" spans="1:5">
      <c r="A2247" t="s">
        <v>5566</v>
      </c>
      <c r="B2247" t="s">
        <v>5885</v>
      </c>
      <c r="C2247" t="s">
        <v>5873</v>
      </c>
      <c r="D2247">
        <v>0.48973574289738803</v>
      </c>
      <c r="E2247" s="162">
        <v>2.4125931601113301E-8</v>
      </c>
    </row>
    <row r="2248" spans="1:5">
      <c r="A2248" t="s">
        <v>5566</v>
      </c>
      <c r="B2248" t="s">
        <v>5885</v>
      </c>
      <c r="C2248" t="s">
        <v>5876</v>
      </c>
      <c r="D2248">
        <v>0.40338416488484502</v>
      </c>
      <c r="E2248" s="162">
        <v>7.2457232267681599E-6</v>
      </c>
    </row>
    <row r="2249" spans="1:5">
      <c r="A2249" t="s">
        <v>5566</v>
      </c>
      <c r="B2249" t="s">
        <v>5886</v>
      </c>
      <c r="C2249" t="s">
        <v>5855</v>
      </c>
      <c r="D2249">
        <v>0.53579214071910297</v>
      </c>
      <c r="E2249" s="162">
        <v>4.8347377583116001E-11</v>
      </c>
    </row>
    <row r="2250" spans="1:5">
      <c r="A2250" t="s">
        <v>5566</v>
      </c>
      <c r="B2250" t="s">
        <v>5886</v>
      </c>
      <c r="C2250" t="s">
        <v>5856</v>
      </c>
      <c r="D2250">
        <v>0.48061182201835401</v>
      </c>
      <c r="E2250" s="162">
        <v>1.1241231550325399E-8</v>
      </c>
    </row>
    <row r="2251" spans="1:5">
      <c r="A2251" t="s">
        <v>5566</v>
      </c>
      <c r="B2251" t="s">
        <v>5886</v>
      </c>
      <c r="C2251" t="s">
        <v>5857</v>
      </c>
      <c r="D2251">
        <v>0.61354127381935597</v>
      </c>
      <c r="E2251" s="162">
        <v>5.89264640191049E-15</v>
      </c>
    </row>
    <row r="2252" spans="1:5">
      <c r="A2252" t="s">
        <v>5566</v>
      </c>
      <c r="B2252" t="s">
        <v>5886</v>
      </c>
      <c r="C2252" t="s">
        <v>5858</v>
      </c>
      <c r="D2252">
        <v>0.43955490299121402</v>
      </c>
      <c r="E2252" s="162">
        <v>2.9776635226922302E-7</v>
      </c>
    </row>
    <row r="2253" spans="1:5">
      <c r="A2253" t="s">
        <v>5566</v>
      </c>
      <c r="B2253" t="s">
        <v>5886</v>
      </c>
      <c r="C2253" t="s">
        <v>5859</v>
      </c>
      <c r="D2253">
        <v>0.54172172258632101</v>
      </c>
      <c r="E2253" s="162">
        <v>2.9323037664350203E-11</v>
      </c>
    </row>
    <row r="2254" spans="1:5">
      <c r="A2254" t="s">
        <v>5566</v>
      </c>
      <c r="B2254" t="s">
        <v>5886</v>
      </c>
      <c r="C2254" t="s">
        <v>5860</v>
      </c>
      <c r="D2254">
        <v>0.61926371344523301</v>
      </c>
      <c r="E2254" s="162">
        <v>3.0203559210184502E-15</v>
      </c>
    </row>
    <row r="2255" spans="1:5">
      <c r="A2255" t="s">
        <v>5566</v>
      </c>
      <c r="B2255" t="s">
        <v>5886</v>
      </c>
      <c r="C2255" t="s">
        <v>5861</v>
      </c>
      <c r="D2255">
        <v>0.70457193252877104</v>
      </c>
      <c r="E2255" s="162">
        <v>8.3332888902426294E-21</v>
      </c>
    </row>
    <row r="2256" spans="1:5">
      <c r="A2256" t="s">
        <v>5566</v>
      </c>
      <c r="B2256" t="s">
        <v>5886</v>
      </c>
      <c r="C2256" t="s">
        <v>5862</v>
      </c>
      <c r="D2256">
        <v>0.55369642202948899</v>
      </c>
      <c r="E2256" s="162">
        <v>8.2969609781349895E-12</v>
      </c>
    </row>
    <row r="2257" spans="1:5">
      <c r="A2257" t="s">
        <v>5566</v>
      </c>
      <c r="B2257" t="s">
        <v>5886</v>
      </c>
      <c r="C2257" t="s">
        <v>5863</v>
      </c>
      <c r="D2257">
        <v>0.58121230947130498</v>
      </c>
      <c r="E2257" s="162">
        <v>3.9919318751837898E-13</v>
      </c>
    </row>
    <row r="2258" spans="1:5">
      <c r="A2258" t="s">
        <v>5566</v>
      </c>
      <c r="B2258" t="s">
        <v>5886</v>
      </c>
      <c r="C2258" t="s">
        <v>5864</v>
      </c>
      <c r="D2258">
        <v>0.63206262602725605</v>
      </c>
      <c r="E2258" s="162">
        <v>5.4116148225213303E-16</v>
      </c>
    </row>
    <row r="2259" spans="1:5">
      <c r="A2259" t="s">
        <v>5566</v>
      </c>
      <c r="B2259" t="s">
        <v>5886</v>
      </c>
      <c r="C2259" t="s">
        <v>5865</v>
      </c>
      <c r="D2259">
        <v>0.452488053635062</v>
      </c>
      <c r="E2259" s="162">
        <v>1.1564242030044499E-7</v>
      </c>
    </row>
    <row r="2260" spans="1:5">
      <c r="A2260" t="s">
        <v>5566</v>
      </c>
      <c r="B2260" t="s">
        <v>5886</v>
      </c>
      <c r="C2260" t="s">
        <v>5866</v>
      </c>
      <c r="D2260">
        <v>0.53780204082852101</v>
      </c>
      <c r="E2260" s="162">
        <v>4.1771075955510797E-11</v>
      </c>
    </row>
    <row r="2261" spans="1:5">
      <c r="A2261" t="s">
        <v>5566</v>
      </c>
      <c r="B2261" t="s">
        <v>5886</v>
      </c>
      <c r="C2261" t="s">
        <v>5867</v>
      </c>
      <c r="D2261">
        <v>0.47274224692950001</v>
      </c>
      <c r="E2261" s="162">
        <v>2.14308338557795E-8</v>
      </c>
    </row>
    <row r="2262" spans="1:5">
      <c r="A2262" t="s">
        <v>5566</v>
      </c>
      <c r="B2262" t="s">
        <v>5886</v>
      </c>
      <c r="C2262" t="s">
        <v>5869</v>
      </c>
      <c r="D2262">
        <v>0.57248504695665903</v>
      </c>
      <c r="E2262" s="162">
        <v>1.0591028136697699E-12</v>
      </c>
    </row>
    <row r="2263" spans="1:5">
      <c r="A2263" t="s">
        <v>5566</v>
      </c>
      <c r="B2263" t="s">
        <v>5886</v>
      </c>
      <c r="C2263" t="s">
        <v>5870</v>
      </c>
      <c r="D2263">
        <v>0.70061515046716705</v>
      </c>
      <c r="E2263" s="162">
        <v>9.1861529413349007E-21</v>
      </c>
    </row>
    <row r="2264" spans="1:5">
      <c r="A2264" t="s">
        <v>5566</v>
      </c>
      <c r="B2264" t="s">
        <v>5886</v>
      </c>
      <c r="C2264" t="s">
        <v>5871</v>
      </c>
      <c r="D2264">
        <v>0.55359846433576099</v>
      </c>
      <c r="E2264" s="162">
        <v>8.2969609781349895E-12</v>
      </c>
    </row>
    <row r="2265" spans="1:5">
      <c r="A2265" t="s">
        <v>5566</v>
      </c>
      <c r="B2265" t="s">
        <v>5886</v>
      </c>
      <c r="C2265" t="s">
        <v>5872</v>
      </c>
      <c r="D2265">
        <v>0.42404677821199599</v>
      </c>
      <c r="E2265" s="162">
        <v>9.4934101814418797E-7</v>
      </c>
    </row>
    <row r="2266" spans="1:5">
      <c r="A2266" t="s">
        <v>5566</v>
      </c>
      <c r="B2266" t="s">
        <v>5886</v>
      </c>
      <c r="C2266" t="s">
        <v>5873</v>
      </c>
      <c r="D2266">
        <v>0.66682449515120301</v>
      </c>
      <c r="E2266" s="162">
        <v>2.4013020147282799E-18</v>
      </c>
    </row>
    <row r="2267" spans="1:5">
      <c r="A2267" t="s">
        <v>5566</v>
      </c>
      <c r="B2267" t="s">
        <v>5886</v>
      </c>
      <c r="C2267" t="s">
        <v>5875</v>
      </c>
      <c r="D2267">
        <v>0.44916660400866898</v>
      </c>
      <c r="E2267" s="162">
        <v>1.43885772433311E-7</v>
      </c>
    </row>
    <row r="2268" spans="1:5">
      <c r="A2268" t="s">
        <v>5566</v>
      </c>
      <c r="B2268" t="s">
        <v>5886</v>
      </c>
      <c r="C2268" t="s">
        <v>5876</v>
      </c>
      <c r="D2268">
        <v>0.67328545396018502</v>
      </c>
      <c r="E2268" s="162">
        <v>1.03127510535929E-18</v>
      </c>
    </row>
    <row r="2269" spans="1:5">
      <c r="A2269" t="s">
        <v>5566</v>
      </c>
      <c r="B2269" t="s">
        <v>5887</v>
      </c>
      <c r="C2269" t="s">
        <v>5846</v>
      </c>
      <c r="D2269">
        <v>0.78907417933387902</v>
      </c>
      <c r="E2269" s="162">
        <v>8.1888292911056093E-30</v>
      </c>
    </row>
    <row r="2270" spans="1:5">
      <c r="A2270" t="s">
        <v>5566</v>
      </c>
      <c r="B2270" t="s">
        <v>5887</v>
      </c>
      <c r="C2270" t="s">
        <v>5847</v>
      </c>
      <c r="D2270">
        <v>0.48847015709270902</v>
      </c>
      <c r="E2270" s="162">
        <v>4.0754070056562297E-8</v>
      </c>
    </row>
    <row r="2271" spans="1:5">
      <c r="A2271" t="s">
        <v>5566</v>
      </c>
      <c r="B2271" t="s">
        <v>5887</v>
      </c>
      <c r="C2271" t="s">
        <v>5888</v>
      </c>
      <c r="D2271">
        <v>0.440564568051587</v>
      </c>
      <c r="E2271" s="162">
        <v>1.304412097498E-6</v>
      </c>
    </row>
    <row r="2272" spans="1:5">
      <c r="A2272" t="s">
        <v>5566</v>
      </c>
      <c r="B2272" t="s">
        <v>5887</v>
      </c>
      <c r="C2272" t="s">
        <v>5889</v>
      </c>
      <c r="D2272">
        <v>0.46083347178508</v>
      </c>
      <c r="E2272" s="162">
        <v>3.2353739120391901E-7</v>
      </c>
    </row>
    <row r="2273" spans="1:5">
      <c r="A2273" t="s">
        <v>5566</v>
      </c>
      <c r="B2273" t="s">
        <v>5890</v>
      </c>
      <c r="C2273" t="s">
        <v>5830</v>
      </c>
      <c r="D2273">
        <v>0.48245158242796399</v>
      </c>
      <c r="E2273" s="162">
        <v>2.18293259449722E-7</v>
      </c>
    </row>
    <row r="2274" spans="1:5">
      <c r="A2274" t="s">
        <v>5566</v>
      </c>
      <c r="B2274" t="s">
        <v>5891</v>
      </c>
      <c r="C2274" t="s">
        <v>5892</v>
      </c>
      <c r="D2274">
        <v>0.46828058573453002</v>
      </c>
      <c r="E2274" s="162">
        <v>7.7460403600260102E-7</v>
      </c>
    </row>
    <row r="2275" spans="1:5">
      <c r="A2275" t="s">
        <v>5566</v>
      </c>
      <c r="B2275" t="s">
        <v>5893</v>
      </c>
      <c r="C2275" t="s">
        <v>5894</v>
      </c>
      <c r="D2275">
        <v>0.594449692961738</v>
      </c>
      <c r="E2275">
        <v>0</v>
      </c>
    </row>
    <row r="2276" spans="1:5">
      <c r="A2276" t="s">
        <v>5566</v>
      </c>
      <c r="B2276" t="s">
        <v>5893</v>
      </c>
      <c r="C2276" t="s">
        <v>5895</v>
      </c>
      <c r="D2276">
        <v>0.54811169918109603</v>
      </c>
      <c r="E2276" s="162">
        <v>8.568464151429E-11</v>
      </c>
    </row>
    <row r="2277" spans="1:5">
      <c r="A2277" t="s">
        <v>5566</v>
      </c>
      <c r="B2277" t="s">
        <v>5896</v>
      </c>
      <c r="C2277" t="s">
        <v>5857</v>
      </c>
      <c r="D2277">
        <v>0.47085261291862202</v>
      </c>
      <c r="E2277" s="162">
        <v>1.6832966616253999E-7</v>
      </c>
    </row>
    <row r="2278" spans="1:5">
      <c r="A2278" t="s">
        <v>5566</v>
      </c>
      <c r="B2278" t="s">
        <v>5896</v>
      </c>
      <c r="C2278" t="s">
        <v>5860</v>
      </c>
      <c r="D2278">
        <v>0.42430153603618198</v>
      </c>
      <c r="E2278" s="162">
        <v>2.81555299141781E-6</v>
      </c>
    </row>
    <row r="2279" spans="1:5">
      <c r="A2279" t="s">
        <v>5566</v>
      </c>
      <c r="B2279" t="s">
        <v>5896</v>
      </c>
      <c r="C2279" t="s">
        <v>5897</v>
      </c>
      <c r="D2279">
        <v>0.40788139376054799</v>
      </c>
      <c r="E2279" s="162">
        <v>6.9975849644763296E-6</v>
      </c>
    </row>
    <row r="2280" spans="1:5">
      <c r="A2280" t="s">
        <v>5566</v>
      </c>
      <c r="B2280" t="s">
        <v>5896</v>
      </c>
      <c r="C2280" t="s">
        <v>5863</v>
      </c>
      <c r="D2280">
        <v>0.42355614727969099</v>
      </c>
      <c r="E2280" s="162">
        <v>2.81555299141781E-6</v>
      </c>
    </row>
    <row r="2281" spans="1:5">
      <c r="A2281" t="s">
        <v>5566</v>
      </c>
      <c r="B2281" t="s">
        <v>5896</v>
      </c>
      <c r="C2281" t="s">
        <v>5864</v>
      </c>
      <c r="D2281">
        <v>0.47136063473529599</v>
      </c>
      <c r="E2281" s="162">
        <v>1.6832966616253999E-7</v>
      </c>
    </row>
    <row r="2282" spans="1:5">
      <c r="A2282" t="s">
        <v>5566</v>
      </c>
      <c r="B2282" t="s">
        <v>5896</v>
      </c>
      <c r="C2282" t="s">
        <v>5865</v>
      </c>
      <c r="D2282">
        <v>0.42763352345219502</v>
      </c>
      <c r="E2282" s="162">
        <v>2.81555299141781E-6</v>
      </c>
    </row>
    <row r="2283" spans="1:5">
      <c r="A2283" t="s">
        <v>5566</v>
      </c>
      <c r="B2283" t="s">
        <v>5896</v>
      </c>
      <c r="C2283" t="s">
        <v>5867</v>
      </c>
      <c r="D2283">
        <v>0.43727587194412898</v>
      </c>
      <c r="E2283" s="162">
        <v>1.6962941911667699E-6</v>
      </c>
    </row>
    <row r="2284" spans="1:5">
      <c r="A2284" t="s">
        <v>5566</v>
      </c>
      <c r="B2284" t="s">
        <v>5896</v>
      </c>
      <c r="C2284" t="s">
        <v>5869</v>
      </c>
      <c r="D2284">
        <v>0.46836470653171702</v>
      </c>
      <c r="E2284" s="162">
        <v>1.6832966616253999E-7</v>
      </c>
    </row>
    <row r="2285" spans="1:5">
      <c r="A2285" t="s">
        <v>5566</v>
      </c>
      <c r="B2285" t="s">
        <v>5896</v>
      </c>
      <c r="C2285" t="s">
        <v>5871</v>
      </c>
      <c r="D2285">
        <v>0.413125709259129</v>
      </c>
      <c r="E2285" s="162">
        <v>5.3721587173403396E-6</v>
      </c>
    </row>
    <row r="2286" spans="1:5">
      <c r="A2286" t="s">
        <v>5566</v>
      </c>
      <c r="B2286" t="s">
        <v>5898</v>
      </c>
      <c r="C2286" t="s">
        <v>5899</v>
      </c>
      <c r="D2286">
        <v>-0.44328229670600799</v>
      </c>
      <c r="E2286" s="162">
        <v>4.1906298137684103E-6</v>
      </c>
    </row>
    <row r="2287" spans="1:5">
      <c r="A2287" t="s">
        <v>5566</v>
      </c>
      <c r="B2287" t="s">
        <v>5900</v>
      </c>
      <c r="C2287" t="s">
        <v>5856</v>
      </c>
      <c r="D2287">
        <v>0.41836587713670698</v>
      </c>
      <c r="E2287" s="162">
        <v>7.5874574211033899E-6</v>
      </c>
    </row>
    <row r="2288" spans="1:5">
      <c r="A2288" t="s">
        <v>5566</v>
      </c>
      <c r="B2288" t="s">
        <v>5900</v>
      </c>
      <c r="C2288" t="s">
        <v>5857</v>
      </c>
      <c r="D2288">
        <v>0.43596552661857002</v>
      </c>
      <c r="E2288" s="162">
        <v>7.5280390403299599E-6</v>
      </c>
    </row>
    <row r="2289" spans="1:5">
      <c r="A2289" t="s">
        <v>5566</v>
      </c>
      <c r="B2289" t="s">
        <v>5900</v>
      </c>
      <c r="C2289" t="s">
        <v>5865</v>
      </c>
      <c r="D2289">
        <v>0.41977745918649401</v>
      </c>
      <c r="E2289" s="162">
        <v>7.5874574211033899E-6</v>
      </c>
    </row>
    <row r="2290" spans="1:5">
      <c r="A2290" t="s">
        <v>5566</v>
      </c>
      <c r="B2290" t="s">
        <v>5900</v>
      </c>
      <c r="C2290" t="s">
        <v>5866</v>
      </c>
      <c r="D2290">
        <v>0.41782367982716301</v>
      </c>
      <c r="E2290" s="162">
        <v>7.5874574211033899E-6</v>
      </c>
    </row>
    <row r="2291" spans="1:5">
      <c r="A2291" t="s">
        <v>5566</v>
      </c>
      <c r="B2291" t="s">
        <v>5900</v>
      </c>
      <c r="C2291" t="s">
        <v>5869</v>
      </c>
      <c r="D2291">
        <v>0.41159511385247699</v>
      </c>
      <c r="E2291" s="162">
        <v>9.6160317533488897E-6</v>
      </c>
    </row>
    <row r="2292" spans="1:5">
      <c r="A2292" t="s">
        <v>5566</v>
      </c>
      <c r="B2292" t="s">
        <v>5901</v>
      </c>
      <c r="C2292" t="s">
        <v>5902</v>
      </c>
      <c r="D2292">
        <v>0.44365454259171799</v>
      </c>
      <c r="E2292" s="162">
        <v>5.7849026458236799E-6</v>
      </c>
    </row>
    <row r="2293" spans="1:5">
      <c r="A2293" t="s">
        <v>5566</v>
      </c>
      <c r="B2293" t="s">
        <v>5903</v>
      </c>
      <c r="C2293" t="s">
        <v>5878</v>
      </c>
      <c r="D2293">
        <v>0.42467626724507401</v>
      </c>
      <c r="E2293" s="162">
        <v>8.2261143716436204E-7</v>
      </c>
    </row>
    <row r="2294" spans="1:5">
      <c r="A2294" t="s">
        <v>5566</v>
      </c>
      <c r="B2294" t="s">
        <v>5903</v>
      </c>
      <c r="C2294" t="s">
        <v>5855</v>
      </c>
      <c r="D2294">
        <v>0.67886774985776499</v>
      </c>
      <c r="E2294" s="162">
        <v>1.4197111363195801E-19</v>
      </c>
    </row>
    <row r="2295" spans="1:5">
      <c r="A2295" t="s">
        <v>5566</v>
      </c>
      <c r="B2295" t="s">
        <v>5903</v>
      </c>
      <c r="C2295" t="s">
        <v>5904</v>
      </c>
      <c r="D2295">
        <v>0.390541055047531</v>
      </c>
      <c r="E2295" s="162">
        <v>8.1876603683013402E-6</v>
      </c>
    </row>
    <row r="2296" spans="1:5">
      <c r="A2296" t="s">
        <v>5566</v>
      </c>
      <c r="B2296" t="s">
        <v>5903</v>
      </c>
      <c r="C2296" t="s">
        <v>5856</v>
      </c>
      <c r="D2296">
        <v>0.55252839639973805</v>
      </c>
      <c r="E2296" s="162">
        <v>6.4557615172603097E-12</v>
      </c>
    </row>
    <row r="2297" spans="1:5">
      <c r="A2297" t="s">
        <v>5566</v>
      </c>
      <c r="B2297" t="s">
        <v>5903</v>
      </c>
      <c r="C2297" t="s">
        <v>5857</v>
      </c>
      <c r="D2297">
        <v>0.66322313548066303</v>
      </c>
      <c r="E2297" s="162">
        <v>1.7843127009455098E-18</v>
      </c>
    </row>
    <row r="2298" spans="1:5">
      <c r="A2298" t="s">
        <v>5566</v>
      </c>
      <c r="B2298" t="s">
        <v>5903</v>
      </c>
      <c r="C2298" t="s">
        <v>5858</v>
      </c>
      <c r="D2298">
        <v>0.49063453439068799</v>
      </c>
      <c r="E2298" s="162">
        <v>3.32510377646138E-9</v>
      </c>
    </row>
    <row r="2299" spans="1:5">
      <c r="A2299" t="s">
        <v>5566</v>
      </c>
      <c r="B2299" t="s">
        <v>5903</v>
      </c>
      <c r="C2299" t="s">
        <v>5859</v>
      </c>
      <c r="D2299">
        <v>0.64354585241226503</v>
      </c>
      <c r="E2299" s="162">
        <v>3.7904907659558903E-17</v>
      </c>
    </row>
    <row r="2300" spans="1:5">
      <c r="A2300" t="s">
        <v>5566</v>
      </c>
      <c r="B2300" t="s">
        <v>5903</v>
      </c>
      <c r="C2300" t="s">
        <v>5860</v>
      </c>
      <c r="D2300">
        <v>0.69961795763453904</v>
      </c>
      <c r="E2300" s="162">
        <v>3.1967633845312099E-21</v>
      </c>
    </row>
    <row r="2301" spans="1:5">
      <c r="A2301" t="s">
        <v>5566</v>
      </c>
      <c r="B2301" t="s">
        <v>5903</v>
      </c>
      <c r="C2301" t="s">
        <v>5861</v>
      </c>
      <c r="D2301">
        <v>0.81950929460901301</v>
      </c>
      <c r="E2301" s="162">
        <v>3.8210119817622002E-34</v>
      </c>
    </row>
    <row r="2302" spans="1:5">
      <c r="A2302" t="s">
        <v>5566</v>
      </c>
      <c r="B2302" t="s">
        <v>5903</v>
      </c>
      <c r="C2302" t="s">
        <v>5879</v>
      </c>
      <c r="D2302">
        <v>0.41745867368272199</v>
      </c>
      <c r="E2302" s="162">
        <v>1.29946908880717E-6</v>
      </c>
    </row>
    <row r="2303" spans="1:5">
      <c r="A2303" t="s">
        <v>5566</v>
      </c>
      <c r="B2303" t="s">
        <v>5903</v>
      </c>
      <c r="C2303" t="s">
        <v>5862</v>
      </c>
      <c r="D2303">
        <v>0.61956397767888005</v>
      </c>
      <c r="E2303" s="162">
        <v>1.2391872650424999E-15</v>
      </c>
    </row>
    <row r="2304" spans="1:5">
      <c r="A2304" t="s">
        <v>5566</v>
      </c>
      <c r="B2304" t="s">
        <v>5903</v>
      </c>
      <c r="C2304" t="s">
        <v>5863</v>
      </c>
      <c r="D2304">
        <v>0.67583208990802701</v>
      </c>
      <c r="E2304" s="162">
        <v>2.18220585583202E-19</v>
      </c>
    </row>
    <row r="2305" spans="1:5">
      <c r="A2305" t="s">
        <v>5566</v>
      </c>
      <c r="B2305" t="s">
        <v>5903</v>
      </c>
      <c r="C2305" t="s">
        <v>5864</v>
      </c>
      <c r="D2305">
        <v>0.70518843646455698</v>
      </c>
      <c r="E2305" s="162">
        <v>1.22646933197502E-21</v>
      </c>
    </row>
    <row r="2306" spans="1:5">
      <c r="A2306" t="s">
        <v>5566</v>
      </c>
      <c r="B2306" t="s">
        <v>5903</v>
      </c>
      <c r="C2306" t="s">
        <v>5865</v>
      </c>
      <c r="D2306">
        <v>0.50740569718543804</v>
      </c>
      <c r="E2306" s="162">
        <v>7.2694339490517098E-10</v>
      </c>
    </row>
    <row r="2307" spans="1:5">
      <c r="A2307" t="s">
        <v>5566</v>
      </c>
      <c r="B2307" t="s">
        <v>5903</v>
      </c>
      <c r="C2307" t="s">
        <v>5866</v>
      </c>
      <c r="D2307">
        <v>0.58080532415358899</v>
      </c>
      <c r="E2307" s="162">
        <v>2.2420392684028101E-13</v>
      </c>
    </row>
    <row r="2308" spans="1:5">
      <c r="A2308" t="s">
        <v>5566</v>
      </c>
      <c r="B2308" t="s">
        <v>5903</v>
      </c>
      <c r="C2308" t="s">
        <v>5867</v>
      </c>
      <c r="D2308">
        <v>0.54148610749088399</v>
      </c>
      <c r="E2308" s="162">
        <v>2.12489161293817E-11</v>
      </c>
    </row>
    <row r="2309" spans="1:5">
      <c r="A2309" t="s">
        <v>5566</v>
      </c>
      <c r="B2309" t="s">
        <v>5903</v>
      </c>
      <c r="C2309" t="s">
        <v>5868</v>
      </c>
      <c r="D2309">
        <v>0.397296215089122</v>
      </c>
      <c r="E2309" s="162">
        <v>5.3418955781519301E-6</v>
      </c>
    </row>
    <row r="2310" spans="1:5">
      <c r="A2310" t="s">
        <v>5566</v>
      </c>
      <c r="B2310" t="s">
        <v>5903</v>
      </c>
      <c r="C2310" t="s">
        <v>5869</v>
      </c>
      <c r="D2310">
        <v>0.65586243839822</v>
      </c>
      <c r="E2310" s="162">
        <v>5.6030278102710001E-18</v>
      </c>
    </row>
    <row r="2311" spans="1:5">
      <c r="A2311" t="s">
        <v>5566</v>
      </c>
      <c r="B2311" t="s">
        <v>5903</v>
      </c>
      <c r="C2311" t="s">
        <v>5870</v>
      </c>
      <c r="D2311">
        <v>0.79889026337657398</v>
      </c>
      <c r="E2311" s="162">
        <v>1.3211225422833E-31</v>
      </c>
    </row>
    <row r="2312" spans="1:5">
      <c r="A2312" t="s">
        <v>5566</v>
      </c>
      <c r="B2312" t="s">
        <v>5903</v>
      </c>
      <c r="C2312" t="s">
        <v>5871</v>
      </c>
      <c r="D2312">
        <v>0.72146892313298305</v>
      </c>
      <c r="E2312" s="162">
        <v>4.8897474635875498E-23</v>
      </c>
    </row>
    <row r="2313" spans="1:5">
      <c r="A2313" t="s">
        <v>5566</v>
      </c>
      <c r="B2313" t="s">
        <v>5903</v>
      </c>
      <c r="C2313" t="s">
        <v>5872</v>
      </c>
      <c r="D2313">
        <v>0.62552928359290105</v>
      </c>
      <c r="E2313" s="162">
        <v>5.5552618609146802E-16</v>
      </c>
    </row>
    <row r="2314" spans="1:5">
      <c r="A2314" t="s">
        <v>5566</v>
      </c>
      <c r="B2314" t="s">
        <v>5903</v>
      </c>
      <c r="C2314" t="s">
        <v>5873</v>
      </c>
      <c r="D2314">
        <v>0.81111822212359797</v>
      </c>
      <c r="E2314" s="162">
        <v>3.5732256182952399E-33</v>
      </c>
    </row>
    <row r="2315" spans="1:5">
      <c r="A2315" t="s">
        <v>5566</v>
      </c>
      <c r="B2315" t="s">
        <v>5903</v>
      </c>
      <c r="C2315" t="s">
        <v>5874</v>
      </c>
      <c r="D2315">
        <v>0.44389430312634998</v>
      </c>
      <c r="E2315" s="162">
        <v>1.8989246560836001E-7</v>
      </c>
    </row>
    <row r="2316" spans="1:5">
      <c r="A2316" t="s">
        <v>5566</v>
      </c>
      <c r="B2316" t="s">
        <v>5903</v>
      </c>
      <c r="C2316" t="s">
        <v>5875</v>
      </c>
      <c r="D2316">
        <v>0.49383837470137298</v>
      </c>
      <c r="E2316" s="162">
        <v>2.5830917048482699E-9</v>
      </c>
    </row>
    <row r="2317" spans="1:5">
      <c r="A2317" t="s">
        <v>5566</v>
      </c>
      <c r="B2317" t="s">
        <v>5903</v>
      </c>
      <c r="C2317" t="s">
        <v>5880</v>
      </c>
      <c r="D2317">
        <v>0.41915971872164898</v>
      </c>
      <c r="E2317" s="162">
        <v>1.19409960664931E-6</v>
      </c>
    </row>
    <row r="2318" spans="1:5">
      <c r="A2318" t="s">
        <v>5566</v>
      </c>
      <c r="B2318" t="s">
        <v>5903</v>
      </c>
      <c r="C2318" t="s">
        <v>5876</v>
      </c>
      <c r="D2318">
        <v>0.74244085575948804</v>
      </c>
      <c r="E2318" s="162">
        <v>5.2397320296836598E-25</v>
      </c>
    </row>
    <row r="2319" spans="1:5">
      <c r="A2319" t="s">
        <v>5566</v>
      </c>
      <c r="B2319" t="s">
        <v>5905</v>
      </c>
      <c r="C2319" t="s">
        <v>5878</v>
      </c>
      <c r="D2319">
        <v>0.39118616268246797</v>
      </c>
      <c r="E2319" s="162">
        <v>8.8564632532546294E-6</v>
      </c>
    </row>
    <row r="2320" spans="1:5">
      <c r="A2320" t="s">
        <v>5566</v>
      </c>
      <c r="B2320" t="s">
        <v>5905</v>
      </c>
      <c r="C2320" t="s">
        <v>5855</v>
      </c>
      <c r="D2320">
        <v>0.60366432185032404</v>
      </c>
      <c r="E2320" s="162">
        <v>1.82367143435434E-14</v>
      </c>
    </row>
    <row r="2321" spans="1:5">
      <c r="A2321" t="s">
        <v>5566</v>
      </c>
      <c r="B2321" t="s">
        <v>5905</v>
      </c>
      <c r="C2321" t="s">
        <v>5856</v>
      </c>
      <c r="D2321">
        <v>0.50419406255545496</v>
      </c>
      <c r="E2321" s="162">
        <v>9.9928746072387695E-10</v>
      </c>
    </row>
    <row r="2322" spans="1:5">
      <c r="A2322" t="s">
        <v>5566</v>
      </c>
      <c r="B2322" t="s">
        <v>5905</v>
      </c>
      <c r="C2322" t="s">
        <v>5857</v>
      </c>
      <c r="D2322">
        <v>0.66261624900735705</v>
      </c>
      <c r="E2322" s="162">
        <v>3.29821983597251E-18</v>
      </c>
    </row>
    <row r="2323" spans="1:5">
      <c r="A2323" t="s">
        <v>5566</v>
      </c>
      <c r="B2323" t="s">
        <v>5905</v>
      </c>
      <c r="C2323" t="s">
        <v>5858</v>
      </c>
      <c r="D2323">
        <v>0.44156081072221098</v>
      </c>
      <c r="E2323" s="162">
        <v>2.4079391504112598E-7</v>
      </c>
    </row>
    <row r="2324" spans="1:5">
      <c r="A2324" t="s">
        <v>5566</v>
      </c>
      <c r="B2324" t="s">
        <v>5905</v>
      </c>
      <c r="C2324" t="s">
        <v>5859</v>
      </c>
      <c r="D2324">
        <v>0.58519501864870305</v>
      </c>
      <c r="E2324" s="162">
        <v>1.74349708049141E-13</v>
      </c>
    </row>
    <row r="2325" spans="1:5">
      <c r="A2325" t="s">
        <v>5566</v>
      </c>
      <c r="B2325" t="s">
        <v>5905</v>
      </c>
      <c r="C2325" t="s">
        <v>5860</v>
      </c>
      <c r="D2325">
        <v>0.68334453794403405</v>
      </c>
      <c r="E2325" s="162">
        <v>1.00070886462866E-19</v>
      </c>
    </row>
    <row r="2326" spans="1:5">
      <c r="A2326" t="s">
        <v>5566</v>
      </c>
      <c r="B2326" t="s">
        <v>5905</v>
      </c>
      <c r="C2326" t="s">
        <v>5861</v>
      </c>
      <c r="D2326">
        <v>0.75254846858001501</v>
      </c>
      <c r="E2326" s="162">
        <v>1.78684531619638E-25</v>
      </c>
    </row>
    <row r="2327" spans="1:5">
      <c r="A2327" t="s">
        <v>5566</v>
      </c>
      <c r="B2327" t="s">
        <v>5905</v>
      </c>
      <c r="C2327" t="s">
        <v>5862</v>
      </c>
      <c r="D2327">
        <v>0.54467112720622601</v>
      </c>
      <c r="E2327" s="162">
        <v>1.9455696607599199E-11</v>
      </c>
    </row>
    <row r="2328" spans="1:5">
      <c r="A2328" t="s">
        <v>5566</v>
      </c>
      <c r="B2328" t="s">
        <v>5905</v>
      </c>
      <c r="C2328" t="s">
        <v>5863</v>
      </c>
      <c r="D2328">
        <v>0.65338008670199199</v>
      </c>
      <c r="E2328" s="162">
        <v>1.32711927872073E-17</v>
      </c>
    </row>
    <row r="2329" spans="1:5">
      <c r="A2329" t="s">
        <v>5566</v>
      </c>
      <c r="B2329" t="s">
        <v>5905</v>
      </c>
      <c r="C2329" t="s">
        <v>5864</v>
      </c>
      <c r="D2329">
        <v>0.59833086750703102</v>
      </c>
      <c r="E2329" s="162">
        <v>3.3926380036171698E-14</v>
      </c>
    </row>
    <row r="2330" spans="1:5">
      <c r="A2330" t="s">
        <v>5566</v>
      </c>
      <c r="B2330" t="s">
        <v>5905</v>
      </c>
      <c r="C2330" t="s">
        <v>5865</v>
      </c>
      <c r="D2330">
        <v>0.526944061119483</v>
      </c>
      <c r="E2330" s="162">
        <v>1.1700384983688401E-10</v>
      </c>
    </row>
    <row r="2331" spans="1:5">
      <c r="A2331" t="s">
        <v>5566</v>
      </c>
      <c r="B2331" t="s">
        <v>5905</v>
      </c>
      <c r="C2331" t="s">
        <v>5866</v>
      </c>
      <c r="D2331">
        <v>0.52155451588953206</v>
      </c>
      <c r="E2331" s="162">
        <v>1.9337976823167701E-10</v>
      </c>
    </row>
    <row r="2332" spans="1:5">
      <c r="A2332" t="s">
        <v>5566</v>
      </c>
      <c r="B2332" t="s">
        <v>5905</v>
      </c>
      <c r="C2332" t="s">
        <v>5867</v>
      </c>
      <c r="D2332">
        <v>0.52973837321473205</v>
      </c>
      <c r="E2332" s="162">
        <v>9.3063222563848697E-11</v>
      </c>
    </row>
    <row r="2333" spans="1:5">
      <c r="A2333" t="s">
        <v>5566</v>
      </c>
      <c r="B2333" t="s">
        <v>5905</v>
      </c>
      <c r="C2333" t="s">
        <v>5869</v>
      </c>
      <c r="D2333">
        <v>0.60551706541007999</v>
      </c>
      <c r="E2333" s="162">
        <v>1.5891730597572101E-14</v>
      </c>
    </row>
    <row r="2334" spans="1:5">
      <c r="A2334" t="s">
        <v>5566</v>
      </c>
      <c r="B2334" t="s">
        <v>5905</v>
      </c>
      <c r="C2334" t="s">
        <v>5870</v>
      </c>
      <c r="D2334">
        <v>0.74102473872186703</v>
      </c>
      <c r="E2334" s="162">
        <v>1.4661030931608401E-24</v>
      </c>
    </row>
    <row r="2335" spans="1:5">
      <c r="A2335" t="s">
        <v>5566</v>
      </c>
      <c r="B2335" t="s">
        <v>5905</v>
      </c>
      <c r="C2335" t="s">
        <v>5871</v>
      </c>
      <c r="D2335">
        <v>0.55870356896650897</v>
      </c>
      <c r="E2335" s="162">
        <v>4.18810426435963E-12</v>
      </c>
    </row>
    <row r="2336" spans="1:5">
      <c r="A2336" t="s">
        <v>5566</v>
      </c>
      <c r="B2336" t="s">
        <v>5905</v>
      </c>
      <c r="C2336" t="s">
        <v>5872</v>
      </c>
      <c r="D2336">
        <v>0.48156229901242598</v>
      </c>
      <c r="E2336" s="162">
        <v>8.13560774554225E-9</v>
      </c>
    </row>
    <row r="2337" spans="1:5">
      <c r="A2337" t="s">
        <v>5566</v>
      </c>
      <c r="B2337" t="s">
        <v>5905</v>
      </c>
      <c r="C2337" t="s">
        <v>5873</v>
      </c>
      <c r="D2337">
        <v>0.69770761674739401</v>
      </c>
      <c r="E2337" s="162">
        <v>8.1440152367948097E-21</v>
      </c>
    </row>
    <row r="2338" spans="1:5">
      <c r="A2338" t="s">
        <v>5566</v>
      </c>
      <c r="B2338" t="s">
        <v>5905</v>
      </c>
      <c r="C2338" t="s">
        <v>5874</v>
      </c>
      <c r="D2338">
        <v>0.42345362991749802</v>
      </c>
      <c r="E2338" s="162">
        <v>9.4585851879143E-7</v>
      </c>
    </row>
    <row r="2339" spans="1:5">
      <c r="A2339" t="s">
        <v>5566</v>
      </c>
      <c r="B2339" t="s">
        <v>5905</v>
      </c>
      <c r="C2339" t="s">
        <v>5875</v>
      </c>
      <c r="D2339">
        <v>0.51191294921332398</v>
      </c>
      <c r="E2339" s="162">
        <v>4.8971600329027695E-10</v>
      </c>
    </row>
    <row r="2340" spans="1:5">
      <c r="A2340" t="s">
        <v>5566</v>
      </c>
      <c r="B2340" t="s">
        <v>5905</v>
      </c>
      <c r="C2340" t="s">
        <v>5880</v>
      </c>
      <c r="D2340">
        <v>0.41479815546097498</v>
      </c>
      <c r="E2340" s="162">
        <v>1.7270128105047999E-6</v>
      </c>
    </row>
    <row r="2341" spans="1:5">
      <c r="A2341" t="s">
        <v>5566</v>
      </c>
      <c r="B2341" t="s">
        <v>5905</v>
      </c>
      <c r="C2341" t="s">
        <v>5876</v>
      </c>
      <c r="D2341">
        <v>0.70466674498831405</v>
      </c>
      <c r="E2341" s="162">
        <v>2.7251991589290898E-21</v>
      </c>
    </row>
    <row r="2342" spans="1:5">
      <c r="A2342" t="s">
        <v>5566</v>
      </c>
      <c r="B2342" t="s">
        <v>5906</v>
      </c>
      <c r="C2342" t="s">
        <v>5899</v>
      </c>
      <c r="D2342">
        <v>-0.43321441181222597</v>
      </c>
      <c r="E2342" s="162">
        <v>9.3496705425592506E-6</v>
      </c>
    </row>
    <row r="2343" spans="1:5">
      <c r="A2343" t="s">
        <v>5566</v>
      </c>
      <c r="B2343" t="s">
        <v>5907</v>
      </c>
      <c r="C2343" t="s">
        <v>5856</v>
      </c>
      <c r="D2343">
        <v>0.43326370895305599</v>
      </c>
      <c r="E2343" s="162">
        <v>4.6567960251474298E-6</v>
      </c>
    </row>
    <row r="2344" spans="1:5">
      <c r="A2344" t="s">
        <v>5566</v>
      </c>
      <c r="B2344" t="s">
        <v>5907</v>
      </c>
      <c r="C2344" t="s">
        <v>5861</v>
      </c>
      <c r="D2344">
        <v>0.43448490478024998</v>
      </c>
      <c r="E2344" s="162">
        <v>4.6567960251474298E-6</v>
      </c>
    </row>
    <row r="2345" spans="1:5">
      <c r="A2345" t="s">
        <v>5566</v>
      </c>
      <c r="B2345" t="s">
        <v>5908</v>
      </c>
      <c r="C2345" t="s">
        <v>5856</v>
      </c>
      <c r="D2345">
        <v>0.44060716516605802</v>
      </c>
      <c r="E2345" s="162">
        <v>2.5999150426563701E-6</v>
      </c>
    </row>
    <row r="2346" spans="1:5">
      <c r="A2346" t="s">
        <v>5566</v>
      </c>
      <c r="B2346" t="s">
        <v>5908</v>
      </c>
      <c r="C2346" t="s">
        <v>5863</v>
      </c>
      <c r="D2346">
        <v>0.44096352713273201</v>
      </c>
      <c r="E2346" s="162">
        <v>2.5999150426563701E-6</v>
      </c>
    </row>
    <row r="2347" spans="1:5">
      <c r="A2347" t="s">
        <v>5566</v>
      </c>
      <c r="B2347" t="s">
        <v>5908</v>
      </c>
      <c r="C2347" t="s">
        <v>5864</v>
      </c>
      <c r="D2347">
        <v>0.413786164580419</v>
      </c>
      <c r="E2347" s="162">
        <v>9.8569563686160606E-6</v>
      </c>
    </row>
    <row r="2348" spans="1:5">
      <c r="A2348" t="s">
        <v>5566</v>
      </c>
      <c r="B2348" t="s">
        <v>5908</v>
      </c>
      <c r="C2348" t="s">
        <v>5869</v>
      </c>
      <c r="D2348">
        <v>0.41125650810560899</v>
      </c>
      <c r="E2348" s="162">
        <v>9.8569563686160606E-6</v>
      </c>
    </row>
    <row r="2349" spans="1:5">
      <c r="A2349" t="s">
        <v>5566</v>
      </c>
      <c r="B2349" t="s">
        <v>5908</v>
      </c>
      <c r="C2349" t="s">
        <v>5870</v>
      </c>
      <c r="D2349">
        <v>0.41552922420448701</v>
      </c>
      <c r="E2349" s="162">
        <v>9.8569563686160606E-6</v>
      </c>
    </row>
    <row r="2350" spans="1:5">
      <c r="A2350" t="s">
        <v>5566</v>
      </c>
      <c r="B2350" t="s">
        <v>5909</v>
      </c>
      <c r="C2350" t="s">
        <v>5910</v>
      </c>
      <c r="D2350">
        <v>0.45613682884585099</v>
      </c>
      <c r="E2350" s="162">
        <v>2.1389158336264399E-6</v>
      </c>
    </row>
    <row r="2351" spans="1:5">
      <c r="A2351" t="s">
        <v>5566</v>
      </c>
      <c r="B2351" t="s">
        <v>5911</v>
      </c>
      <c r="C2351" t="s">
        <v>5910</v>
      </c>
      <c r="D2351">
        <v>0.46361596598960803</v>
      </c>
      <c r="E2351" s="162">
        <v>1.1514863230625099E-6</v>
      </c>
    </row>
    <row r="2352" spans="1:5">
      <c r="A2352" t="s">
        <v>5566</v>
      </c>
      <c r="B2352" t="s">
        <v>5912</v>
      </c>
      <c r="C2352" t="s">
        <v>5857</v>
      </c>
      <c r="D2352">
        <v>0.45294522040445701</v>
      </c>
      <c r="E2352" s="162">
        <v>6.1969971422409399E-7</v>
      </c>
    </row>
    <row r="2353" spans="1:5">
      <c r="A2353" t="s">
        <v>5566</v>
      </c>
      <c r="B2353" t="s">
        <v>5912</v>
      </c>
      <c r="C2353" t="s">
        <v>5860</v>
      </c>
      <c r="D2353">
        <v>0.41458312300873701</v>
      </c>
      <c r="E2353" s="162">
        <v>5.6417179271202702E-6</v>
      </c>
    </row>
    <row r="2354" spans="1:5">
      <c r="A2354" t="s">
        <v>5566</v>
      </c>
      <c r="B2354" t="s">
        <v>5912</v>
      </c>
      <c r="C2354" t="s">
        <v>5863</v>
      </c>
      <c r="D2354">
        <v>0.44969745210990802</v>
      </c>
      <c r="E2354" s="162">
        <v>6.1969971422409399E-7</v>
      </c>
    </row>
    <row r="2355" spans="1:5">
      <c r="A2355" t="s">
        <v>5566</v>
      </c>
      <c r="B2355" t="s">
        <v>5912</v>
      </c>
      <c r="C2355" t="s">
        <v>5864</v>
      </c>
      <c r="D2355">
        <v>0.42438255631625099</v>
      </c>
      <c r="E2355" s="162">
        <v>3.7014674753099699E-6</v>
      </c>
    </row>
    <row r="2356" spans="1:5">
      <c r="A2356" t="s">
        <v>5566</v>
      </c>
      <c r="B2356" t="s">
        <v>5912</v>
      </c>
      <c r="C2356" t="s">
        <v>5865</v>
      </c>
      <c r="D2356">
        <v>0.45597818595679102</v>
      </c>
      <c r="E2356" s="162">
        <v>6.1969971422409399E-7</v>
      </c>
    </row>
    <row r="2357" spans="1:5">
      <c r="A2357" t="s">
        <v>5566</v>
      </c>
      <c r="B2357" t="s">
        <v>5912</v>
      </c>
      <c r="C2357" t="s">
        <v>5866</v>
      </c>
      <c r="D2357">
        <v>0.41427443084065502</v>
      </c>
      <c r="E2357" s="162">
        <v>5.6417179271202702E-6</v>
      </c>
    </row>
    <row r="2358" spans="1:5">
      <c r="A2358" t="s">
        <v>5566</v>
      </c>
      <c r="B2358" t="s">
        <v>5912</v>
      </c>
      <c r="C2358" t="s">
        <v>5869</v>
      </c>
      <c r="D2358">
        <v>0.46930253057918597</v>
      </c>
      <c r="E2358" s="162">
        <v>4.65010689528929E-7</v>
      </c>
    </row>
    <row r="2359" spans="1:5">
      <c r="A2359" t="s">
        <v>5566</v>
      </c>
      <c r="B2359" t="s">
        <v>5913</v>
      </c>
      <c r="C2359" t="s">
        <v>5846</v>
      </c>
      <c r="D2359">
        <v>0.54974314573602301</v>
      </c>
      <c r="E2359" s="162">
        <v>7.1131799997548194E-11</v>
      </c>
    </row>
    <row r="2360" spans="1:5">
      <c r="A2360" t="s">
        <v>5566</v>
      </c>
      <c r="B2360" t="s">
        <v>5913</v>
      </c>
      <c r="C2360" t="s">
        <v>5894</v>
      </c>
      <c r="D2360">
        <v>0.57719605577342303</v>
      </c>
      <c r="E2360" s="162">
        <v>5.3036213447902399E-12</v>
      </c>
    </row>
    <row r="2361" spans="1:5">
      <c r="A2361" t="s">
        <v>5566</v>
      </c>
      <c r="B2361" t="s">
        <v>5913</v>
      </c>
      <c r="C2361" t="s">
        <v>5895</v>
      </c>
      <c r="D2361">
        <v>0.46113541420527898</v>
      </c>
      <c r="E2361" s="162">
        <v>3.1526771820931399E-7</v>
      </c>
    </row>
    <row r="2362" spans="1:5">
      <c r="A2362" t="s">
        <v>5566</v>
      </c>
      <c r="B2362" t="s">
        <v>5913</v>
      </c>
      <c r="C2362" t="s">
        <v>5888</v>
      </c>
      <c r="D2362">
        <v>0.42261072929946403</v>
      </c>
      <c r="E2362" s="162">
        <v>5.2937580526052803E-6</v>
      </c>
    </row>
    <row r="2363" spans="1:5">
      <c r="A2363" t="s">
        <v>5566</v>
      </c>
      <c r="B2363" t="s">
        <v>5914</v>
      </c>
      <c r="C2363" t="s">
        <v>5894</v>
      </c>
      <c r="D2363">
        <v>0.64345048363525503</v>
      </c>
      <c r="E2363" s="162">
        <v>4.6178937821860305E-16</v>
      </c>
    </row>
    <row r="2364" spans="1:5">
      <c r="A2364" t="s">
        <v>5566</v>
      </c>
      <c r="B2364" t="s">
        <v>5915</v>
      </c>
      <c r="C2364" t="s">
        <v>5846</v>
      </c>
      <c r="D2364">
        <v>0.64586933502836696</v>
      </c>
      <c r="E2364" s="162">
        <v>3.1416560547789399E-16</v>
      </c>
    </row>
    <row r="2365" spans="1:5">
      <c r="A2365" t="s">
        <v>5566</v>
      </c>
      <c r="B2365" t="s">
        <v>5915</v>
      </c>
      <c r="C2365" t="s">
        <v>5894</v>
      </c>
      <c r="D2365">
        <v>0.57675002657519203</v>
      </c>
      <c r="E2365" s="162">
        <v>2.8042904641491201E-12</v>
      </c>
    </row>
    <row r="2366" spans="1:5">
      <c r="A2366" t="s">
        <v>5566</v>
      </c>
      <c r="B2366" t="s">
        <v>5915</v>
      </c>
      <c r="C2366" t="s">
        <v>5895</v>
      </c>
      <c r="D2366">
        <v>0.44360661792224698</v>
      </c>
      <c r="E2366" s="162">
        <v>1.3606364932206901E-6</v>
      </c>
    </row>
    <row r="2367" spans="1:5">
      <c r="A2367" t="s">
        <v>5566</v>
      </c>
      <c r="B2367" t="s">
        <v>5915</v>
      </c>
      <c r="C2367" t="s">
        <v>5888</v>
      </c>
      <c r="D2367">
        <v>0.42530065994084798</v>
      </c>
      <c r="E2367" s="162">
        <v>4.3136941936128896E-6</v>
      </c>
    </row>
    <row r="2368" spans="1:5">
      <c r="A2368" t="s">
        <v>5566</v>
      </c>
      <c r="B2368" t="s">
        <v>5915</v>
      </c>
      <c r="C2368" t="s">
        <v>5889</v>
      </c>
      <c r="D2368">
        <v>0.41378824788204999</v>
      </c>
      <c r="E2368" s="162">
        <v>8.1865594395461097E-6</v>
      </c>
    </row>
    <row r="2369" spans="1:5">
      <c r="A2369" t="s">
        <v>5566</v>
      </c>
      <c r="B2369" t="s">
        <v>5916</v>
      </c>
      <c r="C2369" t="s">
        <v>5894</v>
      </c>
      <c r="D2369">
        <v>0.63009036971606802</v>
      </c>
      <c r="E2369" s="162">
        <v>3.6480936211841597E-15</v>
      </c>
    </row>
    <row r="2370" spans="1:5">
      <c r="A2370" t="s">
        <v>5566</v>
      </c>
      <c r="B2370" t="s">
        <v>5916</v>
      </c>
      <c r="C2370" t="s">
        <v>5895</v>
      </c>
      <c r="D2370">
        <v>0.54439517254751102</v>
      </c>
      <c r="E2370" s="162">
        <v>1.3044768563989999E-10</v>
      </c>
    </row>
    <row r="2371" spans="1:5">
      <c r="A2371" t="s">
        <v>5566</v>
      </c>
      <c r="B2371" t="s">
        <v>5917</v>
      </c>
      <c r="C2371" t="s">
        <v>5855</v>
      </c>
      <c r="D2371">
        <v>0.40431719440349501</v>
      </c>
      <c r="E2371" s="162">
        <v>5.8108949328381098E-6</v>
      </c>
    </row>
    <row r="2372" spans="1:5">
      <c r="A2372" t="s">
        <v>5566</v>
      </c>
      <c r="B2372" t="s">
        <v>5917</v>
      </c>
      <c r="C2372" t="s">
        <v>5856</v>
      </c>
      <c r="D2372">
        <v>0.47589051800555698</v>
      </c>
      <c r="E2372" s="162">
        <v>3.2335968136116198E-8</v>
      </c>
    </row>
    <row r="2373" spans="1:5">
      <c r="A2373" t="s">
        <v>5566</v>
      </c>
      <c r="B2373" t="s">
        <v>5917</v>
      </c>
      <c r="C2373" t="s">
        <v>5857</v>
      </c>
      <c r="D2373">
        <v>0.485915509369025</v>
      </c>
      <c r="E2373" s="162">
        <v>1.47778875778679E-8</v>
      </c>
    </row>
    <row r="2374" spans="1:5">
      <c r="A2374" t="s">
        <v>5566</v>
      </c>
      <c r="B2374" t="s">
        <v>5917</v>
      </c>
      <c r="C2374" t="s">
        <v>5859</v>
      </c>
      <c r="D2374">
        <v>0.40061199045328699</v>
      </c>
      <c r="E2374" s="162">
        <v>6.8881963091040898E-6</v>
      </c>
    </row>
    <row r="2375" spans="1:5">
      <c r="A2375" t="s">
        <v>5566</v>
      </c>
      <c r="B2375" t="s">
        <v>5917</v>
      </c>
      <c r="C2375" t="s">
        <v>5860</v>
      </c>
      <c r="D2375">
        <v>0.50191120235196796</v>
      </c>
      <c r="E2375" s="162">
        <v>4.5014202466184501E-9</v>
      </c>
    </row>
    <row r="2376" spans="1:5">
      <c r="A2376" t="s">
        <v>5566</v>
      </c>
      <c r="B2376" t="s">
        <v>5917</v>
      </c>
      <c r="C2376" t="s">
        <v>5861</v>
      </c>
      <c r="D2376">
        <v>0.58648746055187595</v>
      </c>
      <c r="E2376" s="162">
        <v>1.6229180814838401E-12</v>
      </c>
    </row>
    <row r="2377" spans="1:5">
      <c r="A2377" t="s">
        <v>5566</v>
      </c>
      <c r="B2377" t="s">
        <v>5917</v>
      </c>
      <c r="C2377" t="s">
        <v>5863</v>
      </c>
      <c r="D2377">
        <v>0.467018304973778</v>
      </c>
      <c r="E2377" s="162">
        <v>5.68221356750319E-8</v>
      </c>
    </row>
    <row r="2378" spans="1:5">
      <c r="A2378" t="s">
        <v>5566</v>
      </c>
      <c r="B2378" t="s">
        <v>5917</v>
      </c>
      <c r="C2378" t="s">
        <v>5864</v>
      </c>
      <c r="D2378">
        <v>0.48816869256094197</v>
      </c>
      <c r="E2378" s="162">
        <v>1.39736186462103E-8</v>
      </c>
    </row>
    <row r="2379" spans="1:5">
      <c r="A2379" t="s">
        <v>5566</v>
      </c>
      <c r="B2379" t="s">
        <v>5917</v>
      </c>
      <c r="C2379" t="s">
        <v>5865</v>
      </c>
      <c r="D2379">
        <v>0.40003582251743097</v>
      </c>
      <c r="E2379" s="162">
        <v>6.8881963091040898E-6</v>
      </c>
    </row>
    <row r="2380" spans="1:5">
      <c r="A2380" t="s">
        <v>5566</v>
      </c>
      <c r="B2380" t="s">
        <v>5917</v>
      </c>
      <c r="C2380" t="s">
        <v>5866</v>
      </c>
      <c r="D2380">
        <v>0.41241054555263601</v>
      </c>
      <c r="E2380" s="162">
        <v>3.61324966789094E-6</v>
      </c>
    </row>
    <row r="2381" spans="1:5">
      <c r="A2381" t="s">
        <v>5566</v>
      </c>
      <c r="B2381" t="s">
        <v>5917</v>
      </c>
      <c r="C2381" t="s">
        <v>5869</v>
      </c>
      <c r="D2381">
        <v>0.467900178660969</v>
      </c>
      <c r="E2381" s="162">
        <v>5.68221356750319E-8</v>
      </c>
    </row>
    <row r="2382" spans="1:5">
      <c r="A2382" t="s">
        <v>5566</v>
      </c>
      <c r="B2382" t="s">
        <v>5917</v>
      </c>
      <c r="C2382" t="s">
        <v>5870</v>
      </c>
      <c r="D2382">
        <v>0.521277279337929</v>
      </c>
      <c r="E2382" s="162">
        <v>1.0615965611966201E-9</v>
      </c>
    </row>
    <row r="2383" spans="1:5">
      <c r="A2383" t="s">
        <v>5566</v>
      </c>
      <c r="B2383" t="s">
        <v>5917</v>
      </c>
      <c r="C2383" t="s">
        <v>5871</v>
      </c>
      <c r="D2383">
        <v>0.42350892156859099</v>
      </c>
      <c r="E2383" s="162">
        <v>1.79815841775154E-6</v>
      </c>
    </row>
    <row r="2384" spans="1:5">
      <c r="A2384" t="s">
        <v>5566</v>
      </c>
      <c r="B2384" t="s">
        <v>5917</v>
      </c>
      <c r="C2384" t="s">
        <v>5872</v>
      </c>
      <c r="D2384">
        <v>0.41191376981817901</v>
      </c>
      <c r="E2384" s="162">
        <v>3.61324966789094E-6</v>
      </c>
    </row>
    <row r="2385" spans="1:5">
      <c r="A2385" t="s">
        <v>5566</v>
      </c>
      <c r="B2385" t="s">
        <v>5917</v>
      </c>
      <c r="C2385" t="s">
        <v>5873</v>
      </c>
      <c r="D2385">
        <v>0.56087145600905697</v>
      </c>
      <c r="E2385" s="162">
        <v>1.94443529527399E-11</v>
      </c>
    </row>
    <row r="2386" spans="1:5">
      <c r="A2386" t="s">
        <v>5566</v>
      </c>
      <c r="B2386" t="s">
        <v>5917</v>
      </c>
      <c r="C2386" t="s">
        <v>5876</v>
      </c>
      <c r="D2386">
        <v>0.50520139388111596</v>
      </c>
      <c r="E2386" s="162">
        <v>4.0711231399295302E-9</v>
      </c>
    </row>
    <row r="2387" spans="1:5">
      <c r="A2387" t="s">
        <v>5566</v>
      </c>
      <c r="B2387" t="s">
        <v>5918</v>
      </c>
      <c r="C2387" t="s">
        <v>5882</v>
      </c>
      <c r="D2387">
        <v>-0.464353894559768</v>
      </c>
      <c r="E2387" s="162">
        <v>3.5828375709872701E-7</v>
      </c>
    </row>
    <row r="2388" spans="1:5">
      <c r="A2388" t="s">
        <v>5566</v>
      </c>
      <c r="B2388" t="s">
        <v>5918</v>
      </c>
      <c r="C2388" t="s">
        <v>5853</v>
      </c>
      <c r="D2388">
        <v>0.83277918329811895</v>
      </c>
      <c r="E2388" s="162">
        <v>2.6898229509026199E-36</v>
      </c>
    </row>
    <row r="2389" spans="1:5">
      <c r="A2389" t="s">
        <v>5566</v>
      </c>
      <c r="B2389" t="s">
        <v>5919</v>
      </c>
      <c r="C2389" t="s">
        <v>5899</v>
      </c>
      <c r="D2389">
        <v>-0.438863690466687</v>
      </c>
      <c r="E2389" s="162">
        <v>2.98950953695991E-6</v>
      </c>
    </row>
    <row r="2390" spans="1:5">
      <c r="A2390" t="s">
        <v>5566</v>
      </c>
      <c r="B2390" t="s">
        <v>5919</v>
      </c>
      <c r="C2390" t="s">
        <v>5920</v>
      </c>
      <c r="D2390">
        <v>-0.44375688867894802</v>
      </c>
      <c r="E2390" s="162">
        <v>2.98950953695991E-6</v>
      </c>
    </row>
    <row r="2391" spans="1:5">
      <c r="A2391" t="s">
        <v>5566</v>
      </c>
      <c r="B2391" t="s">
        <v>5921</v>
      </c>
      <c r="C2391" t="s">
        <v>5855</v>
      </c>
      <c r="D2391">
        <v>0.51280424314787398</v>
      </c>
      <c r="E2391" s="162">
        <v>5.8516060997263004E-10</v>
      </c>
    </row>
    <row r="2392" spans="1:5">
      <c r="A2392" t="s">
        <v>5566</v>
      </c>
      <c r="B2392" t="s">
        <v>5921</v>
      </c>
      <c r="C2392" t="s">
        <v>5856</v>
      </c>
      <c r="D2392">
        <v>0.51146303302715901</v>
      </c>
      <c r="E2392" s="162">
        <v>6.2229627389939304E-10</v>
      </c>
    </row>
    <row r="2393" spans="1:5">
      <c r="A2393" t="s">
        <v>5566</v>
      </c>
      <c r="B2393" t="s">
        <v>5921</v>
      </c>
      <c r="C2393" t="s">
        <v>5857</v>
      </c>
      <c r="D2393">
        <v>0.58763544869172701</v>
      </c>
      <c r="E2393" s="162">
        <v>2.3305752633429999E-13</v>
      </c>
    </row>
    <row r="2394" spans="1:5">
      <c r="A2394" t="s">
        <v>5566</v>
      </c>
      <c r="B2394" t="s">
        <v>5921</v>
      </c>
      <c r="C2394" t="s">
        <v>5859</v>
      </c>
      <c r="D2394">
        <v>0.51828432395823998</v>
      </c>
      <c r="E2394" s="162">
        <v>3.6196194146114902E-10</v>
      </c>
    </row>
    <row r="2395" spans="1:5">
      <c r="A2395" t="s">
        <v>5566</v>
      </c>
      <c r="B2395" t="s">
        <v>5921</v>
      </c>
      <c r="C2395" t="s">
        <v>5860</v>
      </c>
      <c r="D2395">
        <v>0.64457388431255702</v>
      </c>
      <c r="E2395" s="162">
        <v>7.7262235379006202E-17</v>
      </c>
    </row>
    <row r="2396" spans="1:5">
      <c r="A2396" t="s">
        <v>5566</v>
      </c>
      <c r="B2396" t="s">
        <v>5921</v>
      </c>
      <c r="C2396" t="s">
        <v>5861</v>
      </c>
      <c r="D2396">
        <v>0.66414800323234002</v>
      </c>
      <c r="E2396" s="162">
        <v>5.0772845643959496E-18</v>
      </c>
    </row>
    <row r="2397" spans="1:5">
      <c r="A2397" t="s">
        <v>5566</v>
      </c>
      <c r="B2397" t="s">
        <v>5921</v>
      </c>
      <c r="C2397" t="s">
        <v>5862</v>
      </c>
      <c r="D2397">
        <v>0.53409567414912595</v>
      </c>
      <c r="E2397" s="162">
        <v>7.4025040239234794E-11</v>
      </c>
    </row>
    <row r="2398" spans="1:5">
      <c r="A2398" t="s">
        <v>5566</v>
      </c>
      <c r="B2398" t="s">
        <v>5921</v>
      </c>
      <c r="C2398" t="s">
        <v>5897</v>
      </c>
      <c r="D2398">
        <v>0.412977717828312</v>
      </c>
      <c r="E2398" s="162">
        <v>2.1723548853659101E-6</v>
      </c>
    </row>
    <row r="2399" spans="1:5">
      <c r="A2399" t="s">
        <v>5566</v>
      </c>
      <c r="B2399" t="s">
        <v>5921</v>
      </c>
      <c r="C2399" t="s">
        <v>5863</v>
      </c>
      <c r="D2399">
        <v>0.57772910281015699</v>
      </c>
      <c r="E2399" s="162">
        <v>6.2003579929517997E-13</v>
      </c>
    </row>
    <row r="2400" spans="1:5">
      <c r="A2400" t="s">
        <v>5566</v>
      </c>
      <c r="B2400" t="s">
        <v>5921</v>
      </c>
      <c r="C2400" t="s">
        <v>5864</v>
      </c>
      <c r="D2400">
        <v>0.56335079010663403</v>
      </c>
      <c r="E2400" s="162">
        <v>2.8936974760288199E-12</v>
      </c>
    </row>
    <row r="2401" spans="1:5">
      <c r="A2401" t="s">
        <v>5566</v>
      </c>
      <c r="B2401" t="s">
        <v>5921</v>
      </c>
      <c r="C2401" t="s">
        <v>5865</v>
      </c>
      <c r="D2401">
        <v>0.44648264827655998</v>
      </c>
      <c r="E2401" s="162">
        <v>1.6996205016289899E-7</v>
      </c>
    </row>
    <row r="2402" spans="1:5">
      <c r="A2402" t="s">
        <v>5566</v>
      </c>
      <c r="B2402" t="s">
        <v>5921</v>
      </c>
      <c r="C2402" t="s">
        <v>5866</v>
      </c>
      <c r="D2402">
        <v>0.45377521389115999</v>
      </c>
      <c r="E2402" s="162">
        <v>1.03842603071426E-7</v>
      </c>
    </row>
    <row r="2403" spans="1:5">
      <c r="A2403" t="s">
        <v>5566</v>
      </c>
      <c r="B2403" t="s">
        <v>5921</v>
      </c>
      <c r="C2403" t="s">
        <v>5867</v>
      </c>
      <c r="D2403">
        <v>0.45031120752811898</v>
      </c>
      <c r="E2403" s="162">
        <v>1.3088927630062901E-7</v>
      </c>
    </row>
    <row r="2404" spans="1:5">
      <c r="A2404" t="s">
        <v>5566</v>
      </c>
      <c r="B2404" t="s">
        <v>5921</v>
      </c>
      <c r="C2404" t="s">
        <v>5869</v>
      </c>
      <c r="D2404">
        <v>0.65463654548605199</v>
      </c>
      <c r="E2404" s="162">
        <v>1.8878313009764299E-17</v>
      </c>
    </row>
    <row r="2405" spans="1:5">
      <c r="A2405" t="s">
        <v>5566</v>
      </c>
      <c r="B2405" t="s">
        <v>5921</v>
      </c>
      <c r="C2405" t="s">
        <v>5870</v>
      </c>
      <c r="D2405">
        <v>0.66917581318931796</v>
      </c>
      <c r="E2405" s="162">
        <v>3.1904058580649402E-18</v>
      </c>
    </row>
    <row r="2406" spans="1:5">
      <c r="A2406" t="s">
        <v>5566</v>
      </c>
      <c r="B2406" t="s">
        <v>5921</v>
      </c>
      <c r="C2406" t="s">
        <v>5871</v>
      </c>
      <c r="D2406">
        <v>0.56471309141963899</v>
      </c>
      <c r="E2406" s="162">
        <v>2.7303628609939902E-12</v>
      </c>
    </row>
    <row r="2407" spans="1:5">
      <c r="A2407" t="s">
        <v>5566</v>
      </c>
      <c r="B2407" t="s">
        <v>5921</v>
      </c>
      <c r="C2407" t="s">
        <v>5872</v>
      </c>
      <c r="D2407">
        <v>0.46795620316713599</v>
      </c>
      <c r="E2407" s="162">
        <v>3.2713759895636297E-8</v>
      </c>
    </row>
    <row r="2408" spans="1:5">
      <c r="A2408" t="s">
        <v>5566</v>
      </c>
      <c r="B2408" t="s">
        <v>5921</v>
      </c>
      <c r="C2408" t="s">
        <v>5873</v>
      </c>
      <c r="D2408">
        <v>0.69087464419449296</v>
      </c>
      <c r="E2408" s="162">
        <v>1.2187211880998201E-19</v>
      </c>
    </row>
    <row r="2409" spans="1:5">
      <c r="A2409" t="s">
        <v>5566</v>
      </c>
      <c r="B2409" t="s">
        <v>5921</v>
      </c>
      <c r="C2409" t="s">
        <v>5875</v>
      </c>
      <c r="D2409">
        <v>0.48656043447874903</v>
      </c>
      <c r="E2409" s="162">
        <v>6.4948384773225302E-9</v>
      </c>
    </row>
    <row r="2410" spans="1:5">
      <c r="A2410" t="s">
        <v>5566</v>
      </c>
      <c r="B2410" t="s">
        <v>5921</v>
      </c>
      <c r="C2410" t="s">
        <v>5876</v>
      </c>
      <c r="D2410">
        <v>0.58569825432548395</v>
      </c>
      <c r="E2410" s="162">
        <v>2.5675452661125401E-13</v>
      </c>
    </row>
    <row r="2411" spans="1:5">
      <c r="A2411" t="s">
        <v>5566</v>
      </c>
      <c r="B2411" t="s">
        <v>5922</v>
      </c>
      <c r="C2411" t="s">
        <v>5855</v>
      </c>
      <c r="D2411">
        <v>0.41977807858393501</v>
      </c>
      <c r="E2411" s="162">
        <v>2.07969904487701E-6</v>
      </c>
    </row>
    <row r="2412" spans="1:5">
      <c r="A2412" t="s">
        <v>5566</v>
      </c>
      <c r="B2412" t="s">
        <v>5922</v>
      </c>
      <c r="C2412" t="s">
        <v>5856</v>
      </c>
      <c r="D2412">
        <v>0.41961412998832698</v>
      </c>
      <c r="E2412" s="162">
        <v>2.07969904487701E-6</v>
      </c>
    </row>
    <row r="2413" spans="1:5">
      <c r="A2413" t="s">
        <v>5566</v>
      </c>
      <c r="B2413" t="s">
        <v>5922</v>
      </c>
      <c r="C2413" t="s">
        <v>5857</v>
      </c>
      <c r="D2413">
        <v>0.44143059092555398</v>
      </c>
      <c r="E2413" s="162">
        <v>4.8666543113297401E-7</v>
      </c>
    </row>
    <row r="2414" spans="1:5">
      <c r="A2414" t="s">
        <v>5566</v>
      </c>
      <c r="B2414" t="s">
        <v>5922</v>
      </c>
      <c r="C2414" t="s">
        <v>5892</v>
      </c>
      <c r="D2414">
        <v>0.41936934097240203</v>
      </c>
      <c r="E2414" s="162">
        <v>2.07969904487701E-6</v>
      </c>
    </row>
    <row r="2415" spans="1:5">
      <c r="A2415" t="s">
        <v>5566</v>
      </c>
      <c r="B2415" t="s">
        <v>5922</v>
      </c>
      <c r="C2415" t="s">
        <v>5860</v>
      </c>
      <c r="D2415">
        <v>0.46709446461693399</v>
      </c>
      <c r="E2415" s="162">
        <v>8.9931893180159696E-8</v>
      </c>
    </row>
    <row r="2416" spans="1:5">
      <c r="A2416" t="s">
        <v>5566</v>
      </c>
      <c r="B2416" t="s">
        <v>5922</v>
      </c>
      <c r="C2416" t="s">
        <v>5861</v>
      </c>
      <c r="D2416">
        <v>0.51926891334946901</v>
      </c>
      <c r="E2416" s="162">
        <v>3.9233416748408297E-9</v>
      </c>
    </row>
    <row r="2417" spans="1:5">
      <c r="A2417" t="s">
        <v>5566</v>
      </c>
      <c r="B2417" t="s">
        <v>5922</v>
      </c>
      <c r="C2417" t="s">
        <v>5863</v>
      </c>
      <c r="D2417">
        <v>0.46584431209007998</v>
      </c>
      <c r="E2417" s="162">
        <v>8.9931893180159696E-8</v>
      </c>
    </row>
    <row r="2418" spans="1:5">
      <c r="A2418" t="s">
        <v>5566</v>
      </c>
      <c r="B2418" t="s">
        <v>5922</v>
      </c>
      <c r="C2418" t="s">
        <v>5864</v>
      </c>
      <c r="D2418">
        <v>0.50114976359058905</v>
      </c>
      <c r="E2418" s="162">
        <v>8.0818656464298605E-9</v>
      </c>
    </row>
    <row r="2419" spans="1:5">
      <c r="A2419" t="s">
        <v>5566</v>
      </c>
      <c r="B2419" t="s">
        <v>5922</v>
      </c>
      <c r="C2419" t="s">
        <v>5865</v>
      </c>
      <c r="D2419">
        <v>0.41302365510609002</v>
      </c>
      <c r="E2419" s="162">
        <v>2.8867158587582901E-6</v>
      </c>
    </row>
    <row r="2420" spans="1:5">
      <c r="A2420" t="s">
        <v>5566</v>
      </c>
      <c r="B2420" t="s">
        <v>5922</v>
      </c>
      <c r="C2420" t="s">
        <v>5866</v>
      </c>
      <c r="D2420">
        <v>0.40947298671724403</v>
      </c>
      <c r="E2420" s="162">
        <v>3.5075581076934801E-6</v>
      </c>
    </row>
    <row r="2421" spans="1:5">
      <c r="A2421" t="s">
        <v>5566</v>
      </c>
      <c r="B2421" t="s">
        <v>5922</v>
      </c>
      <c r="C2421" t="s">
        <v>5867</v>
      </c>
      <c r="D2421">
        <v>0.48495124521349697</v>
      </c>
      <c r="E2421" s="162">
        <v>2.8281315080827799E-8</v>
      </c>
    </row>
    <row r="2422" spans="1:5">
      <c r="A2422" t="s">
        <v>5566</v>
      </c>
      <c r="B2422" t="s">
        <v>5922</v>
      </c>
      <c r="C2422" t="s">
        <v>5869</v>
      </c>
      <c r="D2422">
        <v>0.46372292637388401</v>
      </c>
      <c r="E2422" s="162">
        <v>9.4601392143352101E-8</v>
      </c>
    </row>
    <row r="2423" spans="1:5">
      <c r="A2423" t="s">
        <v>5566</v>
      </c>
      <c r="B2423" t="s">
        <v>5922</v>
      </c>
      <c r="C2423" t="s">
        <v>5870</v>
      </c>
      <c r="D2423">
        <v>0.51171604528479098</v>
      </c>
      <c r="E2423" s="162">
        <v>4.2462191420017896E-9</v>
      </c>
    </row>
    <row r="2424" spans="1:5">
      <c r="A2424" t="s">
        <v>5566</v>
      </c>
      <c r="B2424" t="s">
        <v>5922</v>
      </c>
      <c r="C2424" t="s">
        <v>5871</v>
      </c>
      <c r="D2424">
        <v>0.41370928103228699</v>
      </c>
      <c r="E2424" s="162">
        <v>2.8867158587582901E-6</v>
      </c>
    </row>
    <row r="2425" spans="1:5">
      <c r="A2425" t="s">
        <v>5566</v>
      </c>
      <c r="B2425" t="s">
        <v>5922</v>
      </c>
      <c r="C2425" t="s">
        <v>5873</v>
      </c>
      <c r="D2425">
        <v>0.46857280449663002</v>
      </c>
      <c r="E2425" s="162">
        <v>8.9931893180159696E-8</v>
      </c>
    </row>
    <row r="2426" spans="1:5">
      <c r="A2426" t="s">
        <v>5566</v>
      </c>
      <c r="B2426" t="s">
        <v>5922</v>
      </c>
      <c r="C2426" t="s">
        <v>5876</v>
      </c>
      <c r="D2426">
        <v>0.44720435459892799</v>
      </c>
      <c r="E2426" s="162">
        <v>3.3820494412589301E-7</v>
      </c>
    </row>
    <row r="2427" spans="1:5">
      <c r="A2427" t="s">
        <v>5566</v>
      </c>
      <c r="B2427" t="s">
        <v>5923</v>
      </c>
      <c r="C2427" t="s">
        <v>5855</v>
      </c>
      <c r="D2427">
        <v>0.61314393724036798</v>
      </c>
      <c r="E2427" s="162">
        <v>5.4557208892906098E-15</v>
      </c>
    </row>
    <row r="2428" spans="1:5">
      <c r="A2428" t="s">
        <v>5566</v>
      </c>
      <c r="B2428" t="s">
        <v>5923</v>
      </c>
      <c r="C2428" t="s">
        <v>5856</v>
      </c>
      <c r="D2428">
        <v>0.47226280970559698</v>
      </c>
      <c r="E2428" s="162">
        <v>1.9879950883326401E-8</v>
      </c>
    </row>
    <row r="2429" spans="1:5">
      <c r="A2429" t="s">
        <v>5566</v>
      </c>
      <c r="B2429" t="s">
        <v>5923</v>
      </c>
      <c r="C2429" t="s">
        <v>5857</v>
      </c>
      <c r="D2429">
        <v>0.61762255539269195</v>
      </c>
      <c r="E2429" s="162">
        <v>3.2832069604831498E-15</v>
      </c>
    </row>
    <row r="2430" spans="1:5">
      <c r="A2430" t="s">
        <v>5566</v>
      </c>
      <c r="B2430" t="s">
        <v>5923</v>
      </c>
      <c r="C2430" t="s">
        <v>5858</v>
      </c>
      <c r="D2430">
        <v>0.42736478854676802</v>
      </c>
      <c r="E2430" s="162">
        <v>7.3641727209386896E-7</v>
      </c>
    </row>
    <row r="2431" spans="1:5">
      <c r="A2431" t="s">
        <v>5566</v>
      </c>
      <c r="B2431" t="s">
        <v>5923</v>
      </c>
      <c r="C2431" t="s">
        <v>5859</v>
      </c>
      <c r="D2431">
        <v>0.55107493234841198</v>
      </c>
      <c r="E2431" s="162">
        <v>1.0176456555849701E-11</v>
      </c>
    </row>
    <row r="2432" spans="1:5">
      <c r="A2432" t="s">
        <v>5566</v>
      </c>
      <c r="B2432" t="s">
        <v>5923</v>
      </c>
      <c r="C2432" t="s">
        <v>5860</v>
      </c>
      <c r="D2432">
        <v>0.63583522172771201</v>
      </c>
      <c r="E2432" s="162">
        <v>3.03732293767605E-16</v>
      </c>
    </row>
    <row r="2433" spans="1:5">
      <c r="A2433" t="s">
        <v>5566</v>
      </c>
      <c r="B2433" t="s">
        <v>5923</v>
      </c>
      <c r="C2433" t="s">
        <v>5861</v>
      </c>
      <c r="D2433">
        <v>0.76169395454187305</v>
      </c>
      <c r="E2433" s="162">
        <v>1.7345863252452699E-26</v>
      </c>
    </row>
    <row r="2434" spans="1:5">
      <c r="A2434" t="s">
        <v>5566</v>
      </c>
      <c r="B2434" t="s">
        <v>5923</v>
      </c>
      <c r="C2434" t="s">
        <v>5862</v>
      </c>
      <c r="D2434">
        <v>0.59242716600052103</v>
      </c>
      <c r="E2434" s="162">
        <v>8.2911395105107504E-14</v>
      </c>
    </row>
    <row r="2435" spans="1:5">
      <c r="A2435" t="s">
        <v>5566</v>
      </c>
      <c r="B2435" t="s">
        <v>5923</v>
      </c>
      <c r="C2435" t="s">
        <v>5863</v>
      </c>
      <c r="D2435">
        <v>0.52855182624878805</v>
      </c>
      <c r="E2435" s="162">
        <v>1.13775336415699E-10</v>
      </c>
    </row>
    <row r="2436" spans="1:5">
      <c r="A2436" t="s">
        <v>5566</v>
      </c>
      <c r="B2436" t="s">
        <v>5923</v>
      </c>
      <c r="C2436" t="s">
        <v>5864</v>
      </c>
      <c r="D2436">
        <v>0.58350541254049104</v>
      </c>
      <c r="E2436" s="162">
        <v>2.3830489920023899E-13</v>
      </c>
    </row>
    <row r="2437" spans="1:5">
      <c r="A2437" t="s">
        <v>5566</v>
      </c>
      <c r="B2437" t="s">
        <v>5923</v>
      </c>
      <c r="C2437" t="s">
        <v>5865</v>
      </c>
      <c r="D2437">
        <v>0.46089927548492299</v>
      </c>
      <c r="E2437" s="162">
        <v>5.0797506405070998E-8</v>
      </c>
    </row>
    <row r="2438" spans="1:5">
      <c r="A2438" t="s">
        <v>5566</v>
      </c>
      <c r="B2438" t="s">
        <v>5923</v>
      </c>
      <c r="C2438" t="s">
        <v>5866</v>
      </c>
      <c r="D2438">
        <v>0.52366470275641996</v>
      </c>
      <c r="E2438" s="162">
        <v>1.7721796963206801E-10</v>
      </c>
    </row>
    <row r="2439" spans="1:5">
      <c r="A2439" t="s">
        <v>5566</v>
      </c>
      <c r="B2439" t="s">
        <v>5923</v>
      </c>
      <c r="C2439" t="s">
        <v>5867</v>
      </c>
      <c r="D2439">
        <v>0.502962505542766</v>
      </c>
      <c r="E2439" s="162">
        <v>1.2689783812351199E-9</v>
      </c>
    </row>
    <row r="2440" spans="1:5">
      <c r="A2440" t="s">
        <v>5566</v>
      </c>
      <c r="B2440" t="s">
        <v>5923</v>
      </c>
      <c r="C2440" t="s">
        <v>5868</v>
      </c>
      <c r="D2440">
        <v>0.42438576712871001</v>
      </c>
      <c r="E2440" s="162">
        <v>8.8108613682146295E-7</v>
      </c>
    </row>
    <row r="2441" spans="1:5">
      <c r="A2441" t="s">
        <v>5566</v>
      </c>
      <c r="B2441" t="s">
        <v>5923</v>
      </c>
      <c r="C2441" t="s">
        <v>5869</v>
      </c>
      <c r="D2441">
        <v>0.62155293572665304</v>
      </c>
      <c r="E2441" s="162">
        <v>2.1632716194038999E-15</v>
      </c>
    </row>
    <row r="2442" spans="1:5">
      <c r="A2442" t="s">
        <v>5566</v>
      </c>
      <c r="B2442" t="s">
        <v>5923</v>
      </c>
      <c r="C2442" t="s">
        <v>5870</v>
      </c>
      <c r="D2442">
        <v>0.74115275838719596</v>
      </c>
      <c r="E2442" s="162">
        <v>1.42239666079692E-24</v>
      </c>
    </row>
    <row r="2443" spans="1:5">
      <c r="A2443" t="s">
        <v>5566</v>
      </c>
      <c r="B2443" t="s">
        <v>5923</v>
      </c>
      <c r="C2443" t="s">
        <v>5871</v>
      </c>
      <c r="D2443">
        <v>0.57880553093415998</v>
      </c>
      <c r="E2443" s="162">
        <v>3.9378419462697898E-13</v>
      </c>
    </row>
    <row r="2444" spans="1:5">
      <c r="A2444" t="s">
        <v>5566</v>
      </c>
      <c r="B2444" t="s">
        <v>5923</v>
      </c>
      <c r="C2444" t="s">
        <v>5872</v>
      </c>
      <c r="D2444">
        <v>0.51116602497880403</v>
      </c>
      <c r="E2444" s="162">
        <v>5.9847237119169896E-10</v>
      </c>
    </row>
    <row r="2445" spans="1:5">
      <c r="A2445" t="s">
        <v>5566</v>
      </c>
      <c r="B2445" t="s">
        <v>5923</v>
      </c>
      <c r="C2445" t="s">
        <v>5873</v>
      </c>
      <c r="D2445">
        <v>0.73192682067640902</v>
      </c>
      <c r="E2445" s="162">
        <v>8.0308734005353301E-24</v>
      </c>
    </row>
    <row r="2446" spans="1:5">
      <c r="A2446" t="s">
        <v>5566</v>
      </c>
      <c r="B2446" t="s">
        <v>5923</v>
      </c>
      <c r="C2446" t="s">
        <v>5875</v>
      </c>
      <c r="D2446">
        <v>0.47757049483351099</v>
      </c>
      <c r="E2446" s="162">
        <v>1.3077119568600501E-8</v>
      </c>
    </row>
    <row r="2447" spans="1:5">
      <c r="A2447" t="s">
        <v>5566</v>
      </c>
      <c r="B2447" t="s">
        <v>5923</v>
      </c>
      <c r="C2447" t="s">
        <v>5876</v>
      </c>
      <c r="D2447">
        <v>0.70987208145762504</v>
      </c>
      <c r="E2447" s="162">
        <v>7.0768764829140098E-22</v>
      </c>
    </row>
    <row r="2448" spans="1:5">
      <c r="A2448" t="s">
        <v>5566</v>
      </c>
      <c r="B2448" t="s">
        <v>5924</v>
      </c>
      <c r="C2448" t="s">
        <v>5855</v>
      </c>
      <c r="D2448">
        <v>0.61466641543197098</v>
      </c>
      <c r="E2448" s="162">
        <v>4.3919610473482499E-15</v>
      </c>
    </row>
    <row r="2449" spans="1:5">
      <c r="A2449" t="s">
        <v>5566</v>
      </c>
      <c r="B2449" t="s">
        <v>5924</v>
      </c>
      <c r="C2449" t="s">
        <v>5856</v>
      </c>
      <c r="D2449">
        <v>0.52277711407454397</v>
      </c>
      <c r="E2449" s="162">
        <v>2.09463538900323E-10</v>
      </c>
    </row>
    <row r="2450" spans="1:5">
      <c r="A2450" t="s">
        <v>5566</v>
      </c>
      <c r="B2450" t="s">
        <v>5924</v>
      </c>
      <c r="C2450" t="s">
        <v>5857</v>
      </c>
      <c r="D2450">
        <v>0.62717490826501099</v>
      </c>
      <c r="E2450" s="162">
        <v>9.4200613491846906E-16</v>
      </c>
    </row>
    <row r="2451" spans="1:5">
      <c r="A2451" t="s">
        <v>5566</v>
      </c>
      <c r="B2451" t="s">
        <v>5924</v>
      </c>
      <c r="C2451" t="s">
        <v>5858</v>
      </c>
      <c r="D2451">
        <v>0.42385626994847397</v>
      </c>
      <c r="E2451" s="162">
        <v>9.1733936268013701E-7</v>
      </c>
    </row>
    <row r="2452" spans="1:5">
      <c r="A2452" t="s">
        <v>5566</v>
      </c>
      <c r="B2452" t="s">
        <v>5924</v>
      </c>
      <c r="C2452" t="s">
        <v>5859</v>
      </c>
      <c r="D2452">
        <v>0.51628592630644499</v>
      </c>
      <c r="E2452" s="162">
        <v>3.5563623457832199E-10</v>
      </c>
    </row>
    <row r="2453" spans="1:5">
      <c r="A2453" t="s">
        <v>5566</v>
      </c>
      <c r="B2453" t="s">
        <v>5924</v>
      </c>
      <c r="C2453" t="s">
        <v>5860</v>
      </c>
      <c r="D2453">
        <v>0.63834263739317199</v>
      </c>
      <c r="E2453" s="162">
        <v>2.0599300876195701E-16</v>
      </c>
    </row>
    <row r="2454" spans="1:5">
      <c r="A2454" t="s">
        <v>5566</v>
      </c>
      <c r="B2454" t="s">
        <v>5924</v>
      </c>
      <c r="C2454" t="s">
        <v>5861</v>
      </c>
      <c r="D2454">
        <v>0.76557418844983705</v>
      </c>
      <c r="E2454" s="162">
        <v>6.2458307034673697E-27</v>
      </c>
    </row>
    <row r="2455" spans="1:5">
      <c r="A2455" t="s">
        <v>5566</v>
      </c>
      <c r="B2455" t="s">
        <v>5924</v>
      </c>
      <c r="C2455" t="s">
        <v>5862</v>
      </c>
      <c r="D2455">
        <v>0.53595342409928204</v>
      </c>
      <c r="E2455" s="162">
        <v>5.54198157319201E-11</v>
      </c>
    </row>
    <row r="2456" spans="1:5">
      <c r="A2456" t="s">
        <v>5566</v>
      </c>
      <c r="B2456" t="s">
        <v>5924</v>
      </c>
      <c r="C2456" t="s">
        <v>5863</v>
      </c>
      <c r="D2456">
        <v>0.54288120335637202</v>
      </c>
      <c r="E2456" s="162">
        <v>2.8105421113748401E-11</v>
      </c>
    </row>
    <row r="2457" spans="1:5">
      <c r="A2457" t="s">
        <v>5566</v>
      </c>
      <c r="B2457" t="s">
        <v>5924</v>
      </c>
      <c r="C2457" t="s">
        <v>5864</v>
      </c>
      <c r="D2457">
        <v>0.606241257239441</v>
      </c>
      <c r="E2457" s="162">
        <v>1.27780207421438E-14</v>
      </c>
    </row>
    <row r="2458" spans="1:5">
      <c r="A2458" t="s">
        <v>5566</v>
      </c>
      <c r="B2458" t="s">
        <v>5924</v>
      </c>
      <c r="C2458" t="s">
        <v>5865</v>
      </c>
      <c r="D2458">
        <v>0.49622351782176799</v>
      </c>
      <c r="E2458" s="162">
        <v>2.17022852974721E-9</v>
      </c>
    </row>
    <row r="2459" spans="1:5">
      <c r="A2459" t="s">
        <v>5566</v>
      </c>
      <c r="B2459" t="s">
        <v>5924</v>
      </c>
      <c r="C2459" t="s">
        <v>5866</v>
      </c>
      <c r="D2459">
        <v>0.51383355210496195</v>
      </c>
      <c r="E2459" s="162">
        <v>4.2826857210829297E-10</v>
      </c>
    </row>
    <row r="2460" spans="1:5">
      <c r="A2460" t="s">
        <v>5566</v>
      </c>
      <c r="B2460" t="s">
        <v>5924</v>
      </c>
      <c r="C2460" t="s">
        <v>5867</v>
      </c>
      <c r="D2460">
        <v>0.51909940719453396</v>
      </c>
      <c r="E2460" s="162">
        <v>2.8519740677367198E-10</v>
      </c>
    </row>
    <row r="2461" spans="1:5">
      <c r="A2461" t="s">
        <v>5566</v>
      </c>
      <c r="B2461" t="s">
        <v>5924</v>
      </c>
      <c r="C2461" t="s">
        <v>5869</v>
      </c>
      <c r="D2461">
        <v>0.60533053115771596</v>
      </c>
      <c r="E2461" s="162">
        <v>1.30455386836056E-14</v>
      </c>
    </row>
    <row r="2462" spans="1:5">
      <c r="A2462" t="s">
        <v>5566</v>
      </c>
      <c r="B2462" t="s">
        <v>5924</v>
      </c>
      <c r="C2462" t="s">
        <v>5870</v>
      </c>
      <c r="D2462">
        <v>0.73011194392320999</v>
      </c>
      <c r="E2462" s="162">
        <v>1.20996850976957E-23</v>
      </c>
    </row>
    <row r="2463" spans="1:5">
      <c r="A2463" t="s">
        <v>5566</v>
      </c>
      <c r="B2463" t="s">
        <v>5924</v>
      </c>
      <c r="C2463" t="s">
        <v>5871</v>
      </c>
      <c r="D2463">
        <v>0.62222294233458098</v>
      </c>
      <c r="E2463" s="162">
        <v>1.68080104973589E-15</v>
      </c>
    </row>
    <row r="2464" spans="1:5">
      <c r="A2464" t="s">
        <v>5566</v>
      </c>
      <c r="B2464" t="s">
        <v>5924</v>
      </c>
      <c r="C2464" t="s">
        <v>5872</v>
      </c>
      <c r="D2464">
        <v>0.50490500081315104</v>
      </c>
      <c r="E2464" s="162">
        <v>9.8638761161445498E-10</v>
      </c>
    </row>
    <row r="2465" spans="1:5">
      <c r="A2465" t="s">
        <v>5566</v>
      </c>
      <c r="B2465" t="s">
        <v>5924</v>
      </c>
      <c r="C2465" t="s">
        <v>5873</v>
      </c>
      <c r="D2465">
        <v>0.76146695479664495</v>
      </c>
      <c r="E2465" s="162">
        <v>9.2014375288778893E-27</v>
      </c>
    </row>
    <row r="2466" spans="1:5">
      <c r="A2466" t="s">
        <v>5566</v>
      </c>
      <c r="B2466" t="s">
        <v>5924</v>
      </c>
      <c r="C2466" t="s">
        <v>5874</v>
      </c>
      <c r="D2466">
        <v>0.44718095540575298</v>
      </c>
      <c r="E2466" s="162">
        <v>1.6051014793931499E-7</v>
      </c>
    </row>
    <row r="2467" spans="1:5">
      <c r="A2467" t="s">
        <v>5566</v>
      </c>
      <c r="B2467" t="s">
        <v>5924</v>
      </c>
      <c r="C2467" t="s">
        <v>5875</v>
      </c>
      <c r="D2467">
        <v>0.43839325463902501</v>
      </c>
      <c r="E2467" s="162">
        <v>3.1038746344380902E-7</v>
      </c>
    </row>
    <row r="2468" spans="1:5">
      <c r="A2468" t="s">
        <v>5566</v>
      </c>
      <c r="B2468" t="s">
        <v>5924</v>
      </c>
      <c r="C2468" t="s">
        <v>5876</v>
      </c>
      <c r="D2468">
        <v>0.67980558965704396</v>
      </c>
      <c r="E2468" s="162">
        <v>2.3942602917217399E-19</v>
      </c>
    </row>
    <row r="2469" spans="1:5">
      <c r="A2469" t="s">
        <v>5566</v>
      </c>
      <c r="B2469" t="s">
        <v>5925</v>
      </c>
      <c r="C2469" t="s">
        <v>5856</v>
      </c>
      <c r="D2469">
        <v>0.42175412269568102</v>
      </c>
      <c r="E2469" s="162">
        <v>3.6000011128867601E-6</v>
      </c>
    </row>
    <row r="2470" spans="1:5">
      <c r="A2470" t="s">
        <v>5566</v>
      </c>
      <c r="B2470" t="s">
        <v>5925</v>
      </c>
      <c r="C2470" t="s">
        <v>5857</v>
      </c>
      <c r="D2470">
        <v>0.40923241363299601</v>
      </c>
      <c r="E2470" s="162">
        <v>6.9929617251443503E-6</v>
      </c>
    </row>
    <row r="2471" spans="1:5">
      <c r="A2471" t="s">
        <v>5566</v>
      </c>
      <c r="B2471" t="s">
        <v>5925</v>
      </c>
      <c r="C2471" t="s">
        <v>5860</v>
      </c>
      <c r="D2471">
        <v>0.42392584370694802</v>
      </c>
      <c r="E2471" s="162">
        <v>3.6000011128867601E-6</v>
      </c>
    </row>
    <row r="2472" spans="1:5">
      <c r="A2472" t="s">
        <v>5566</v>
      </c>
      <c r="B2472" t="s">
        <v>5925</v>
      </c>
      <c r="C2472" t="s">
        <v>5861</v>
      </c>
      <c r="D2472">
        <v>0.411411588726185</v>
      </c>
      <c r="E2472" s="162">
        <v>6.9929617251443503E-6</v>
      </c>
    </row>
    <row r="2473" spans="1:5">
      <c r="A2473" t="s">
        <v>5566</v>
      </c>
      <c r="B2473" t="s">
        <v>5925</v>
      </c>
      <c r="C2473" t="s">
        <v>5863</v>
      </c>
      <c r="D2473">
        <v>0.497449402033177</v>
      </c>
      <c r="E2473" s="162">
        <v>3.4716678922618802E-8</v>
      </c>
    </row>
    <row r="2474" spans="1:5">
      <c r="A2474" t="s">
        <v>5566</v>
      </c>
      <c r="B2474" t="s">
        <v>5925</v>
      </c>
      <c r="C2474" t="s">
        <v>5864</v>
      </c>
      <c r="D2474">
        <v>0.48091461096425903</v>
      </c>
      <c r="E2474" s="162">
        <v>8.2008369204645904E-8</v>
      </c>
    </row>
    <row r="2475" spans="1:5">
      <c r="A2475" t="s">
        <v>5566</v>
      </c>
      <c r="B2475" t="s">
        <v>5925</v>
      </c>
      <c r="C2475" t="s">
        <v>5869</v>
      </c>
      <c r="D2475">
        <v>0.46629762571578198</v>
      </c>
      <c r="E2475" s="162">
        <v>2.0171113505677499E-7</v>
      </c>
    </row>
    <row r="2476" spans="1:5">
      <c r="A2476" t="s">
        <v>5566</v>
      </c>
      <c r="B2476" t="s">
        <v>5925</v>
      </c>
      <c r="C2476" t="s">
        <v>5870</v>
      </c>
      <c r="D2476">
        <v>0.42030576249002399</v>
      </c>
      <c r="E2476" s="162">
        <v>3.6000011128867601E-6</v>
      </c>
    </row>
    <row r="2477" spans="1:5">
      <c r="A2477" t="s">
        <v>5566</v>
      </c>
      <c r="B2477" t="s">
        <v>5925</v>
      </c>
      <c r="C2477" t="s">
        <v>5871</v>
      </c>
      <c r="D2477">
        <v>0.45942875015092699</v>
      </c>
      <c r="E2477" s="162">
        <v>2.7362596108006897E-7</v>
      </c>
    </row>
    <row r="2478" spans="1:5">
      <c r="A2478" t="s">
        <v>5566</v>
      </c>
      <c r="B2478" t="s">
        <v>5925</v>
      </c>
      <c r="C2478" t="s">
        <v>5873</v>
      </c>
      <c r="D2478">
        <v>0.40569241624607899</v>
      </c>
      <c r="E2478" s="162">
        <v>7.3726865790396499E-6</v>
      </c>
    </row>
    <row r="2479" spans="1:5">
      <c r="A2479" t="s">
        <v>5584</v>
      </c>
      <c r="B2479" t="s">
        <v>6032</v>
      </c>
      <c r="C2479" t="s">
        <v>5846</v>
      </c>
      <c r="D2479">
        <v>0.59696345837125397</v>
      </c>
      <c r="E2479" s="162">
        <v>4.0780200705142299E-13</v>
      </c>
    </row>
    <row r="2480" spans="1:5">
      <c r="A2480" t="s">
        <v>5584</v>
      </c>
      <c r="B2480" t="s">
        <v>6033</v>
      </c>
      <c r="C2480" t="s">
        <v>5878</v>
      </c>
      <c r="D2480">
        <v>0.41468351633577499</v>
      </c>
      <c r="E2480" s="162">
        <v>1.66597429640099E-6</v>
      </c>
    </row>
    <row r="2481" spans="1:5">
      <c r="A2481" t="s">
        <v>5584</v>
      </c>
      <c r="B2481" t="s">
        <v>6033</v>
      </c>
      <c r="C2481" t="s">
        <v>5855</v>
      </c>
      <c r="D2481">
        <v>0.64898453070844198</v>
      </c>
      <c r="E2481" s="162">
        <v>3.17201918333431E-17</v>
      </c>
    </row>
    <row r="2482" spans="1:5">
      <c r="A2482" t="s">
        <v>5584</v>
      </c>
      <c r="B2482" t="s">
        <v>6033</v>
      </c>
      <c r="C2482" t="s">
        <v>5856</v>
      </c>
      <c r="D2482">
        <v>0.48616708931977898</v>
      </c>
      <c r="E2482" s="162">
        <v>5.3186454460543897E-9</v>
      </c>
    </row>
    <row r="2483" spans="1:5">
      <c r="A2483" t="s">
        <v>5584</v>
      </c>
      <c r="B2483" t="s">
        <v>6033</v>
      </c>
      <c r="C2483" t="s">
        <v>5857</v>
      </c>
      <c r="D2483">
        <v>0.63291624808986802</v>
      </c>
      <c r="E2483" s="162">
        <v>2.96996901339332E-16</v>
      </c>
    </row>
    <row r="2484" spans="1:5">
      <c r="A2484" t="s">
        <v>5584</v>
      </c>
      <c r="B2484" t="s">
        <v>6033</v>
      </c>
      <c r="C2484" t="s">
        <v>5858</v>
      </c>
      <c r="D2484">
        <v>0.50070351112869405</v>
      </c>
      <c r="E2484" s="162">
        <v>1.48965159969925E-9</v>
      </c>
    </row>
    <row r="2485" spans="1:5">
      <c r="A2485" t="s">
        <v>5584</v>
      </c>
      <c r="B2485" t="s">
        <v>6033</v>
      </c>
      <c r="C2485" t="s">
        <v>5859</v>
      </c>
      <c r="D2485">
        <v>0.58671331341742095</v>
      </c>
      <c r="E2485" s="162">
        <v>1.12580515771815E-13</v>
      </c>
    </row>
    <row r="2486" spans="1:5">
      <c r="A2486" t="s">
        <v>5584</v>
      </c>
      <c r="B2486" t="s">
        <v>6033</v>
      </c>
      <c r="C2486" t="s">
        <v>5860</v>
      </c>
      <c r="D2486">
        <v>0.68695898164258695</v>
      </c>
      <c r="E2486" s="162">
        <v>5.1074519885862499E-20</v>
      </c>
    </row>
    <row r="2487" spans="1:5">
      <c r="A2487" t="s">
        <v>5584</v>
      </c>
      <c r="B2487" t="s">
        <v>6033</v>
      </c>
      <c r="C2487" t="s">
        <v>5861</v>
      </c>
      <c r="D2487">
        <v>0.78418998535223605</v>
      </c>
      <c r="E2487" s="162">
        <v>1.74093718703157E-29</v>
      </c>
    </row>
    <row r="2488" spans="1:5">
      <c r="A2488" t="s">
        <v>5584</v>
      </c>
      <c r="B2488" t="s">
        <v>6033</v>
      </c>
      <c r="C2488" t="s">
        <v>5879</v>
      </c>
      <c r="D2488">
        <v>0.39554275294054803</v>
      </c>
      <c r="E2488" s="162">
        <v>6.2866442320451397E-6</v>
      </c>
    </row>
    <row r="2489" spans="1:5">
      <c r="A2489" t="s">
        <v>5584</v>
      </c>
      <c r="B2489" t="s">
        <v>6033</v>
      </c>
      <c r="C2489" t="s">
        <v>5862</v>
      </c>
      <c r="D2489">
        <v>0.587915163378533</v>
      </c>
      <c r="E2489" s="162">
        <v>1.03722301594755E-13</v>
      </c>
    </row>
    <row r="2490" spans="1:5">
      <c r="A2490" t="s">
        <v>5584</v>
      </c>
      <c r="B2490" t="s">
        <v>6033</v>
      </c>
      <c r="C2490" t="s">
        <v>5863</v>
      </c>
      <c r="D2490">
        <v>0.58831577304004701</v>
      </c>
      <c r="E2490" s="162">
        <v>1.03722301594755E-13</v>
      </c>
    </row>
    <row r="2491" spans="1:5">
      <c r="A2491" t="s">
        <v>5584</v>
      </c>
      <c r="B2491" t="s">
        <v>6033</v>
      </c>
      <c r="C2491" t="s">
        <v>5864</v>
      </c>
      <c r="D2491">
        <v>0.60651951577049701</v>
      </c>
      <c r="E2491" s="162">
        <v>1.0058857663737001E-14</v>
      </c>
    </row>
    <row r="2492" spans="1:5">
      <c r="A2492" t="s">
        <v>5584</v>
      </c>
      <c r="B2492" t="s">
        <v>6033</v>
      </c>
      <c r="C2492" t="s">
        <v>5865</v>
      </c>
      <c r="D2492">
        <v>0.47662969623644902</v>
      </c>
      <c r="E2492" s="162">
        <v>1.2101288034948101E-8</v>
      </c>
    </row>
    <row r="2493" spans="1:5">
      <c r="A2493" t="s">
        <v>5584</v>
      </c>
      <c r="B2493" t="s">
        <v>6033</v>
      </c>
      <c r="C2493" t="s">
        <v>5866</v>
      </c>
      <c r="D2493">
        <v>0.55175898359494402</v>
      </c>
      <c r="E2493" s="162">
        <v>7.5250649912477408E-12</v>
      </c>
    </row>
    <row r="2494" spans="1:5">
      <c r="A2494" t="s">
        <v>5584</v>
      </c>
      <c r="B2494" t="s">
        <v>6033</v>
      </c>
      <c r="C2494" t="s">
        <v>5867</v>
      </c>
      <c r="D2494">
        <v>0.60700472493523305</v>
      </c>
      <c r="E2494" s="162">
        <v>1.0058857663737001E-14</v>
      </c>
    </row>
    <row r="2495" spans="1:5">
      <c r="A2495" t="s">
        <v>5584</v>
      </c>
      <c r="B2495" t="s">
        <v>6033</v>
      </c>
      <c r="C2495" t="s">
        <v>5869</v>
      </c>
      <c r="D2495">
        <v>0.63109027782335303</v>
      </c>
      <c r="E2495" s="162">
        <v>3.4845631724504501E-16</v>
      </c>
    </row>
    <row r="2496" spans="1:5">
      <c r="A2496" t="s">
        <v>5584</v>
      </c>
      <c r="B2496" t="s">
        <v>6033</v>
      </c>
      <c r="C2496" t="s">
        <v>5870</v>
      </c>
      <c r="D2496">
        <v>0.76177769346785296</v>
      </c>
      <c r="E2496" s="162">
        <v>5.6570579026877103E-27</v>
      </c>
    </row>
    <row r="2497" spans="1:5">
      <c r="A2497" t="s">
        <v>5584</v>
      </c>
      <c r="B2497" t="s">
        <v>6033</v>
      </c>
      <c r="C2497" t="s">
        <v>5871</v>
      </c>
      <c r="D2497">
        <v>0.64560977177098999</v>
      </c>
      <c r="E2497" s="162">
        <v>4.6782531439644897E-17</v>
      </c>
    </row>
    <row r="2498" spans="1:5">
      <c r="A2498" t="s">
        <v>5584</v>
      </c>
      <c r="B2498" t="s">
        <v>6033</v>
      </c>
      <c r="C2498" t="s">
        <v>5872</v>
      </c>
      <c r="D2498">
        <v>0.53499638027494301</v>
      </c>
      <c r="E2498" s="162">
        <v>4.6141217868272903E-11</v>
      </c>
    </row>
    <row r="2499" spans="1:5">
      <c r="A2499" t="s">
        <v>5584</v>
      </c>
      <c r="B2499" t="s">
        <v>6033</v>
      </c>
      <c r="C2499" t="s">
        <v>5873</v>
      </c>
      <c r="D2499">
        <v>0.79611585841386701</v>
      </c>
      <c r="E2499" s="162">
        <v>9.4856025471040192E-31</v>
      </c>
    </row>
    <row r="2500" spans="1:5">
      <c r="A2500" t="s">
        <v>5584</v>
      </c>
      <c r="B2500" t="s">
        <v>6033</v>
      </c>
      <c r="C2500" t="s">
        <v>5874</v>
      </c>
      <c r="D2500">
        <v>0.42761775219005199</v>
      </c>
      <c r="E2500" s="162">
        <v>6.5655870114114798E-7</v>
      </c>
    </row>
    <row r="2501" spans="1:5">
      <c r="A2501" t="s">
        <v>5584</v>
      </c>
      <c r="B2501" t="s">
        <v>6033</v>
      </c>
      <c r="C2501" t="s">
        <v>5875</v>
      </c>
      <c r="D2501">
        <v>0.491550013062164</v>
      </c>
      <c r="E2501" s="162">
        <v>3.3884427112550702E-9</v>
      </c>
    </row>
    <row r="2502" spans="1:5">
      <c r="A2502" t="s">
        <v>5584</v>
      </c>
      <c r="B2502" t="s">
        <v>6033</v>
      </c>
      <c r="C2502" t="s">
        <v>5880</v>
      </c>
      <c r="D2502">
        <v>0.44890201761693999</v>
      </c>
      <c r="E2502" s="162">
        <v>1.2605306201671099E-7</v>
      </c>
    </row>
    <row r="2503" spans="1:5">
      <c r="A2503" t="s">
        <v>5584</v>
      </c>
      <c r="B2503" t="s">
        <v>6033</v>
      </c>
      <c r="C2503" t="s">
        <v>5876</v>
      </c>
      <c r="D2503">
        <v>0.70931008143323704</v>
      </c>
      <c r="E2503" s="162">
        <v>7.9443914142572197E-22</v>
      </c>
    </row>
    <row r="2504" spans="1:5">
      <c r="A2504" t="s">
        <v>5584</v>
      </c>
      <c r="B2504" t="s">
        <v>6034</v>
      </c>
      <c r="C2504" t="s">
        <v>5837</v>
      </c>
      <c r="D2504">
        <v>-0.41482436496155001</v>
      </c>
      <c r="E2504" s="162">
        <v>9.4801933284383402E-6</v>
      </c>
    </row>
    <row r="2505" spans="1:5">
      <c r="A2505" t="s">
        <v>5584</v>
      </c>
      <c r="B2505" t="s">
        <v>6034</v>
      </c>
      <c r="C2505" t="s">
        <v>6035</v>
      </c>
      <c r="D2505">
        <v>0.45962107101488903</v>
      </c>
      <c r="E2505" s="162">
        <v>5.3834214724068102E-7</v>
      </c>
    </row>
    <row r="2506" spans="1:5">
      <c r="A2506" t="s">
        <v>5584</v>
      </c>
      <c r="B2506" t="s">
        <v>6034</v>
      </c>
      <c r="C2506" t="s">
        <v>5850</v>
      </c>
      <c r="D2506">
        <v>-0.42188070452840498</v>
      </c>
      <c r="E2506" s="162">
        <v>7.4593390285435203E-6</v>
      </c>
    </row>
    <row r="2507" spans="1:5">
      <c r="A2507" t="s">
        <v>5584</v>
      </c>
      <c r="B2507" t="s">
        <v>6034</v>
      </c>
      <c r="C2507" t="s">
        <v>5841</v>
      </c>
      <c r="D2507">
        <v>0.54284878081656796</v>
      </c>
      <c r="E2507" s="162">
        <v>3.1028260889129398E-10</v>
      </c>
    </row>
    <row r="2508" spans="1:5">
      <c r="A2508" t="s">
        <v>5584</v>
      </c>
      <c r="B2508" t="s">
        <v>6036</v>
      </c>
      <c r="C2508" t="s">
        <v>5998</v>
      </c>
      <c r="D2508">
        <v>0.47233900173201099</v>
      </c>
      <c r="E2508" s="162">
        <v>5.4461991006719E-7</v>
      </c>
    </row>
    <row r="2509" spans="1:5">
      <c r="A2509" t="s">
        <v>5584</v>
      </c>
      <c r="B2509" t="s">
        <v>6037</v>
      </c>
      <c r="C2509" t="s">
        <v>6038</v>
      </c>
      <c r="D2509">
        <v>0.43336822026529098</v>
      </c>
      <c r="E2509" s="162">
        <v>9.2375456286526499E-6</v>
      </c>
    </row>
    <row r="2510" spans="1:5">
      <c r="A2510" t="s">
        <v>5584</v>
      </c>
      <c r="B2510" t="s">
        <v>5943</v>
      </c>
      <c r="C2510" t="s">
        <v>5944</v>
      </c>
      <c r="D2510">
        <v>-0.43279554338685</v>
      </c>
      <c r="E2510" s="162">
        <v>9.6616767364758594E-6</v>
      </c>
    </row>
    <row r="2511" spans="1:5">
      <c r="A2511" t="s">
        <v>5584</v>
      </c>
      <c r="B2511" t="s">
        <v>6039</v>
      </c>
      <c r="C2511" t="s">
        <v>5841</v>
      </c>
      <c r="D2511">
        <v>0.491182490946308</v>
      </c>
      <c r="E2511" s="162">
        <v>9.3539557741977301E-8</v>
      </c>
    </row>
    <row r="2512" spans="1:5">
      <c r="A2512" t="s">
        <v>5584</v>
      </c>
      <c r="B2512" t="s">
        <v>6040</v>
      </c>
      <c r="C2512" t="s">
        <v>5834</v>
      </c>
      <c r="D2512">
        <v>0.46501712855327298</v>
      </c>
      <c r="E2512" s="162">
        <v>1.35297968060906E-7</v>
      </c>
    </row>
    <row r="2513" spans="1:5">
      <c r="A2513" t="s">
        <v>5584</v>
      </c>
      <c r="B2513" t="s">
        <v>6040</v>
      </c>
      <c r="C2513" t="s">
        <v>5856</v>
      </c>
      <c r="D2513">
        <v>0.44070225478027403</v>
      </c>
      <c r="E2513" s="162">
        <v>5.7767032639363996E-7</v>
      </c>
    </row>
    <row r="2514" spans="1:5">
      <c r="A2514" t="s">
        <v>5584</v>
      </c>
      <c r="B2514" t="s">
        <v>6040</v>
      </c>
      <c r="C2514" t="s">
        <v>5857</v>
      </c>
      <c r="D2514">
        <v>0.46226758730447098</v>
      </c>
      <c r="E2514" s="162">
        <v>1.4301700088184501E-7</v>
      </c>
    </row>
    <row r="2515" spans="1:5">
      <c r="A2515" t="s">
        <v>5584</v>
      </c>
      <c r="B2515" t="s">
        <v>6040</v>
      </c>
      <c r="C2515" t="s">
        <v>5860</v>
      </c>
      <c r="D2515">
        <v>0.45064929476328403</v>
      </c>
      <c r="E2515" s="162">
        <v>3.27269522476377E-7</v>
      </c>
    </row>
    <row r="2516" spans="1:5">
      <c r="A2516" t="s">
        <v>5584</v>
      </c>
      <c r="B2516" t="s">
        <v>6040</v>
      </c>
      <c r="C2516" t="s">
        <v>5861</v>
      </c>
      <c r="D2516">
        <v>0.47135939858687698</v>
      </c>
      <c r="E2516" s="162">
        <v>1.02265275534991E-7</v>
      </c>
    </row>
    <row r="2517" spans="1:5">
      <c r="A2517" t="s">
        <v>5584</v>
      </c>
      <c r="B2517" t="s">
        <v>6040</v>
      </c>
      <c r="C2517" t="s">
        <v>5863</v>
      </c>
      <c r="D2517">
        <v>0.48003888495969899</v>
      </c>
      <c r="E2517" s="162">
        <v>1.02265275534991E-7</v>
      </c>
    </row>
    <row r="2518" spans="1:5">
      <c r="A2518" t="s">
        <v>5584</v>
      </c>
      <c r="B2518" t="s">
        <v>6040</v>
      </c>
      <c r="C2518" t="s">
        <v>5864</v>
      </c>
      <c r="D2518">
        <v>0.47781920206974099</v>
      </c>
      <c r="E2518" s="162">
        <v>1.02265275534991E-7</v>
      </c>
    </row>
    <row r="2519" spans="1:5">
      <c r="A2519" t="s">
        <v>5584</v>
      </c>
      <c r="B2519" t="s">
        <v>6040</v>
      </c>
      <c r="C2519" t="s">
        <v>5865</v>
      </c>
      <c r="D2519">
        <v>0.47075463488889002</v>
      </c>
      <c r="E2519" s="162">
        <v>1.02265275534991E-7</v>
      </c>
    </row>
    <row r="2520" spans="1:5">
      <c r="A2520" t="s">
        <v>5584</v>
      </c>
      <c r="B2520" t="s">
        <v>6040</v>
      </c>
      <c r="C2520" t="s">
        <v>5866</v>
      </c>
      <c r="D2520">
        <v>0.42089838310887201</v>
      </c>
      <c r="E2520" s="162">
        <v>2.0083623218898201E-6</v>
      </c>
    </row>
    <row r="2521" spans="1:5">
      <c r="A2521" t="s">
        <v>5584</v>
      </c>
      <c r="B2521" t="s">
        <v>6040</v>
      </c>
      <c r="C2521" t="s">
        <v>5867</v>
      </c>
      <c r="D2521">
        <v>0.425699662152773</v>
      </c>
      <c r="E2521" s="162">
        <v>1.5214643517698701E-6</v>
      </c>
    </row>
    <row r="2522" spans="1:5">
      <c r="A2522" t="s">
        <v>5584</v>
      </c>
      <c r="B2522" t="s">
        <v>6040</v>
      </c>
      <c r="C2522" t="s">
        <v>5869</v>
      </c>
      <c r="D2522">
        <v>0.43773339102247399</v>
      </c>
      <c r="E2522" s="162">
        <v>6.5427740597249199E-7</v>
      </c>
    </row>
    <row r="2523" spans="1:5">
      <c r="A2523" t="s">
        <v>5584</v>
      </c>
      <c r="B2523" t="s">
        <v>6040</v>
      </c>
      <c r="C2523" t="s">
        <v>5870</v>
      </c>
      <c r="D2523">
        <v>0.40691780534933603</v>
      </c>
      <c r="E2523" s="162">
        <v>4.8222298769170298E-6</v>
      </c>
    </row>
    <row r="2524" spans="1:5">
      <c r="A2524" t="s">
        <v>5584</v>
      </c>
      <c r="B2524" t="s">
        <v>6040</v>
      </c>
      <c r="C2524" t="s">
        <v>5872</v>
      </c>
      <c r="D2524">
        <v>0.40026797825585098</v>
      </c>
      <c r="E2524" s="162">
        <v>7.22822475422468E-6</v>
      </c>
    </row>
    <row r="2525" spans="1:5">
      <c r="A2525" t="s">
        <v>5584</v>
      </c>
      <c r="B2525" t="s">
        <v>6040</v>
      </c>
      <c r="C2525" t="s">
        <v>5873</v>
      </c>
      <c r="D2525">
        <v>0.44060907413050598</v>
      </c>
      <c r="E2525" s="162">
        <v>5.7767032639363996E-7</v>
      </c>
    </row>
    <row r="2526" spans="1:5">
      <c r="A2526" t="s">
        <v>5584</v>
      </c>
      <c r="B2526" t="s">
        <v>6040</v>
      </c>
      <c r="C2526" t="s">
        <v>5876</v>
      </c>
      <c r="D2526">
        <v>0.41421529303467902</v>
      </c>
      <c r="E2526" s="162">
        <v>3.0511269960014899E-6</v>
      </c>
    </row>
    <row r="2527" spans="1:5">
      <c r="A2527" t="s">
        <v>5584</v>
      </c>
      <c r="B2527" t="s">
        <v>6041</v>
      </c>
      <c r="C2527" t="s">
        <v>5855</v>
      </c>
      <c r="D2527">
        <v>0.57194888450471904</v>
      </c>
      <c r="E2527" s="162">
        <v>1.2911805543511599E-12</v>
      </c>
    </row>
    <row r="2528" spans="1:5">
      <c r="A2528" t="s">
        <v>5584</v>
      </c>
      <c r="B2528" t="s">
        <v>6041</v>
      </c>
      <c r="C2528" t="s">
        <v>5856</v>
      </c>
      <c r="D2528">
        <v>0.52406705143181398</v>
      </c>
      <c r="E2528" s="162">
        <v>1.98196123387486E-10</v>
      </c>
    </row>
    <row r="2529" spans="1:5">
      <c r="A2529" t="s">
        <v>5584</v>
      </c>
      <c r="B2529" t="s">
        <v>6041</v>
      </c>
      <c r="C2529" t="s">
        <v>5857</v>
      </c>
      <c r="D2529">
        <v>0.57183346629354903</v>
      </c>
      <c r="E2529" s="162">
        <v>1.2911805543511599E-12</v>
      </c>
    </row>
    <row r="2530" spans="1:5">
      <c r="A2530" t="s">
        <v>5584</v>
      </c>
      <c r="B2530" t="s">
        <v>6041</v>
      </c>
      <c r="C2530" t="s">
        <v>5858</v>
      </c>
      <c r="D2530">
        <v>0.44262222523170602</v>
      </c>
      <c r="E2530" s="162">
        <v>2.4558631538948501E-7</v>
      </c>
    </row>
    <row r="2531" spans="1:5">
      <c r="A2531" t="s">
        <v>5584</v>
      </c>
      <c r="B2531" t="s">
        <v>6041</v>
      </c>
      <c r="C2531" t="s">
        <v>5859</v>
      </c>
      <c r="D2531">
        <v>0.54300777996963301</v>
      </c>
      <c r="E2531" s="162">
        <v>2.7710291089269099E-11</v>
      </c>
    </row>
    <row r="2532" spans="1:5">
      <c r="A2532" t="s">
        <v>5584</v>
      </c>
      <c r="B2532" t="s">
        <v>6041</v>
      </c>
      <c r="C2532" t="s">
        <v>5860</v>
      </c>
      <c r="D2532">
        <v>0.60342480746465099</v>
      </c>
      <c r="E2532" s="162">
        <v>8.4809978363315795E-14</v>
      </c>
    </row>
    <row r="2533" spans="1:5">
      <c r="A2533" t="s">
        <v>5584</v>
      </c>
      <c r="B2533" t="s">
        <v>6041</v>
      </c>
      <c r="C2533" t="s">
        <v>5861</v>
      </c>
      <c r="D2533">
        <v>0.61345742681675797</v>
      </c>
      <c r="E2533" s="162">
        <v>4.1743461777961601E-14</v>
      </c>
    </row>
    <row r="2534" spans="1:5">
      <c r="A2534" t="s">
        <v>5584</v>
      </c>
      <c r="B2534" t="s">
        <v>6041</v>
      </c>
      <c r="C2534" t="s">
        <v>5862</v>
      </c>
      <c r="D2534">
        <v>0.49897674892926402</v>
      </c>
      <c r="E2534" s="162">
        <v>2.13936639175912E-9</v>
      </c>
    </row>
    <row r="2535" spans="1:5">
      <c r="A2535" t="s">
        <v>5584</v>
      </c>
      <c r="B2535" t="s">
        <v>6041</v>
      </c>
      <c r="C2535" t="s">
        <v>5897</v>
      </c>
      <c r="D2535">
        <v>0.40679724051794702</v>
      </c>
      <c r="E2535" s="162">
        <v>3.4049919327198098E-6</v>
      </c>
    </row>
    <row r="2536" spans="1:5">
      <c r="A2536" t="s">
        <v>5584</v>
      </c>
      <c r="B2536" t="s">
        <v>6041</v>
      </c>
      <c r="C2536" t="s">
        <v>5863</v>
      </c>
      <c r="D2536">
        <v>0.50700619944594705</v>
      </c>
      <c r="E2536" s="162">
        <v>1.0473641176403899E-9</v>
      </c>
    </row>
    <row r="2537" spans="1:5">
      <c r="A2537" t="s">
        <v>5584</v>
      </c>
      <c r="B2537" t="s">
        <v>6041</v>
      </c>
      <c r="C2537" t="s">
        <v>5864</v>
      </c>
      <c r="D2537">
        <v>0.54735918057395105</v>
      </c>
      <c r="E2537" s="162">
        <v>1.8666963887390702E-11</v>
      </c>
    </row>
    <row r="2538" spans="1:5">
      <c r="A2538" t="s">
        <v>5584</v>
      </c>
      <c r="B2538" t="s">
        <v>6041</v>
      </c>
      <c r="C2538" t="s">
        <v>5865</v>
      </c>
      <c r="D2538">
        <v>0.43803921845191601</v>
      </c>
      <c r="E2538" s="162">
        <v>3.3607357205707901E-7</v>
      </c>
    </row>
    <row r="2539" spans="1:5">
      <c r="A2539" t="s">
        <v>5584</v>
      </c>
      <c r="B2539" t="s">
        <v>6041</v>
      </c>
      <c r="C2539" t="s">
        <v>5866</v>
      </c>
      <c r="D2539">
        <v>0.49624119031736302</v>
      </c>
      <c r="E2539" s="162">
        <v>2.5998570862033401E-9</v>
      </c>
    </row>
    <row r="2540" spans="1:5">
      <c r="A2540" t="s">
        <v>5584</v>
      </c>
      <c r="B2540" t="s">
        <v>6041</v>
      </c>
      <c r="C2540" t="s">
        <v>5867</v>
      </c>
      <c r="D2540">
        <v>0.47043215670900301</v>
      </c>
      <c r="E2540" s="162">
        <v>2.6305993850505599E-8</v>
      </c>
    </row>
    <row r="2541" spans="1:5">
      <c r="A2541" t="s">
        <v>5584</v>
      </c>
      <c r="B2541" t="s">
        <v>6041</v>
      </c>
      <c r="C2541" t="s">
        <v>5869</v>
      </c>
      <c r="D2541">
        <v>0.58803489060502301</v>
      </c>
      <c r="E2541" s="162">
        <v>2.6550848435430799E-13</v>
      </c>
    </row>
    <row r="2542" spans="1:5">
      <c r="A2542" t="s">
        <v>5584</v>
      </c>
      <c r="B2542" t="s">
        <v>6041</v>
      </c>
      <c r="C2542" t="s">
        <v>5870</v>
      </c>
      <c r="D2542">
        <v>0.59843736395525904</v>
      </c>
      <c r="E2542" s="162">
        <v>1.11474783627766E-13</v>
      </c>
    </row>
    <row r="2543" spans="1:5">
      <c r="A2543" t="s">
        <v>5584</v>
      </c>
      <c r="B2543" t="s">
        <v>6041</v>
      </c>
      <c r="C2543" t="s">
        <v>5871</v>
      </c>
      <c r="D2543">
        <v>0.57487477236478302</v>
      </c>
      <c r="E2543" s="162">
        <v>1.18136423041907E-12</v>
      </c>
    </row>
    <row r="2544" spans="1:5">
      <c r="A2544" t="s">
        <v>5584</v>
      </c>
      <c r="B2544" t="s">
        <v>6041</v>
      </c>
      <c r="C2544" t="s">
        <v>5872</v>
      </c>
      <c r="D2544">
        <v>0.40074774351397102</v>
      </c>
      <c r="E2544" s="162">
        <v>4.9912411692030799E-6</v>
      </c>
    </row>
    <row r="2545" spans="1:5">
      <c r="A2545" t="s">
        <v>5584</v>
      </c>
      <c r="B2545" t="s">
        <v>6041</v>
      </c>
      <c r="C2545" t="s">
        <v>5873</v>
      </c>
      <c r="D2545">
        <v>0.58980246667994196</v>
      </c>
      <c r="E2545" s="162">
        <v>2.6348675438637598E-13</v>
      </c>
    </row>
    <row r="2546" spans="1:5">
      <c r="A2546" t="s">
        <v>5584</v>
      </c>
      <c r="B2546" t="s">
        <v>6041</v>
      </c>
      <c r="C2546" t="s">
        <v>5875</v>
      </c>
      <c r="D2546">
        <v>0.44916723735775799</v>
      </c>
      <c r="E2546" s="162">
        <v>1.52341675734924E-7</v>
      </c>
    </row>
    <row r="2547" spans="1:5">
      <c r="A2547" t="s">
        <v>5584</v>
      </c>
      <c r="B2547" t="s">
        <v>6041</v>
      </c>
      <c r="C2547" t="s">
        <v>5876</v>
      </c>
      <c r="D2547">
        <v>0.54922672064651401</v>
      </c>
      <c r="E2547" s="162">
        <v>1.6768251812164301E-11</v>
      </c>
    </row>
    <row r="2548" spans="1:5">
      <c r="A2548" t="s">
        <v>5584</v>
      </c>
      <c r="B2548" t="s">
        <v>6042</v>
      </c>
      <c r="C2548" t="s">
        <v>5878</v>
      </c>
      <c r="D2548">
        <v>0.39754517921261501</v>
      </c>
      <c r="E2548" s="162">
        <v>5.70635067932844E-6</v>
      </c>
    </row>
    <row r="2549" spans="1:5">
      <c r="A2549" t="s">
        <v>5584</v>
      </c>
      <c r="B2549" t="s">
        <v>6042</v>
      </c>
      <c r="C2549" t="s">
        <v>5855</v>
      </c>
      <c r="D2549">
        <v>0.681603648761549</v>
      </c>
      <c r="E2549" s="162">
        <v>9.8485954584741706E-20</v>
      </c>
    </row>
    <row r="2550" spans="1:5">
      <c r="A2550" t="s">
        <v>5584</v>
      </c>
      <c r="B2550" t="s">
        <v>6042</v>
      </c>
      <c r="C2550" t="s">
        <v>5856</v>
      </c>
      <c r="D2550">
        <v>0.51244830503514305</v>
      </c>
      <c r="E2550" s="162">
        <v>4.0173207842939601E-10</v>
      </c>
    </row>
    <row r="2551" spans="1:5">
      <c r="A2551" t="s">
        <v>5584</v>
      </c>
      <c r="B2551" t="s">
        <v>6042</v>
      </c>
      <c r="C2551" t="s">
        <v>5857</v>
      </c>
      <c r="D2551">
        <v>0.67446283000818397</v>
      </c>
      <c r="E2551" s="162">
        <v>3.1362218175833701E-19</v>
      </c>
    </row>
    <row r="2552" spans="1:5">
      <c r="A2552" t="s">
        <v>5584</v>
      </c>
      <c r="B2552" t="s">
        <v>6042</v>
      </c>
      <c r="C2552" t="s">
        <v>5858</v>
      </c>
      <c r="D2552">
        <v>0.51226424148572802</v>
      </c>
      <c r="E2552" s="162">
        <v>4.0173207842939601E-10</v>
      </c>
    </row>
    <row r="2553" spans="1:5">
      <c r="A2553" t="s">
        <v>5584</v>
      </c>
      <c r="B2553" t="s">
        <v>6042</v>
      </c>
      <c r="C2553" t="s">
        <v>5859</v>
      </c>
      <c r="D2553">
        <v>0.63639239759581001</v>
      </c>
      <c r="E2553" s="162">
        <v>1.266860016926E-16</v>
      </c>
    </row>
    <row r="2554" spans="1:5">
      <c r="A2554" t="s">
        <v>5584</v>
      </c>
      <c r="B2554" t="s">
        <v>6042</v>
      </c>
      <c r="C2554" t="s">
        <v>5860</v>
      </c>
      <c r="D2554">
        <v>0.69756891157166701</v>
      </c>
      <c r="E2554" s="162">
        <v>5.5787769095746998E-21</v>
      </c>
    </row>
    <row r="2555" spans="1:5">
      <c r="A2555" t="s">
        <v>5584</v>
      </c>
      <c r="B2555" t="s">
        <v>6042</v>
      </c>
      <c r="C2555" t="s">
        <v>5861</v>
      </c>
      <c r="D2555">
        <v>0.81804666231231604</v>
      </c>
      <c r="E2555" s="162">
        <v>6.43557878174646E-34</v>
      </c>
    </row>
    <row r="2556" spans="1:5">
      <c r="A2556" t="s">
        <v>5584</v>
      </c>
      <c r="B2556" t="s">
        <v>6042</v>
      </c>
      <c r="C2556" t="s">
        <v>5862</v>
      </c>
      <c r="D2556">
        <v>0.59946887799194104</v>
      </c>
      <c r="E2556" s="162">
        <v>2.2376822276170701E-14</v>
      </c>
    </row>
    <row r="2557" spans="1:5">
      <c r="A2557" t="s">
        <v>5584</v>
      </c>
      <c r="B2557" t="s">
        <v>6042</v>
      </c>
      <c r="C2557" t="s">
        <v>5863</v>
      </c>
      <c r="D2557">
        <v>0.67238419506665903</v>
      </c>
      <c r="E2557" s="162">
        <v>4.0330080575224101E-19</v>
      </c>
    </row>
    <row r="2558" spans="1:5">
      <c r="A2558" t="s">
        <v>5584</v>
      </c>
      <c r="B2558" t="s">
        <v>6042</v>
      </c>
      <c r="C2558" t="s">
        <v>5864</v>
      </c>
      <c r="D2558">
        <v>0.63435886952603804</v>
      </c>
      <c r="E2558" s="162">
        <v>1.5880054559201899E-16</v>
      </c>
    </row>
    <row r="2559" spans="1:5">
      <c r="A2559" t="s">
        <v>5584</v>
      </c>
      <c r="B2559" t="s">
        <v>6042</v>
      </c>
      <c r="C2559" t="s">
        <v>5865</v>
      </c>
      <c r="D2559">
        <v>0.51426875480210799</v>
      </c>
      <c r="E2559" s="162">
        <v>3.6419157219653503E-10</v>
      </c>
    </row>
    <row r="2560" spans="1:5">
      <c r="A2560" t="s">
        <v>5584</v>
      </c>
      <c r="B2560" t="s">
        <v>6042</v>
      </c>
      <c r="C2560" t="s">
        <v>5866</v>
      </c>
      <c r="D2560">
        <v>0.57968725328127702</v>
      </c>
      <c r="E2560" s="162">
        <v>2.7679117781434799E-13</v>
      </c>
    </row>
    <row r="2561" spans="1:5">
      <c r="A2561" t="s">
        <v>5584</v>
      </c>
      <c r="B2561" t="s">
        <v>6042</v>
      </c>
      <c r="C2561" t="s">
        <v>5867</v>
      </c>
      <c r="D2561">
        <v>0.56521759062862498</v>
      </c>
      <c r="E2561" s="162">
        <v>1.4453422359859699E-12</v>
      </c>
    </row>
    <row r="2562" spans="1:5">
      <c r="A2562" t="s">
        <v>5584</v>
      </c>
      <c r="B2562" t="s">
        <v>6042</v>
      </c>
      <c r="C2562" t="s">
        <v>5869</v>
      </c>
      <c r="D2562">
        <v>0.73272670049632205</v>
      </c>
      <c r="E2562" s="162">
        <v>4.0178844072989201E-24</v>
      </c>
    </row>
    <row r="2563" spans="1:5">
      <c r="A2563" t="s">
        <v>5584</v>
      </c>
      <c r="B2563" t="s">
        <v>6042</v>
      </c>
      <c r="C2563" t="s">
        <v>5870</v>
      </c>
      <c r="D2563">
        <v>0.809581194068412</v>
      </c>
      <c r="E2563" s="162">
        <v>6.01405271153479E-33</v>
      </c>
    </row>
    <row r="2564" spans="1:5">
      <c r="A2564" t="s">
        <v>5584</v>
      </c>
      <c r="B2564" t="s">
        <v>6042</v>
      </c>
      <c r="C2564" t="s">
        <v>5871</v>
      </c>
      <c r="D2564">
        <v>0.64508991710554697</v>
      </c>
      <c r="E2564" s="162">
        <v>3.5581672959007899E-17</v>
      </c>
    </row>
    <row r="2565" spans="1:5">
      <c r="A2565" t="s">
        <v>5584</v>
      </c>
      <c r="B2565" t="s">
        <v>6042</v>
      </c>
      <c r="C2565" t="s">
        <v>5872</v>
      </c>
      <c r="D2565">
        <v>0.57617599757447802</v>
      </c>
      <c r="E2565" s="162">
        <v>4.0175018000233101E-13</v>
      </c>
    </row>
    <row r="2566" spans="1:5">
      <c r="A2566" t="s">
        <v>5584</v>
      </c>
      <c r="B2566" t="s">
        <v>6042</v>
      </c>
      <c r="C2566" t="s">
        <v>5873</v>
      </c>
      <c r="D2566">
        <v>0.78488770232328497</v>
      </c>
      <c r="E2566" s="162">
        <v>9.4602016910137705E-30</v>
      </c>
    </row>
    <row r="2567" spans="1:5">
      <c r="A2567" t="s">
        <v>5584</v>
      </c>
      <c r="B2567" t="s">
        <v>6042</v>
      </c>
      <c r="C2567" t="s">
        <v>5874</v>
      </c>
      <c r="D2567">
        <v>0.41802049148515302</v>
      </c>
      <c r="E2567" s="162">
        <v>1.42415512516931E-6</v>
      </c>
    </row>
    <row r="2568" spans="1:5">
      <c r="A2568" t="s">
        <v>5584</v>
      </c>
      <c r="B2568" t="s">
        <v>6042</v>
      </c>
      <c r="C2568" t="s">
        <v>5875</v>
      </c>
      <c r="D2568">
        <v>0.52451042347674304</v>
      </c>
      <c r="E2568" s="162">
        <v>1.3352673185751101E-10</v>
      </c>
    </row>
    <row r="2569" spans="1:5">
      <c r="A2569" t="s">
        <v>5584</v>
      </c>
      <c r="B2569" t="s">
        <v>6042</v>
      </c>
      <c r="C2569" t="s">
        <v>5880</v>
      </c>
      <c r="D2569">
        <v>0.40249730105896703</v>
      </c>
      <c r="E2569" s="162">
        <v>4.2094105583023301E-6</v>
      </c>
    </row>
    <row r="2570" spans="1:5">
      <c r="A2570" t="s">
        <v>5584</v>
      </c>
      <c r="B2570" t="s">
        <v>6042</v>
      </c>
      <c r="C2570" t="s">
        <v>5876</v>
      </c>
      <c r="D2570">
        <v>0.76639518837360998</v>
      </c>
      <c r="E2570" s="162">
        <v>1.2547893957793401E-27</v>
      </c>
    </row>
    <row r="2571" spans="1:5">
      <c r="A2571" t="s">
        <v>5584</v>
      </c>
      <c r="B2571" t="s">
        <v>6043</v>
      </c>
      <c r="C2571" t="s">
        <v>5846</v>
      </c>
      <c r="D2571">
        <v>0.640608193269672</v>
      </c>
      <c r="E2571" s="162">
        <v>7.2295308963146103E-16</v>
      </c>
    </row>
    <row r="2572" spans="1:5">
      <c r="A2572" t="s">
        <v>5584</v>
      </c>
      <c r="B2572" t="s">
        <v>6044</v>
      </c>
      <c r="C2572" t="s">
        <v>5855</v>
      </c>
      <c r="D2572">
        <v>0.57923449298057805</v>
      </c>
      <c r="E2572" s="162">
        <v>4.1033308033729701E-13</v>
      </c>
    </row>
    <row r="2573" spans="1:5">
      <c r="A2573" t="s">
        <v>5584</v>
      </c>
      <c r="B2573" t="s">
        <v>6044</v>
      </c>
      <c r="C2573" t="s">
        <v>5856</v>
      </c>
      <c r="D2573">
        <v>0.49342343591287302</v>
      </c>
      <c r="E2573" s="162">
        <v>3.1910865530261498E-9</v>
      </c>
    </row>
    <row r="2574" spans="1:5">
      <c r="A2574" t="s">
        <v>5584</v>
      </c>
      <c r="B2574" t="s">
        <v>6044</v>
      </c>
      <c r="C2574" t="s">
        <v>6045</v>
      </c>
      <c r="D2574">
        <v>0.39341454286234401</v>
      </c>
      <c r="E2574" s="162">
        <v>8.3238437038906192E-6</v>
      </c>
    </row>
    <row r="2575" spans="1:5">
      <c r="A2575" t="s">
        <v>5584</v>
      </c>
      <c r="B2575" t="s">
        <v>6044</v>
      </c>
      <c r="C2575" t="s">
        <v>5857</v>
      </c>
      <c r="D2575">
        <v>0.589515700466407</v>
      </c>
      <c r="E2575" s="162">
        <v>1.8237693291807801E-13</v>
      </c>
    </row>
    <row r="2576" spans="1:5">
      <c r="A2576" t="s">
        <v>5584</v>
      </c>
      <c r="B2576" t="s">
        <v>6044</v>
      </c>
      <c r="C2576" t="s">
        <v>5858</v>
      </c>
      <c r="D2576">
        <v>0.46521119054490001</v>
      </c>
      <c r="E2576" s="162">
        <v>3.5009331948880403E-8</v>
      </c>
    </row>
    <row r="2577" spans="1:5">
      <c r="A2577" t="s">
        <v>5584</v>
      </c>
      <c r="B2577" t="s">
        <v>6044</v>
      </c>
      <c r="C2577" t="s">
        <v>5859</v>
      </c>
      <c r="D2577">
        <v>0.51310568150915203</v>
      </c>
      <c r="E2577" s="162">
        <v>5.2700615487021904E-10</v>
      </c>
    </row>
    <row r="2578" spans="1:5">
      <c r="A2578" t="s">
        <v>5584</v>
      </c>
      <c r="B2578" t="s">
        <v>6044</v>
      </c>
      <c r="C2578" t="s">
        <v>5860</v>
      </c>
      <c r="D2578">
        <v>0.62334856449555098</v>
      </c>
      <c r="E2578" s="162">
        <v>1.99417891485537E-15</v>
      </c>
    </row>
    <row r="2579" spans="1:5">
      <c r="A2579" t="s">
        <v>5584</v>
      </c>
      <c r="B2579" t="s">
        <v>6044</v>
      </c>
      <c r="C2579" t="s">
        <v>5861</v>
      </c>
      <c r="D2579">
        <v>0.72739403528421598</v>
      </c>
      <c r="E2579" s="162">
        <v>6.6650060114518E-23</v>
      </c>
    </row>
    <row r="2580" spans="1:5">
      <c r="A2580" t="s">
        <v>5584</v>
      </c>
      <c r="B2580" t="s">
        <v>6044</v>
      </c>
      <c r="C2580" t="s">
        <v>5862</v>
      </c>
      <c r="D2580">
        <v>0.52814074635740305</v>
      </c>
      <c r="E2580" s="162">
        <v>1.18872839851322E-10</v>
      </c>
    </row>
    <row r="2581" spans="1:5">
      <c r="A2581" t="s">
        <v>5584</v>
      </c>
      <c r="B2581" t="s">
        <v>6044</v>
      </c>
      <c r="C2581" t="s">
        <v>5863</v>
      </c>
      <c r="D2581">
        <v>0.55882695971028096</v>
      </c>
      <c r="E2581" s="162">
        <v>4.5028603931340801E-12</v>
      </c>
    </row>
    <row r="2582" spans="1:5">
      <c r="A2582" t="s">
        <v>5584</v>
      </c>
      <c r="B2582" t="s">
        <v>6044</v>
      </c>
      <c r="C2582" t="s">
        <v>5864</v>
      </c>
      <c r="D2582">
        <v>0.58539483144689297</v>
      </c>
      <c r="E2582" s="162">
        <v>2.3363271007191601E-13</v>
      </c>
    </row>
    <row r="2583" spans="1:5">
      <c r="A2583" t="s">
        <v>5584</v>
      </c>
      <c r="B2583" t="s">
        <v>6044</v>
      </c>
      <c r="C2583" t="s">
        <v>5865</v>
      </c>
      <c r="D2583">
        <v>0.49883485098200903</v>
      </c>
      <c r="E2583" s="162">
        <v>2.0243836022171301E-9</v>
      </c>
    </row>
    <row r="2584" spans="1:5">
      <c r="A2584" t="s">
        <v>5584</v>
      </c>
      <c r="B2584" t="s">
        <v>6044</v>
      </c>
      <c r="C2584" t="s">
        <v>5866</v>
      </c>
      <c r="D2584">
        <v>0.48381206437989199</v>
      </c>
      <c r="E2584" s="162">
        <v>7.3935306160804697E-9</v>
      </c>
    </row>
    <row r="2585" spans="1:5">
      <c r="A2585" t="s">
        <v>5584</v>
      </c>
      <c r="B2585" t="s">
        <v>6044</v>
      </c>
      <c r="C2585" t="s">
        <v>5867</v>
      </c>
      <c r="D2585">
        <v>0.55221836613143505</v>
      </c>
      <c r="E2585" s="162">
        <v>8.9212381852869003E-12</v>
      </c>
    </row>
    <row r="2586" spans="1:5">
      <c r="A2586" t="s">
        <v>5584</v>
      </c>
      <c r="B2586" t="s">
        <v>6044</v>
      </c>
      <c r="C2586" t="s">
        <v>5869</v>
      </c>
      <c r="D2586">
        <v>0.58550242901112604</v>
      </c>
      <c r="E2586" s="162">
        <v>2.3363271007191601E-13</v>
      </c>
    </row>
    <row r="2587" spans="1:5">
      <c r="A2587" t="s">
        <v>5584</v>
      </c>
      <c r="B2587" t="s">
        <v>6044</v>
      </c>
      <c r="C2587" t="s">
        <v>5870</v>
      </c>
      <c r="D2587">
        <v>0.70229423021506099</v>
      </c>
      <c r="E2587" s="162">
        <v>6.5784324222445796E-21</v>
      </c>
    </row>
    <row r="2588" spans="1:5">
      <c r="A2588" t="s">
        <v>5584</v>
      </c>
      <c r="B2588" t="s">
        <v>6044</v>
      </c>
      <c r="C2588" t="s">
        <v>5871</v>
      </c>
      <c r="D2588">
        <v>0.57956261064040004</v>
      </c>
      <c r="E2588" s="162">
        <v>4.1033308033729701E-13</v>
      </c>
    </row>
    <row r="2589" spans="1:5">
      <c r="A2589" t="s">
        <v>5584</v>
      </c>
      <c r="B2589" t="s">
        <v>6044</v>
      </c>
      <c r="C2589" t="s">
        <v>5872</v>
      </c>
      <c r="D2589">
        <v>0.476680596890798</v>
      </c>
      <c r="E2589" s="162">
        <v>1.33842946381559E-8</v>
      </c>
    </row>
    <row r="2590" spans="1:5">
      <c r="A2590" t="s">
        <v>5584</v>
      </c>
      <c r="B2590" t="s">
        <v>6044</v>
      </c>
      <c r="C2590" t="s">
        <v>5873</v>
      </c>
      <c r="D2590">
        <v>0.69420998380258803</v>
      </c>
      <c r="E2590" s="162">
        <v>2.14329100664776E-20</v>
      </c>
    </row>
    <row r="2591" spans="1:5">
      <c r="A2591" t="s">
        <v>5584</v>
      </c>
      <c r="B2591" t="s">
        <v>6044</v>
      </c>
      <c r="C2591" t="s">
        <v>5875</v>
      </c>
      <c r="D2591">
        <v>0.41714899030052499</v>
      </c>
      <c r="E2591" s="162">
        <v>1.59575242637727E-6</v>
      </c>
    </row>
    <row r="2592" spans="1:5">
      <c r="A2592" t="s">
        <v>5584</v>
      </c>
      <c r="B2592" t="s">
        <v>6044</v>
      </c>
      <c r="C2592" t="s">
        <v>5876</v>
      </c>
      <c r="D2592">
        <v>0.66526872316743502</v>
      </c>
      <c r="E2592" s="162">
        <v>3.1411966685193702E-18</v>
      </c>
    </row>
    <row r="2593" spans="1:5">
      <c r="A2593" t="s">
        <v>5584</v>
      </c>
      <c r="B2593" t="s">
        <v>6046</v>
      </c>
      <c r="C2593" t="s">
        <v>5878</v>
      </c>
      <c r="D2593">
        <v>0.392707607816765</v>
      </c>
      <c r="E2593" s="162">
        <v>7.9789754037763701E-6</v>
      </c>
    </row>
    <row r="2594" spans="1:5">
      <c r="A2594" t="s">
        <v>5584</v>
      </c>
      <c r="B2594" t="s">
        <v>6046</v>
      </c>
      <c r="C2594" t="s">
        <v>5855</v>
      </c>
      <c r="D2594">
        <v>0.53305361954519404</v>
      </c>
      <c r="E2594" s="162">
        <v>1.01300988045228E-10</v>
      </c>
    </row>
    <row r="2595" spans="1:5">
      <c r="A2595" t="s">
        <v>5584</v>
      </c>
      <c r="B2595" t="s">
        <v>6046</v>
      </c>
      <c r="C2595" t="s">
        <v>5856</v>
      </c>
      <c r="D2595">
        <v>0.463619063996278</v>
      </c>
      <c r="E2595" s="162">
        <v>5.4545770393832697E-8</v>
      </c>
    </row>
    <row r="2596" spans="1:5">
      <c r="A2596" t="s">
        <v>5584</v>
      </c>
      <c r="B2596" t="s">
        <v>6046</v>
      </c>
      <c r="C2596" t="s">
        <v>6045</v>
      </c>
      <c r="D2596">
        <v>0.40655810117112801</v>
      </c>
      <c r="E2596" s="162">
        <v>3.2991377324318902E-6</v>
      </c>
    </row>
    <row r="2597" spans="1:5">
      <c r="A2597" t="s">
        <v>5584</v>
      </c>
      <c r="B2597" t="s">
        <v>6046</v>
      </c>
      <c r="C2597" t="s">
        <v>5857</v>
      </c>
      <c r="D2597">
        <v>0.52161977552224803</v>
      </c>
      <c r="E2597" s="162">
        <v>2.7937179489692799E-10</v>
      </c>
    </row>
    <row r="2598" spans="1:5">
      <c r="A2598" t="s">
        <v>5584</v>
      </c>
      <c r="B2598" t="s">
        <v>6046</v>
      </c>
      <c r="C2598" t="s">
        <v>5858</v>
      </c>
      <c r="D2598">
        <v>0.41861523758590402</v>
      </c>
      <c r="E2598" s="162">
        <v>1.5056342935078001E-6</v>
      </c>
    </row>
    <row r="2599" spans="1:5">
      <c r="A2599" t="s">
        <v>5584</v>
      </c>
      <c r="B2599" t="s">
        <v>6046</v>
      </c>
      <c r="C2599" t="s">
        <v>5859</v>
      </c>
      <c r="D2599">
        <v>0.45199401012546297</v>
      </c>
      <c r="E2599" s="162">
        <v>1.2907154600603601E-7</v>
      </c>
    </row>
    <row r="2600" spans="1:5">
      <c r="A2600" t="s">
        <v>5584</v>
      </c>
      <c r="B2600" t="s">
        <v>6046</v>
      </c>
      <c r="C2600" t="s">
        <v>5860</v>
      </c>
      <c r="D2600">
        <v>0.58617640519188996</v>
      </c>
      <c r="E2600" s="162">
        <v>3.3791609904461301E-13</v>
      </c>
    </row>
    <row r="2601" spans="1:5">
      <c r="A2601" t="s">
        <v>5584</v>
      </c>
      <c r="B2601" t="s">
        <v>6046</v>
      </c>
      <c r="C2601" t="s">
        <v>5861</v>
      </c>
      <c r="D2601">
        <v>0.66740453405362599</v>
      </c>
      <c r="E2601" s="162">
        <v>8.6863521731340799E-18</v>
      </c>
    </row>
    <row r="2602" spans="1:5">
      <c r="A2602" t="s">
        <v>5584</v>
      </c>
      <c r="B2602" t="s">
        <v>6046</v>
      </c>
      <c r="C2602" t="s">
        <v>5862</v>
      </c>
      <c r="D2602">
        <v>0.46950284498875</v>
      </c>
      <c r="E2602" s="162">
        <v>3.5144294294080497E-8</v>
      </c>
    </row>
    <row r="2603" spans="1:5">
      <c r="A2603" t="s">
        <v>5584</v>
      </c>
      <c r="B2603" t="s">
        <v>6046</v>
      </c>
      <c r="C2603" t="s">
        <v>6038</v>
      </c>
      <c r="D2603">
        <v>0.39646116895870198</v>
      </c>
      <c r="E2603" s="162">
        <v>6.4341056553788302E-6</v>
      </c>
    </row>
    <row r="2604" spans="1:5">
      <c r="A2604" t="s">
        <v>5584</v>
      </c>
      <c r="B2604" t="s">
        <v>6046</v>
      </c>
      <c r="C2604" t="s">
        <v>5863</v>
      </c>
      <c r="D2604">
        <v>0.52669888937782905</v>
      </c>
      <c r="E2604" s="162">
        <v>1.80130511452504E-10</v>
      </c>
    </row>
    <row r="2605" spans="1:5">
      <c r="A2605" t="s">
        <v>5584</v>
      </c>
      <c r="B2605" t="s">
        <v>6046</v>
      </c>
      <c r="C2605" t="s">
        <v>5864</v>
      </c>
      <c r="D2605">
        <v>0.54764519130634504</v>
      </c>
      <c r="E2605" s="162">
        <v>2.85489651180654E-11</v>
      </c>
    </row>
    <row r="2606" spans="1:5">
      <c r="A2606" t="s">
        <v>5584</v>
      </c>
      <c r="B2606" t="s">
        <v>6046</v>
      </c>
      <c r="C2606" t="s">
        <v>5865</v>
      </c>
      <c r="D2606">
        <v>0.45189739369090298</v>
      </c>
      <c r="E2606" s="162">
        <v>1.2907154600603601E-7</v>
      </c>
    </row>
    <row r="2607" spans="1:5">
      <c r="A2607" t="s">
        <v>5584</v>
      </c>
      <c r="B2607" t="s">
        <v>6046</v>
      </c>
      <c r="C2607" t="s">
        <v>5866</v>
      </c>
      <c r="D2607">
        <v>0.43757136200924601</v>
      </c>
      <c r="E2607" s="162">
        <v>3.6820301222549901E-7</v>
      </c>
    </row>
    <row r="2608" spans="1:5">
      <c r="A2608" t="s">
        <v>5584</v>
      </c>
      <c r="B2608" t="s">
        <v>6046</v>
      </c>
      <c r="C2608" t="s">
        <v>5867</v>
      </c>
      <c r="D2608">
        <v>0.546757801268418</v>
      </c>
      <c r="E2608" s="162">
        <v>2.85489651180654E-11</v>
      </c>
    </row>
    <row r="2609" spans="1:5">
      <c r="A2609" t="s">
        <v>5584</v>
      </c>
      <c r="B2609" t="s">
        <v>6046</v>
      </c>
      <c r="C2609" t="s">
        <v>5869</v>
      </c>
      <c r="D2609">
        <v>0.53585088200498499</v>
      </c>
      <c r="E2609" s="162">
        <v>8.4066609812159104E-11</v>
      </c>
    </row>
    <row r="2610" spans="1:5">
      <c r="A2610" t="s">
        <v>5584</v>
      </c>
      <c r="B2610" t="s">
        <v>6046</v>
      </c>
      <c r="C2610" t="s">
        <v>5870</v>
      </c>
      <c r="D2610">
        <v>0.63903571900242395</v>
      </c>
      <c r="E2610" s="162">
        <v>4.6227931923240502E-16</v>
      </c>
    </row>
    <row r="2611" spans="1:5">
      <c r="A2611" t="s">
        <v>5584</v>
      </c>
      <c r="B2611" t="s">
        <v>6046</v>
      </c>
      <c r="C2611" t="s">
        <v>5871</v>
      </c>
      <c r="D2611">
        <v>0.50899872065252505</v>
      </c>
      <c r="E2611" s="162">
        <v>9.3006221632164802E-10</v>
      </c>
    </row>
    <row r="2612" spans="1:5">
      <c r="A2612" t="s">
        <v>5584</v>
      </c>
      <c r="B2612" t="s">
        <v>6046</v>
      </c>
      <c r="C2612" t="s">
        <v>5872</v>
      </c>
      <c r="D2612">
        <v>0.450235027457973</v>
      </c>
      <c r="E2612" s="162">
        <v>1.3946611967759901E-7</v>
      </c>
    </row>
    <row r="2613" spans="1:5">
      <c r="A2613" t="s">
        <v>5584</v>
      </c>
      <c r="B2613" t="s">
        <v>6046</v>
      </c>
      <c r="C2613" t="s">
        <v>5873</v>
      </c>
      <c r="D2613">
        <v>0.63110029192267403</v>
      </c>
      <c r="E2613" s="162">
        <v>1.0437840440507899E-15</v>
      </c>
    </row>
    <row r="2614" spans="1:5">
      <c r="A2614" t="s">
        <v>5584</v>
      </c>
      <c r="B2614" t="s">
        <v>6046</v>
      </c>
      <c r="C2614" t="s">
        <v>5875</v>
      </c>
      <c r="D2614">
        <v>0.41766808172778602</v>
      </c>
      <c r="E2614" s="162">
        <v>1.5352075872638701E-6</v>
      </c>
    </row>
    <row r="2615" spans="1:5">
      <c r="A2615" t="s">
        <v>5584</v>
      </c>
      <c r="B2615" t="s">
        <v>6046</v>
      </c>
      <c r="C2615" t="s">
        <v>5876</v>
      </c>
      <c r="D2615">
        <v>0.628901505153727</v>
      </c>
      <c r="E2615" s="162">
        <v>1.09089489896894E-15</v>
      </c>
    </row>
    <row r="2616" spans="1:5">
      <c r="A2616" t="s">
        <v>5584</v>
      </c>
      <c r="B2616" t="s">
        <v>6047</v>
      </c>
      <c r="C2616" t="s">
        <v>5869</v>
      </c>
      <c r="D2616">
        <v>0.44126409889332902</v>
      </c>
      <c r="E2616" s="162">
        <v>4.9323227641334502E-6</v>
      </c>
    </row>
    <row r="2617" spans="1:5">
      <c r="A2617" t="s">
        <v>5584</v>
      </c>
      <c r="B2617" t="s">
        <v>6048</v>
      </c>
      <c r="C2617" t="s">
        <v>5878</v>
      </c>
      <c r="D2617">
        <v>0.44525451528668702</v>
      </c>
      <c r="E2617" s="162">
        <v>1.8789715599746299E-7</v>
      </c>
    </row>
    <row r="2618" spans="1:5">
      <c r="A2618" t="s">
        <v>5584</v>
      </c>
      <c r="B2618" t="s">
        <v>6048</v>
      </c>
      <c r="C2618" t="s">
        <v>5855</v>
      </c>
      <c r="D2618">
        <v>0.66251957944850504</v>
      </c>
      <c r="E2618" s="162">
        <v>3.3529842915381999E-18</v>
      </c>
    </row>
    <row r="2619" spans="1:5">
      <c r="A2619" t="s">
        <v>5584</v>
      </c>
      <c r="B2619" t="s">
        <v>6048</v>
      </c>
      <c r="C2619" t="s">
        <v>5856</v>
      </c>
      <c r="D2619">
        <v>0.59277623251983902</v>
      </c>
      <c r="E2619" s="162">
        <v>5.08958479168219E-14</v>
      </c>
    </row>
    <row r="2620" spans="1:5">
      <c r="A2620" t="s">
        <v>5584</v>
      </c>
      <c r="B2620" t="s">
        <v>6048</v>
      </c>
      <c r="C2620" t="s">
        <v>5857</v>
      </c>
      <c r="D2620">
        <v>0.60645720923202695</v>
      </c>
      <c r="E2620" s="162">
        <v>9.3006953730924403E-15</v>
      </c>
    </row>
    <row r="2621" spans="1:5">
      <c r="A2621" t="s">
        <v>5584</v>
      </c>
      <c r="B2621" t="s">
        <v>6048</v>
      </c>
      <c r="C2621" t="s">
        <v>5858</v>
      </c>
      <c r="D2621">
        <v>0.42414703852747698</v>
      </c>
      <c r="E2621" s="162">
        <v>8.9725806730729805E-7</v>
      </c>
    </row>
    <row r="2622" spans="1:5">
      <c r="A2622" t="s">
        <v>5584</v>
      </c>
      <c r="B2622" t="s">
        <v>6048</v>
      </c>
      <c r="C2622" t="s">
        <v>5859</v>
      </c>
      <c r="D2622">
        <v>0.62517192119815201</v>
      </c>
      <c r="E2622" s="162">
        <v>6.9228826535914399E-16</v>
      </c>
    </row>
    <row r="2623" spans="1:5">
      <c r="A2623" t="s">
        <v>5584</v>
      </c>
      <c r="B2623" t="s">
        <v>6048</v>
      </c>
      <c r="C2623" t="s">
        <v>5860</v>
      </c>
      <c r="D2623">
        <v>0.70619350875906395</v>
      </c>
      <c r="E2623" s="162">
        <v>1.2008525346163199E-21</v>
      </c>
    </row>
    <row r="2624" spans="1:5">
      <c r="A2624" t="s">
        <v>5584</v>
      </c>
      <c r="B2624" t="s">
        <v>6048</v>
      </c>
      <c r="C2624" t="s">
        <v>5861</v>
      </c>
      <c r="D2624">
        <v>0.89396326051367703</v>
      </c>
      <c r="E2624" s="162">
        <v>1.8795746831574499E-49</v>
      </c>
    </row>
    <row r="2625" spans="1:5">
      <c r="A2625" t="s">
        <v>5584</v>
      </c>
      <c r="B2625" t="s">
        <v>6048</v>
      </c>
      <c r="C2625" t="s">
        <v>5862</v>
      </c>
      <c r="D2625">
        <v>0.63548142324454404</v>
      </c>
      <c r="E2625" s="162">
        <v>1.9992681725111301E-16</v>
      </c>
    </row>
    <row r="2626" spans="1:5">
      <c r="A2626" t="s">
        <v>5584</v>
      </c>
      <c r="B2626" t="s">
        <v>6048</v>
      </c>
      <c r="C2626" t="s">
        <v>5863</v>
      </c>
      <c r="D2626">
        <v>0.63473285279828395</v>
      </c>
      <c r="E2626" s="162">
        <v>1.9992681725111301E-16</v>
      </c>
    </row>
    <row r="2627" spans="1:5">
      <c r="A2627" t="s">
        <v>5584</v>
      </c>
      <c r="B2627" t="s">
        <v>6048</v>
      </c>
      <c r="C2627" t="s">
        <v>5864</v>
      </c>
      <c r="D2627">
        <v>0.60066783909619403</v>
      </c>
      <c r="E2627" s="162">
        <v>1.9016844673659001E-14</v>
      </c>
    </row>
    <row r="2628" spans="1:5">
      <c r="A2628" t="s">
        <v>5584</v>
      </c>
      <c r="B2628" t="s">
        <v>6048</v>
      </c>
      <c r="C2628" t="s">
        <v>5865</v>
      </c>
      <c r="D2628">
        <v>0.47506624270529202</v>
      </c>
      <c r="E2628" s="162">
        <v>1.5476236723786899E-8</v>
      </c>
    </row>
    <row r="2629" spans="1:5">
      <c r="A2629" t="s">
        <v>5584</v>
      </c>
      <c r="B2629" t="s">
        <v>6048</v>
      </c>
      <c r="C2629" t="s">
        <v>5866</v>
      </c>
      <c r="D2629">
        <v>0.50957907729931395</v>
      </c>
      <c r="E2629" s="162">
        <v>6.1942529683404805E-10</v>
      </c>
    </row>
    <row r="2630" spans="1:5">
      <c r="A2630" t="s">
        <v>5584</v>
      </c>
      <c r="B2630" t="s">
        <v>6048</v>
      </c>
      <c r="C2630" t="s">
        <v>5867</v>
      </c>
      <c r="D2630">
        <v>0.51616032847255899</v>
      </c>
      <c r="E2630" s="162">
        <v>3.37728268105395E-10</v>
      </c>
    </row>
    <row r="2631" spans="1:5">
      <c r="A2631" t="s">
        <v>5584</v>
      </c>
      <c r="B2631" t="s">
        <v>6048</v>
      </c>
      <c r="C2631" t="s">
        <v>5869</v>
      </c>
      <c r="D2631">
        <v>0.63355335348895403</v>
      </c>
      <c r="E2631" s="162">
        <v>2.1557181538082799E-16</v>
      </c>
    </row>
    <row r="2632" spans="1:5">
      <c r="A2632" t="s">
        <v>5584</v>
      </c>
      <c r="B2632" t="s">
        <v>6048</v>
      </c>
      <c r="C2632" t="s">
        <v>5870</v>
      </c>
      <c r="D2632">
        <v>0.83115979884905899</v>
      </c>
      <c r="E2632" s="162">
        <v>1.67975980425167E-36</v>
      </c>
    </row>
    <row r="2633" spans="1:5">
      <c r="A2633" t="s">
        <v>5584</v>
      </c>
      <c r="B2633" t="s">
        <v>6048</v>
      </c>
      <c r="C2633" t="s">
        <v>5871</v>
      </c>
      <c r="D2633">
        <v>0.658476930972415</v>
      </c>
      <c r="E2633" s="162">
        <v>5.69144494701542E-18</v>
      </c>
    </row>
    <row r="2634" spans="1:5">
      <c r="A2634" t="s">
        <v>5584</v>
      </c>
      <c r="B2634" t="s">
        <v>6048</v>
      </c>
      <c r="C2634" t="s">
        <v>5872</v>
      </c>
      <c r="D2634">
        <v>0.53546939991807996</v>
      </c>
      <c r="E2634" s="162">
        <v>4.6742835173499699E-11</v>
      </c>
    </row>
    <row r="2635" spans="1:5">
      <c r="A2635" t="s">
        <v>5584</v>
      </c>
      <c r="B2635" t="s">
        <v>6048</v>
      </c>
      <c r="C2635" t="s">
        <v>5873</v>
      </c>
      <c r="D2635">
        <v>0.87857758625635796</v>
      </c>
      <c r="E2635" s="162">
        <v>8.5979292483376306E-46</v>
      </c>
    </row>
    <row r="2636" spans="1:5">
      <c r="A2636" t="s">
        <v>5584</v>
      </c>
      <c r="B2636" t="s">
        <v>6048</v>
      </c>
      <c r="C2636" t="s">
        <v>5874</v>
      </c>
      <c r="D2636">
        <v>0.43371552690720799</v>
      </c>
      <c r="E2636" s="162">
        <v>4.4945428190145699E-7</v>
      </c>
    </row>
    <row r="2637" spans="1:5">
      <c r="A2637" t="s">
        <v>5584</v>
      </c>
      <c r="B2637" t="s">
        <v>6048</v>
      </c>
      <c r="C2637" t="s">
        <v>5875</v>
      </c>
      <c r="D2637">
        <v>0.40675052728814998</v>
      </c>
      <c r="E2637" s="162">
        <v>3.1058734501362298E-6</v>
      </c>
    </row>
    <row r="2638" spans="1:5">
      <c r="A2638" t="s">
        <v>5584</v>
      </c>
      <c r="B2638" t="s">
        <v>6048</v>
      </c>
      <c r="C2638" t="s">
        <v>5876</v>
      </c>
      <c r="D2638">
        <v>0.78398758122628698</v>
      </c>
      <c r="E2638" s="162">
        <v>9.2352657099155407E-30</v>
      </c>
    </row>
    <row r="2639" spans="1:5">
      <c r="A2639" t="s">
        <v>5584</v>
      </c>
      <c r="B2639" t="s">
        <v>6049</v>
      </c>
      <c r="C2639" t="s">
        <v>5910</v>
      </c>
      <c r="D2639">
        <v>0.46981292675108499</v>
      </c>
      <c r="E2639" s="162">
        <v>4.4455304154280498E-7</v>
      </c>
    </row>
    <row r="2640" spans="1:5">
      <c r="A2640" t="s">
        <v>5584</v>
      </c>
      <c r="B2640" t="s">
        <v>6050</v>
      </c>
      <c r="C2640" t="s">
        <v>5855</v>
      </c>
      <c r="D2640">
        <v>0.53725974799625598</v>
      </c>
      <c r="E2640" s="162">
        <v>5.2396791128921E-11</v>
      </c>
    </row>
    <row r="2641" spans="1:5">
      <c r="A2641" t="s">
        <v>5584</v>
      </c>
      <c r="B2641" t="s">
        <v>6050</v>
      </c>
      <c r="C2641" t="s">
        <v>5856</v>
      </c>
      <c r="D2641">
        <v>0.49553333281579598</v>
      </c>
      <c r="E2641" s="162">
        <v>2.60865940635888E-9</v>
      </c>
    </row>
    <row r="2642" spans="1:5">
      <c r="A2642" t="s">
        <v>5584</v>
      </c>
      <c r="B2642" t="s">
        <v>6050</v>
      </c>
      <c r="C2642" t="s">
        <v>5857</v>
      </c>
      <c r="D2642">
        <v>0.59210999951325405</v>
      </c>
      <c r="E2642" s="162">
        <v>1.2968774179409899E-13</v>
      </c>
    </row>
    <row r="2643" spans="1:5">
      <c r="A2643" t="s">
        <v>5584</v>
      </c>
      <c r="B2643" t="s">
        <v>6050</v>
      </c>
      <c r="C2643" t="s">
        <v>5858</v>
      </c>
      <c r="D2643">
        <v>0.47261545259385201</v>
      </c>
      <c r="E2643" s="162">
        <v>2.0399199094160802E-8</v>
      </c>
    </row>
    <row r="2644" spans="1:5">
      <c r="A2644" t="s">
        <v>5584</v>
      </c>
      <c r="B2644" t="s">
        <v>6050</v>
      </c>
      <c r="C2644" t="s">
        <v>5859</v>
      </c>
      <c r="D2644">
        <v>0.54358785215431704</v>
      </c>
      <c r="E2644" s="162">
        <v>2.85641526276499E-11</v>
      </c>
    </row>
    <row r="2645" spans="1:5">
      <c r="A2645" t="s">
        <v>5584</v>
      </c>
      <c r="B2645" t="s">
        <v>6050</v>
      </c>
      <c r="C2645" t="s">
        <v>5860</v>
      </c>
      <c r="D2645">
        <v>0.64320148213030004</v>
      </c>
      <c r="E2645" s="162">
        <v>2.6069943306827699E-16</v>
      </c>
    </row>
    <row r="2646" spans="1:5">
      <c r="A2646" t="s">
        <v>5584</v>
      </c>
      <c r="B2646" t="s">
        <v>6050</v>
      </c>
      <c r="C2646" t="s">
        <v>5861</v>
      </c>
      <c r="D2646">
        <v>0.63405161510960295</v>
      </c>
      <c r="E2646" s="162">
        <v>4.9936849823362905E-16</v>
      </c>
    </row>
    <row r="2647" spans="1:5">
      <c r="A2647" t="s">
        <v>5584</v>
      </c>
      <c r="B2647" t="s">
        <v>6050</v>
      </c>
      <c r="C2647" t="s">
        <v>5862</v>
      </c>
      <c r="D2647">
        <v>0.49816090793749501</v>
      </c>
      <c r="E2647" s="162">
        <v>2.16079730807262E-9</v>
      </c>
    </row>
    <row r="2648" spans="1:5">
      <c r="A2648" t="s">
        <v>5584</v>
      </c>
      <c r="B2648" t="s">
        <v>6050</v>
      </c>
      <c r="C2648" t="s">
        <v>5897</v>
      </c>
      <c r="D2648">
        <v>0.40216833884868902</v>
      </c>
      <c r="E2648" s="162">
        <v>4.5139932074906404E-6</v>
      </c>
    </row>
    <row r="2649" spans="1:5">
      <c r="A2649" t="s">
        <v>5584</v>
      </c>
      <c r="B2649" t="s">
        <v>6050</v>
      </c>
      <c r="C2649" t="s">
        <v>5863</v>
      </c>
      <c r="D2649">
        <v>0.51123291337750998</v>
      </c>
      <c r="E2649" s="162">
        <v>7.4306231489541799E-10</v>
      </c>
    </row>
    <row r="2650" spans="1:5">
      <c r="A2650" t="s">
        <v>5584</v>
      </c>
      <c r="B2650" t="s">
        <v>6050</v>
      </c>
      <c r="C2650" t="s">
        <v>5864</v>
      </c>
      <c r="D2650">
        <v>0.548873011055238</v>
      </c>
      <c r="E2650" s="162">
        <v>1.9641467412702399E-11</v>
      </c>
    </row>
    <row r="2651" spans="1:5">
      <c r="A2651" t="s">
        <v>5584</v>
      </c>
      <c r="B2651" t="s">
        <v>6050</v>
      </c>
      <c r="C2651" t="s">
        <v>5865</v>
      </c>
      <c r="D2651">
        <v>0.469236148399648</v>
      </c>
      <c r="E2651" s="162">
        <v>2.59853975833044E-8</v>
      </c>
    </row>
    <row r="2652" spans="1:5">
      <c r="A2652" t="s">
        <v>5584</v>
      </c>
      <c r="B2652" t="s">
        <v>6050</v>
      </c>
      <c r="C2652" t="s">
        <v>5866</v>
      </c>
      <c r="D2652">
        <v>0.509175846111939</v>
      </c>
      <c r="E2652" s="162">
        <v>7.83181247732217E-10</v>
      </c>
    </row>
    <row r="2653" spans="1:5">
      <c r="A2653" t="s">
        <v>5584</v>
      </c>
      <c r="B2653" t="s">
        <v>6050</v>
      </c>
      <c r="C2653" t="s">
        <v>5867</v>
      </c>
      <c r="D2653">
        <v>0.44612991655502598</v>
      </c>
      <c r="E2653" s="162">
        <v>1.7493745921348801E-7</v>
      </c>
    </row>
    <row r="2654" spans="1:5">
      <c r="A2654" t="s">
        <v>5584</v>
      </c>
      <c r="B2654" t="s">
        <v>6050</v>
      </c>
      <c r="C2654" t="s">
        <v>5869</v>
      </c>
      <c r="D2654">
        <v>0.543844051616728</v>
      </c>
      <c r="E2654" s="162">
        <v>2.85641526276499E-11</v>
      </c>
    </row>
    <row r="2655" spans="1:5">
      <c r="A2655" t="s">
        <v>5584</v>
      </c>
      <c r="B2655" t="s">
        <v>6050</v>
      </c>
      <c r="C2655" t="s">
        <v>5870</v>
      </c>
      <c r="D2655">
        <v>0.63690986562594898</v>
      </c>
      <c r="E2655" s="162">
        <v>4.2879844818733601E-16</v>
      </c>
    </row>
    <row r="2656" spans="1:5">
      <c r="A2656" t="s">
        <v>5584</v>
      </c>
      <c r="B2656" t="s">
        <v>6050</v>
      </c>
      <c r="C2656" t="s">
        <v>5871</v>
      </c>
      <c r="D2656">
        <v>0.51000956881290904</v>
      </c>
      <c r="E2656" s="162">
        <v>7.7576479216125404E-10</v>
      </c>
    </row>
    <row r="2657" spans="1:5">
      <c r="A2657" t="s">
        <v>5584</v>
      </c>
      <c r="B2657" t="s">
        <v>6050</v>
      </c>
      <c r="C2657" t="s">
        <v>5872</v>
      </c>
      <c r="D2657">
        <v>0.55886705209949905</v>
      </c>
      <c r="E2657" s="162">
        <v>7.04254856038929E-12</v>
      </c>
    </row>
    <row r="2658" spans="1:5">
      <c r="A2658" t="s">
        <v>5584</v>
      </c>
      <c r="B2658" t="s">
        <v>6050</v>
      </c>
      <c r="C2658" t="s">
        <v>5873</v>
      </c>
      <c r="D2658">
        <v>0.61556021443199405</v>
      </c>
      <c r="E2658" s="162">
        <v>6.1836229802704297E-15</v>
      </c>
    </row>
    <row r="2659" spans="1:5">
      <c r="A2659" t="s">
        <v>5584</v>
      </c>
      <c r="B2659" t="s">
        <v>6050</v>
      </c>
      <c r="C2659" t="s">
        <v>5875</v>
      </c>
      <c r="D2659">
        <v>0.42212619613662899</v>
      </c>
      <c r="E2659" s="162">
        <v>1.0983179521402901E-6</v>
      </c>
    </row>
    <row r="2660" spans="1:5">
      <c r="A2660" t="s">
        <v>5584</v>
      </c>
      <c r="B2660" t="s">
        <v>6050</v>
      </c>
      <c r="C2660" t="s">
        <v>5880</v>
      </c>
      <c r="D2660">
        <v>0.39673761432473897</v>
      </c>
      <c r="E2660" s="162">
        <v>6.3114375973435203E-6</v>
      </c>
    </row>
    <row r="2661" spans="1:5">
      <c r="A2661" t="s">
        <v>5584</v>
      </c>
      <c r="B2661" t="s">
        <v>6050</v>
      </c>
      <c r="C2661" t="s">
        <v>5876</v>
      </c>
      <c r="D2661">
        <v>0.64268357928540498</v>
      </c>
      <c r="E2661" s="162">
        <v>2.6069943306827699E-16</v>
      </c>
    </row>
    <row r="2662" spans="1:5">
      <c r="A2662" t="s">
        <v>5584</v>
      </c>
      <c r="B2662" t="s">
        <v>6051</v>
      </c>
      <c r="C2662" t="s">
        <v>5856</v>
      </c>
      <c r="D2662">
        <v>0.40369244506018598</v>
      </c>
      <c r="E2662" s="162">
        <v>9.4511375560765196E-6</v>
      </c>
    </row>
    <row r="2663" spans="1:5">
      <c r="A2663" t="s">
        <v>5584</v>
      </c>
      <c r="B2663" t="s">
        <v>6051</v>
      </c>
      <c r="C2663" t="s">
        <v>5860</v>
      </c>
      <c r="D2663">
        <v>0.454271097159821</v>
      </c>
      <c r="E2663" s="162">
        <v>1.69342289618885E-6</v>
      </c>
    </row>
    <row r="2664" spans="1:5">
      <c r="A2664" t="s">
        <v>5584</v>
      </c>
      <c r="B2664" t="s">
        <v>6051</v>
      </c>
      <c r="C2664" t="s">
        <v>5861</v>
      </c>
      <c r="D2664">
        <v>0.42544607235723197</v>
      </c>
      <c r="E2664" s="162">
        <v>4.2659987532173897E-6</v>
      </c>
    </row>
    <row r="2665" spans="1:5">
      <c r="A2665" t="s">
        <v>5584</v>
      </c>
      <c r="B2665" t="s">
        <v>6051</v>
      </c>
      <c r="C2665" t="s">
        <v>5863</v>
      </c>
      <c r="D2665">
        <v>0.40947482937698099</v>
      </c>
      <c r="E2665" s="162">
        <v>8.0162029377573097E-6</v>
      </c>
    </row>
    <row r="2666" spans="1:5">
      <c r="A2666" t="s">
        <v>5584</v>
      </c>
      <c r="B2666" t="s">
        <v>6051</v>
      </c>
      <c r="C2666" t="s">
        <v>5866</v>
      </c>
      <c r="D2666">
        <v>0.41135435585032498</v>
      </c>
      <c r="E2666" s="162">
        <v>8.0162029377573097E-6</v>
      </c>
    </row>
    <row r="2667" spans="1:5">
      <c r="A2667" t="s">
        <v>5584</v>
      </c>
      <c r="B2667" t="s">
        <v>6051</v>
      </c>
      <c r="C2667" t="s">
        <v>5869</v>
      </c>
      <c r="D2667">
        <v>0.42188927583522801</v>
      </c>
      <c r="E2667" s="162">
        <v>4.4727041029258903E-6</v>
      </c>
    </row>
    <row r="2668" spans="1:5">
      <c r="A2668" t="s">
        <v>5584</v>
      </c>
      <c r="B2668" t="s">
        <v>6051</v>
      </c>
      <c r="C2668" t="s">
        <v>5870</v>
      </c>
      <c r="D2668">
        <v>0.43789069313432799</v>
      </c>
      <c r="E2668" s="162">
        <v>3.23068429485974E-6</v>
      </c>
    </row>
    <row r="2669" spans="1:5">
      <c r="A2669" t="s">
        <v>5584</v>
      </c>
      <c r="B2669" t="s">
        <v>6051</v>
      </c>
      <c r="C2669" t="s">
        <v>5871</v>
      </c>
      <c r="D2669">
        <v>0.43104506098291101</v>
      </c>
      <c r="E2669" s="162">
        <v>3.6923331075345902E-6</v>
      </c>
    </row>
    <row r="2670" spans="1:5">
      <c r="A2670" t="s">
        <v>5584</v>
      </c>
      <c r="B2670" t="s">
        <v>6051</v>
      </c>
      <c r="C2670" t="s">
        <v>5873</v>
      </c>
      <c r="D2670">
        <v>0.40567147930184499</v>
      </c>
      <c r="E2670" s="162">
        <v>9.2297086915217107E-6</v>
      </c>
    </row>
    <row r="2671" spans="1:5">
      <c r="A2671" t="s">
        <v>5584</v>
      </c>
      <c r="B2671" t="s">
        <v>6052</v>
      </c>
      <c r="C2671" t="s">
        <v>5910</v>
      </c>
      <c r="D2671">
        <v>0.51673947525323105</v>
      </c>
      <c r="E2671" s="162">
        <v>5.09203746869987E-9</v>
      </c>
    </row>
    <row r="2672" spans="1:5">
      <c r="A2672" t="s">
        <v>5584</v>
      </c>
      <c r="B2672" t="s">
        <v>6053</v>
      </c>
      <c r="C2672" t="s">
        <v>5834</v>
      </c>
      <c r="D2672">
        <v>0.44246450126783698</v>
      </c>
      <c r="E2672" s="162">
        <v>2.7982879339338E-7</v>
      </c>
    </row>
    <row r="2673" spans="1:5">
      <c r="A2673" t="s">
        <v>5584</v>
      </c>
      <c r="B2673" t="s">
        <v>6053</v>
      </c>
      <c r="C2673" t="s">
        <v>5855</v>
      </c>
      <c r="D2673">
        <v>0.43752840712289298</v>
      </c>
      <c r="E2673" s="162">
        <v>3.69462946703427E-7</v>
      </c>
    </row>
    <row r="2674" spans="1:5">
      <c r="A2674" t="s">
        <v>5584</v>
      </c>
      <c r="B2674" t="s">
        <v>6053</v>
      </c>
      <c r="C2674" t="s">
        <v>5857</v>
      </c>
      <c r="D2674">
        <v>0.49794714004514901</v>
      </c>
      <c r="E2674" s="162">
        <v>4.1360485663816796E-9</v>
      </c>
    </row>
    <row r="2675" spans="1:5">
      <c r="A2675" t="s">
        <v>5584</v>
      </c>
      <c r="B2675" t="s">
        <v>6053</v>
      </c>
      <c r="C2675" t="s">
        <v>5858</v>
      </c>
      <c r="D2675">
        <v>0.403234739889129</v>
      </c>
      <c r="E2675" s="162">
        <v>4.62517612957762E-6</v>
      </c>
    </row>
    <row r="2676" spans="1:5">
      <c r="A2676" t="s">
        <v>5584</v>
      </c>
      <c r="B2676" t="s">
        <v>6053</v>
      </c>
      <c r="C2676" t="s">
        <v>5859</v>
      </c>
      <c r="D2676">
        <v>0.47559848638351498</v>
      </c>
      <c r="E2676" s="162">
        <v>2.6557075949327698E-8</v>
      </c>
    </row>
    <row r="2677" spans="1:5">
      <c r="A2677" t="s">
        <v>5584</v>
      </c>
      <c r="B2677" t="s">
        <v>6053</v>
      </c>
      <c r="C2677" t="s">
        <v>5860</v>
      </c>
      <c r="D2677">
        <v>0.49926069969604098</v>
      </c>
      <c r="E2677" s="162">
        <v>4.1360485663816796E-9</v>
      </c>
    </row>
    <row r="2678" spans="1:5">
      <c r="A2678" t="s">
        <v>5584</v>
      </c>
      <c r="B2678" t="s">
        <v>6053</v>
      </c>
      <c r="C2678" t="s">
        <v>5861</v>
      </c>
      <c r="D2678">
        <v>0.51153174837923798</v>
      </c>
      <c r="E2678" s="162">
        <v>2.0994214954480501E-9</v>
      </c>
    </row>
    <row r="2679" spans="1:5">
      <c r="A2679" t="s">
        <v>5584</v>
      </c>
      <c r="B2679" t="s">
        <v>6053</v>
      </c>
      <c r="C2679" t="s">
        <v>5862</v>
      </c>
      <c r="D2679">
        <v>0.44056470315161</v>
      </c>
      <c r="E2679" s="162">
        <v>3.0691716384306997E-7</v>
      </c>
    </row>
    <row r="2680" spans="1:5">
      <c r="A2680" t="s">
        <v>5584</v>
      </c>
      <c r="B2680" t="s">
        <v>6053</v>
      </c>
      <c r="C2680" t="s">
        <v>5863</v>
      </c>
      <c r="D2680">
        <v>0.50961048705046197</v>
      </c>
      <c r="E2680" s="162">
        <v>2.0994214954480501E-9</v>
      </c>
    </row>
    <row r="2681" spans="1:5">
      <c r="A2681" t="s">
        <v>5584</v>
      </c>
      <c r="B2681" t="s">
        <v>6053</v>
      </c>
      <c r="C2681" t="s">
        <v>5864</v>
      </c>
      <c r="D2681">
        <v>0.564900841786936</v>
      </c>
      <c r="E2681" s="162">
        <v>2.40244597732088E-11</v>
      </c>
    </row>
    <row r="2682" spans="1:5">
      <c r="A2682" t="s">
        <v>5584</v>
      </c>
      <c r="B2682" t="s">
        <v>6053</v>
      </c>
      <c r="C2682" t="s">
        <v>5865</v>
      </c>
      <c r="D2682">
        <v>0.44972772450575899</v>
      </c>
      <c r="E2682" s="162">
        <v>1.90200061451905E-7</v>
      </c>
    </row>
    <row r="2683" spans="1:5">
      <c r="A2683" t="s">
        <v>5584</v>
      </c>
      <c r="B2683" t="s">
        <v>6053</v>
      </c>
      <c r="C2683" t="s">
        <v>5866</v>
      </c>
      <c r="D2683">
        <v>0.44518162829471802</v>
      </c>
      <c r="E2683" s="162">
        <v>2.3942131904790599E-7</v>
      </c>
    </row>
    <row r="2684" spans="1:5">
      <c r="A2684" t="s">
        <v>5584</v>
      </c>
      <c r="B2684" t="s">
        <v>6053</v>
      </c>
      <c r="C2684" t="s">
        <v>5867</v>
      </c>
      <c r="D2684">
        <v>0.485593320512546</v>
      </c>
      <c r="E2684" s="162">
        <v>1.1843006463306701E-8</v>
      </c>
    </row>
    <row r="2685" spans="1:5">
      <c r="A2685" t="s">
        <v>5584</v>
      </c>
      <c r="B2685" t="s">
        <v>6053</v>
      </c>
      <c r="C2685" t="s">
        <v>5869</v>
      </c>
      <c r="D2685">
        <v>0.52519149470620397</v>
      </c>
      <c r="E2685" s="162">
        <v>1.0563537005358101E-9</v>
      </c>
    </row>
    <row r="2686" spans="1:5">
      <c r="A2686" t="s">
        <v>5584</v>
      </c>
      <c r="B2686" t="s">
        <v>6053</v>
      </c>
      <c r="C2686" t="s">
        <v>5870</v>
      </c>
      <c r="D2686">
        <v>0.50430037377873305</v>
      </c>
      <c r="E2686" s="162">
        <v>2.9666089972391801E-9</v>
      </c>
    </row>
    <row r="2687" spans="1:5">
      <c r="A2687" t="s">
        <v>5584</v>
      </c>
      <c r="B2687" t="s">
        <v>6053</v>
      </c>
      <c r="C2687" t="s">
        <v>5871</v>
      </c>
      <c r="D2687">
        <v>0.44826473318934801</v>
      </c>
      <c r="E2687" s="162">
        <v>1.9927406089924101E-7</v>
      </c>
    </row>
    <row r="2688" spans="1:5">
      <c r="A2688" t="s">
        <v>5584</v>
      </c>
      <c r="B2688" t="s">
        <v>6053</v>
      </c>
      <c r="C2688" t="s">
        <v>5873</v>
      </c>
      <c r="D2688">
        <v>0.47389845358449101</v>
      </c>
      <c r="E2688" s="162">
        <v>2.81167347353002E-8</v>
      </c>
    </row>
    <row r="2689" spans="1:5">
      <c r="A2689" t="s">
        <v>5584</v>
      </c>
      <c r="B2689" t="s">
        <v>6053</v>
      </c>
      <c r="C2689" t="s">
        <v>6054</v>
      </c>
      <c r="D2689">
        <v>0.39348103391877898</v>
      </c>
      <c r="E2689" s="162">
        <v>8.7000778445526403E-6</v>
      </c>
    </row>
    <row r="2690" spans="1:5">
      <c r="A2690" t="s">
        <v>5584</v>
      </c>
      <c r="B2690" t="s">
        <v>6053</v>
      </c>
      <c r="C2690" t="s">
        <v>5875</v>
      </c>
      <c r="D2690">
        <v>0.46426353529299003</v>
      </c>
      <c r="E2690" s="162">
        <v>6.0183465207393406E-8</v>
      </c>
    </row>
    <row r="2691" spans="1:5">
      <c r="A2691" t="s">
        <v>5584</v>
      </c>
      <c r="B2691" t="s">
        <v>6053</v>
      </c>
      <c r="C2691" t="s">
        <v>5876</v>
      </c>
      <c r="D2691">
        <v>0.51019344748650097</v>
      </c>
      <c r="E2691" s="162">
        <v>2.0994214954480501E-9</v>
      </c>
    </row>
    <row r="2692" spans="1:5">
      <c r="A2692" t="s">
        <v>5584</v>
      </c>
      <c r="B2692" t="s">
        <v>6055</v>
      </c>
      <c r="C2692" t="s">
        <v>5864</v>
      </c>
      <c r="D2692">
        <v>0.43441868920170401</v>
      </c>
      <c r="E2692" s="162">
        <v>8.5055272001857498E-6</v>
      </c>
    </row>
    <row r="2693" spans="1:5">
      <c r="A2693" t="s">
        <v>5584</v>
      </c>
      <c r="B2693" t="s">
        <v>6056</v>
      </c>
      <c r="C2693" t="s">
        <v>5878</v>
      </c>
      <c r="D2693">
        <v>0.40149140126153998</v>
      </c>
      <c r="E2693" s="162">
        <v>4.97249430298163E-6</v>
      </c>
    </row>
    <row r="2694" spans="1:5">
      <c r="A2694" t="s">
        <v>5584</v>
      </c>
      <c r="B2694" t="s">
        <v>6056</v>
      </c>
      <c r="C2694" t="s">
        <v>5855</v>
      </c>
      <c r="D2694">
        <v>0.60651212113940101</v>
      </c>
      <c r="E2694" s="162">
        <v>1.1076105341415101E-14</v>
      </c>
    </row>
    <row r="2695" spans="1:5">
      <c r="A2695" t="s">
        <v>5584</v>
      </c>
      <c r="B2695" t="s">
        <v>6056</v>
      </c>
      <c r="C2695" t="s">
        <v>5856</v>
      </c>
      <c r="D2695">
        <v>0.39846357366069102</v>
      </c>
      <c r="E2695" s="162">
        <v>5.8609245883494103E-6</v>
      </c>
    </row>
    <row r="2696" spans="1:5">
      <c r="A2696" t="s">
        <v>5584</v>
      </c>
      <c r="B2696" t="s">
        <v>6056</v>
      </c>
      <c r="C2696" t="s">
        <v>5857</v>
      </c>
      <c r="D2696">
        <v>0.68084873233642995</v>
      </c>
      <c r="E2696" s="162">
        <v>3.9582550350298198E-19</v>
      </c>
    </row>
    <row r="2697" spans="1:5">
      <c r="A2697" t="s">
        <v>5584</v>
      </c>
      <c r="B2697" t="s">
        <v>6056</v>
      </c>
      <c r="C2697" t="s">
        <v>5858</v>
      </c>
      <c r="D2697">
        <v>0.448665359357652</v>
      </c>
      <c r="E2697" s="162">
        <v>1.4206715957623201E-7</v>
      </c>
    </row>
    <row r="2698" spans="1:5">
      <c r="A2698" t="s">
        <v>5584</v>
      </c>
      <c r="B2698" t="s">
        <v>6056</v>
      </c>
      <c r="C2698" t="s">
        <v>5859</v>
      </c>
      <c r="D2698">
        <v>0.60536850243137796</v>
      </c>
      <c r="E2698" s="162">
        <v>1.17974966155421E-14</v>
      </c>
    </row>
    <row r="2699" spans="1:5">
      <c r="A2699" t="s">
        <v>5584</v>
      </c>
      <c r="B2699" t="s">
        <v>6056</v>
      </c>
      <c r="C2699" t="s">
        <v>5860</v>
      </c>
      <c r="D2699">
        <v>0.65680900009278398</v>
      </c>
      <c r="E2699" s="162">
        <v>1.05306836148282E-17</v>
      </c>
    </row>
    <row r="2700" spans="1:5">
      <c r="A2700" t="s">
        <v>5584</v>
      </c>
      <c r="B2700" t="s">
        <v>6056</v>
      </c>
      <c r="C2700" t="s">
        <v>5861</v>
      </c>
      <c r="D2700">
        <v>0.67305073057604903</v>
      </c>
      <c r="E2700" s="162">
        <v>1.0751430107393599E-18</v>
      </c>
    </row>
    <row r="2701" spans="1:5">
      <c r="A2701" t="s">
        <v>5584</v>
      </c>
      <c r="B2701" t="s">
        <v>6056</v>
      </c>
      <c r="C2701" t="s">
        <v>5862</v>
      </c>
      <c r="D2701">
        <v>0.529637253785463</v>
      </c>
      <c r="E2701" s="162">
        <v>1.0131309407213799E-10</v>
      </c>
    </row>
    <row r="2702" spans="1:5">
      <c r="A2702" t="s">
        <v>5584</v>
      </c>
      <c r="B2702" t="s">
        <v>6056</v>
      </c>
      <c r="C2702" t="s">
        <v>5863</v>
      </c>
      <c r="D2702">
        <v>0.61089629240109999</v>
      </c>
      <c r="E2702" s="162">
        <v>6.6655222018333797E-15</v>
      </c>
    </row>
    <row r="2703" spans="1:5">
      <c r="A2703" t="s">
        <v>5584</v>
      </c>
      <c r="B2703" t="s">
        <v>6056</v>
      </c>
      <c r="C2703" t="s">
        <v>5864</v>
      </c>
      <c r="D2703">
        <v>0.62336624333188095</v>
      </c>
      <c r="E2703" s="162">
        <v>1.2431195077407799E-15</v>
      </c>
    </row>
    <row r="2704" spans="1:5">
      <c r="A2704" t="s">
        <v>5584</v>
      </c>
      <c r="B2704" t="s">
        <v>6056</v>
      </c>
      <c r="C2704" t="s">
        <v>5865</v>
      </c>
      <c r="D2704">
        <v>0.50553894185012505</v>
      </c>
      <c r="E2704" s="162">
        <v>9.8435226335802898E-10</v>
      </c>
    </row>
    <row r="2705" spans="1:5">
      <c r="A2705" t="s">
        <v>5584</v>
      </c>
      <c r="B2705" t="s">
        <v>6056</v>
      </c>
      <c r="C2705" t="s">
        <v>5866</v>
      </c>
      <c r="D2705">
        <v>0.487261913661858</v>
      </c>
      <c r="E2705" s="162">
        <v>5.3680180345886504E-9</v>
      </c>
    </row>
    <row r="2706" spans="1:5">
      <c r="A2706" t="s">
        <v>5584</v>
      </c>
      <c r="B2706" t="s">
        <v>6056</v>
      </c>
      <c r="C2706" t="s">
        <v>5867</v>
      </c>
      <c r="D2706">
        <v>0.53134298162193305</v>
      </c>
      <c r="E2706" s="162">
        <v>9.1388118618989198E-11</v>
      </c>
    </row>
    <row r="2707" spans="1:5">
      <c r="A2707" t="s">
        <v>5584</v>
      </c>
      <c r="B2707" t="s">
        <v>6056</v>
      </c>
      <c r="C2707" t="s">
        <v>5869</v>
      </c>
      <c r="D2707">
        <v>0.64818844657580199</v>
      </c>
      <c r="E2707" s="162">
        <v>3.6074648155897101E-17</v>
      </c>
    </row>
    <row r="2708" spans="1:5">
      <c r="A2708" t="s">
        <v>5584</v>
      </c>
      <c r="B2708" t="s">
        <v>6056</v>
      </c>
      <c r="C2708" t="s">
        <v>5870</v>
      </c>
      <c r="D2708">
        <v>0.70722404343414702</v>
      </c>
      <c r="E2708" s="162">
        <v>4.8695131593844003E-21</v>
      </c>
    </row>
    <row r="2709" spans="1:5">
      <c r="A2709" t="s">
        <v>5584</v>
      </c>
      <c r="B2709" t="s">
        <v>6056</v>
      </c>
      <c r="C2709" t="s">
        <v>5871</v>
      </c>
      <c r="D2709">
        <v>0.51589293563926697</v>
      </c>
      <c r="E2709" s="162">
        <v>3.96691531645281E-10</v>
      </c>
    </row>
    <row r="2710" spans="1:5">
      <c r="A2710" t="s">
        <v>5584</v>
      </c>
      <c r="B2710" t="s">
        <v>6056</v>
      </c>
      <c r="C2710" t="s">
        <v>5872</v>
      </c>
      <c r="D2710">
        <v>0.51231221232328406</v>
      </c>
      <c r="E2710" s="162">
        <v>5.3304918373666196E-10</v>
      </c>
    </row>
    <row r="2711" spans="1:5">
      <c r="A2711" t="s">
        <v>5584</v>
      </c>
      <c r="B2711" t="s">
        <v>6056</v>
      </c>
      <c r="C2711" t="s">
        <v>5873</v>
      </c>
      <c r="D2711">
        <v>0.67074111503191902</v>
      </c>
      <c r="E2711" s="162">
        <v>1.2124534073736799E-18</v>
      </c>
    </row>
    <row r="2712" spans="1:5">
      <c r="A2712" t="s">
        <v>5584</v>
      </c>
      <c r="B2712" t="s">
        <v>6056</v>
      </c>
      <c r="C2712" t="s">
        <v>5875</v>
      </c>
      <c r="D2712">
        <v>0.47800973110142903</v>
      </c>
      <c r="E2712" s="162">
        <v>1.1869221552954299E-8</v>
      </c>
    </row>
    <row r="2713" spans="1:5">
      <c r="A2713" t="s">
        <v>5584</v>
      </c>
      <c r="B2713" t="s">
        <v>6056</v>
      </c>
      <c r="C2713" t="s">
        <v>5876</v>
      </c>
      <c r="D2713">
        <v>0.64076524443578498</v>
      </c>
      <c r="E2713" s="162">
        <v>1.00764829498358E-16</v>
      </c>
    </row>
    <row r="2714" spans="1:5">
      <c r="A2714" t="s">
        <v>5584</v>
      </c>
      <c r="B2714" t="s">
        <v>6057</v>
      </c>
      <c r="C2714" t="s">
        <v>5974</v>
      </c>
      <c r="D2714">
        <v>0.61081461470605203</v>
      </c>
      <c r="E2714" s="162">
        <v>6.0684219733995595E-14</v>
      </c>
    </row>
    <row r="2715" spans="1:5">
      <c r="A2715" t="s">
        <v>5584</v>
      </c>
      <c r="B2715" t="s">
        <v>6014</v>
      </c>
      <c r="C2715" t="s">
        <v>5897</v>
      </c>
      <c r="D2715">
        <v>0.43956168634617399</v>
      </c>
      <c r="E2715" s="162">
        <v>2.1115439284492101E-6</v>
      </c>
    </row>
    <row r="2716" spans="1:5">
      <c r="A2716" t="s">
        <v>5584</v>
      </c>
      <c r="B2716" t="s">
        <v>6014</v>
      </c>
      <c r="C2716" t="s">
        <v>5864</v>
      </c>
      <c r="D2716">
        <v>0.43813941593531902</v>
      </c>
      <c r="E2716" s="162">
        <v>2.1115439284492101E-6</v>
      </c>
    </row>
    <row r="2717" spans="1:5">
      <c r="A2717" t="s">
        <v>5584</v>
      </c>
      <c r="B2717" t="s">
        <v>6014</v>
      </c>
      <c r="C2717" t="s">
        <v>5866</v>
      </c>
      <c r="D2717">
        <v>0.44945913834652101</v>
      </c>
      <c r="E2717" s="162">
        <v>2.1115439284492101E-6</v>
      </c>
    </row>
    <row r="2718" spans="1:5">
      <c r="A2718" t="s">
        <v>5584</v>
      </c>
      <c r="B2718" t="s">
        <v>6015</v>
      </c>
      <c r="C2718" t="s">
        <v>5855</v>
      </c>
      <c r="D2718">
        <v>0.42764469014569401</v>
      </c>
      <c r="E2718" s="162">
        <v>1.0295966985229799E-6</v>
      </c>
    </row>
    <row r="2719" spans="1:5">
      <c r="A2719" t="s">
        <v>5584</v>
      </c>
      <c r="B2719" t="s">
        <v>6015</v>
      </c>
      <c r="C2719" t="s">
        <v>5857</v>
      </c>
      <c r="D2719">
        <v>0.50415867900811195</v>
      </c>
      <c r="E2719" s="162">
        <v>6.0166697887980596E-9</v>
      </c>
    </row>
    <row r="2720" spans="1:5">
      <c r="A2720" t="s">
        <v>5584</v>
      </c>
      <c r="B2720" t="s">
        <v>6015</v>
      </c>
      <c r="C2720" t="s">
        <v>5859</v>
      </c>
      <c r="D2720">
        <v>0.44037469505980797</v>
      </c>
      <c r="E2720" s="162">
        <v>4.0752210076123003E-7</v>
      </c>
    </row>
    <row r="2721" spans="1:5">
      <c r="A2721" t="s">
        <v>5584</v>
      </c>
      <c r="B2721" t="s">
        <v>6015</v>
      </c>
      <c r="C2721" t="s">
        <v>5860</v>
      </c>
      <c r="D2721">
        <v>0.460499321691825</v>
      </c>
      <c r="E2721" s="162">
        <v>1.2484969610348701E-7</v>
      </c>
    </row>
    <row r="2722" spans="1:5">
      <c r="A2722" t="s">
        <v>5584</v>
      </c>
      <c r="B2722" t="s">
        <v>6015</v>
      </c>
      <c r="C2722" t="s">
        <v>5861</v>
      </c>
      <c r="D2722">
        <v>0.453162805402615</v>
      </c>
      <c r="E2722" s="162">
        <v>1.8654377380167701E-7</v>
      </c>
    </row>
    <row r="2723" spans="1:5">
      <c r="A2723" t="s">
        <v>5584</v>
      </c>
      <c r="B2723" t="s">
        <v>6015</v>
      </c>
      <c r="C2723" t="s">
        <v>5862</v>
      </c>
      <c r="D2723">
        <v>0.41529612084378098</v>
      </c>
      <c r="E2723" s="162">
        <v>2.28879274123836E-6</v>
      </c>
    </row>
    <row r="2724" spans="1:5">
      <c r="A2724" t="s">
        <v>5584</v>
      </c>
      <c r="B2724" t="s">
        <v>6015</v>
      </c>
      <c r="C2724" t="s">
        <v>5863</v>
      </c>
      <c r="D2724">
        <v>0.47670239173317203</v>
      </c>
      <c r="E2724" s="162">
        <v>5.8872335177975E-8</v>
      </c>
    </row>
    <row r="2725" spans="1:5">
      <c r="A2725" t="s">
        <v>5584</v>
      </c>
      <c r="B2725" t="s">
        <v>6015</v>
      </c>
      <c r="C2725" t="s">
        <v>5864</v>
      </c>
      <c r="D2725">
        <v>0.54014218128397895</v>
      </c>
      <c r="E2725" s="162">
        <v>4.1938755757288698E-10</v>
      </c>
    </row>
    <row r="2726" spans="1:5">
      <c r="A2726" t="s">
        <v>5584</v>
      </c>
      <c r="B2726" t="s">
        <v>6015</v>
      </c>
      <c r="C2726" t="s">
        <v>5865</v>
      </c>
      <c r="D2726">
        <v>0.409841167477902</v>
      </c>
      <c r="E2726" s="162">
        <v>3.2140846974432199E-6</v>
      </c>
    </row>
    <row r="2727" spans="1:5">
      <c r="A2727" t="s">
        <v>5584</v>
      </c>
      <c r="B2727" t="s">
        <v>6015</v>
      </c>
      <c r="C2727" t="s">
        <v>5866</v>
      </c>
      <c r="D2727">
        <v>0.44182634321147601</v>
      </c>
      <c r="E2727" s="162">
        <v>3.9282597882272498E-7</v>
      </c>
    </row>
    <row r="2728" spans="1:5">
      <c r="A2728" t="s">
        <v>5584</v>
      </c>
      <c r="B2728" t="s">
        <v>6015</v>
      </c>
      <c r="C2728" t="s">
        <v>5867</v>
      </c>
      <c r="D2728">
        <v>0.470670806451643</v>
      </c>
      <c r="E2728" s="162">
        <v>5.8872335177975E-8</v>
      </c>
    </row>
    <row r="2729" spans="1:5">
      <c r="A2729" t="s">
        <v>5584</v>
      </c>
      <c r="B2729" t="s">
        <v>6015</v>
      </c>
      <c r="C2729" t="s">
        <v>5869</v>
      </c>
      <c r="D2729">
        <v>0.53105311660588395</v>
      </c>
      <c r="E2729" s="162">
        <v>5.6570333777486297E-10</v>
      </c>
    </row>
    <row r="2730" spans="1:5">
      <c r="A2730" t="s">
        <v>5584</v>
      </c>
      <c r="B2730" t="s">
        <v>6015</v>
      </c>
      <c r="C2730" t="s">
        <v>5870</v>
      </c>
      <c r="D2730">
        <v>0.47156466311195999</v>
      </c>
      <c r="E2730" s="162">
        <v>5.8872335177975E-8</v>
      </c>
    </row>
    <row r="2731" spans="1:5">
      <c r="A2731" t="s">
        <v>5584</v>
      </c>
      <c r="B2731" t="s">
        <v>6015</v>
      </c>
      <c r="C2731" t="s">
        <v>5871</v>
      </c>
      <c r="D2731">
        <v>0.44777296231369501</v>
      </c>
      <c r="E2731" s="162">
        <v>2.6409057073078899E-7</v>
      </c>
    </row>
    <row r="2732" spans="1:5">
      <c r="A2732" t="s">
        <v>5584</v>
      </c>
      <c r="B2732" t="s">
        <v>6015</v>
      </c>
      <c r="C2732" t="s">
        <v>5872</v>
      </c>
      <c r="D2732">
        <v>0.47165267162496699</v>
      </c>
      <c r="E2732" s="162">
        <v>5.8872335177975E-8</v>
      </c>
    </row>
    <row r="2733" spans="1:5">
      <c r="A2733" t="s">
        <v>5584</v>
      </c>
      <c r="B2733" t="s">
        <v>6015</v>
      </c>
      <c r="C2733" t="s">
        <v>5873</v>
      </c>
      <c r="D2733">
        <v>0.42007008689427899</v>
      </c>
      <c r="E2733" s="162">
        <v>1.71003559200946E-6</v>
      </c>
    </row>
    <row r="2734" spans="1:5">
      <c r="A2734" t="s">
        <v>5584</v>
      </c>
      <c r="B2734" t="s">
        <v>6015</v>
      </c>
      <c r="C2734" t="s">
        <v>5875</v>
      </c>
      <c r="D2734">
        <v>0.40048054741252398</v>
      </c>
      <c r="E2734" s="162">
        <v>5.9339286188573603E-6</v>
      </c>
    </row>
    <row r="2735" spans="1:5">
      <c r="A2735" t="s">
        <v>5584</v>
      </c>
      <c r="B2735" t="s">
        <v>6015</v>
      </c>
      <c r="C2735" t="s">
        <v>5876</v>
      </c>
      <c r="D2735">
        <v>0.45311617680751298</v>
      </c>
      <c r="E2735" s="162">
        <v>1.8654377380167701E-7</v>
      </c>
    </row>
    <row r="2736" spans="1:5">
      <c r="A2736" t="s">
        <v>5584</v>
      </c>
      <c r="B2736" t="s">
        <v>6058</v>
      </c>
      <c r="C2736" t="s">
        <v>5836</v>
      </c>
      <c r="D2736">
        <v>-0.55210203117619305</v>
      </c>
      <c r="E2736">
        <v>0</v>
      </c>
    </row>
    <row r="2737" spans="1:5">
      <c r="A2737" t="s">
        <v>5584</v>
      </c>
      <c r="B2737" t="s">
        <v>6058</v>
      </c>
      <c r="C2737" t="s">
        <v>5966</v>
      </c>
      <c r="D2737">
        <v>-0.51809608535697205</v>
      </c>
      <c r="E2737" s="162">
        <v>1.47623284190016E-9</v>
      </c>
    </row>
    <row r="2738" spans="1:5">
      <c r="A2738" t="s">
        <v>5584</v>
      </c>
      <c r="B2738" t="s">
        <v>6058</v>
      </c>
      <c r="C2738" t="s">
        <v>5837</v>
      </c>
      <c r="D2738">
        <v>-0.58156589513462498</v>
      </c>
      <c r="E2738">
        <v>0</v>
      </c>
    </row>
    <row r="2739" spans="1:5">
      <c r="A2739" t="s">
        <v>5584</v>
      </c>
      <c r="B2739" t="s">
        <v>6058</v>
      </c>
      <c r="C2739" t="s">
        <v>5899</v>
      </c>
      <c r="D2739">
        <v>-0.46988254255582002</v>
      </c>
      <c r="E2739" s="162">
        <v>6.3118690247073302E-8</v>
      </c>
    </row>
    <row r="2740" spans="1:5">
      <c r="A2740" t="s">
        <v>5584</v>
      </c>
      <c r="B2740" t="s">
        <v>6058</v>
      </c>
      <c r="C2740" t="s">
        <v>6059</v>
      </c>
      <c r="D2740">
        <v>-0.42929712558803002</v>
      </c>
      <c r="E2740" s="162">
        <v>1.0572808203929099E-6</v>
      </c>
    </row>
    <row r="2741" spans="1:5">
      <c r="A2741" t="s">
        <v>5584</v>
      </c>
      <c r="B2741" t="s">
        <v>6058</v>
      </c>
      <c r="C2741" t="s">
        <v>5838</v>
      </c>
      <c r="D2741">
        <v>-0.48650571034932899</v>
      </c>
      <c r="E2741" s="162">
        <v>1.7725747260865701E-8</v>
      </c>
    </row>
    <row r="2742" spans="1:5">
      <c r="A2742" t="s">
        <v>5584</v>
      </c>
      <c r="B2742" t="s">
        <v>6058</v>
      </c>
      <c r="C2742" t="s">
        <v>5953</v>
      </c>
      <c r="D2742">
        <v>-0.48803632965895299</v>
      </c>
      <c r="E2742" s="162">
        <v>1.7725747260865701E-8</v>
      </c>
    </row>
    <row r="2743" spans="1:5">
      <c r="A2743" t="s">
        <v>5584</v>
      </c>
      <c r="B2743" t="s">
        <v>6058</v>
      </c>
      <c r="C2743" t="s">
        <v>5955</v>
      </c>
      <c r="D2743">
        <v>-0.485616854221047</v>
      </c>
      <c r="E2743" s="162">
        <v>1.7725747260865701E-8</v>
      </c>
    </row>
    <row r="2744" spans="1:5">
      <c r="A2744" t="s">
        <v>5584</v>
      </c>
      <c r="B2744" t="s">
        <v>6058</v>
      </c>
      <c r="C2744" t="s">
        <v>5920</v>
      </c>
      <c r="D2744">
        <v>-0.43814359943316</v>
      </c>
      <c r="E2744" s="162">
        <v>8.4205039648955498E-7</v>
      </c>
    </row>
    <row r="2745" spans="1:5">
      <c r="A2745" t="s">
        <v>5584</v>
      </c>
      <c r="B2745" t="s">
        <v>6058</v>
      </c>
      <c r="C2745" t="s">
        <v>5850</v>
      </c>
      <c r="D2745">
        <v>-0.46474570933711201</v>
      </c>
      <c r="E2745" s="162">
        <v>1.3085880271126999E-7</v>
      </c>
    </row>
    <row r="2746" spans="1:5">
      <c r="A2746" t="s">
        <v>5584</v>
      </c>
      <c r="B2746" t="s">
        <v>6058</v>
      </c>
      <c r="C2746" t="s">
        <v>6060</v>
      </c>
      <c r="D2746">
        <v>-0.43333375977599298</v>
      </c>
      <c r="E2746" s="162">
        <v>8.4205039648955498E-7</v>
      </c>
    </row>
    <row r="2747" spans="1:5">
      <c r="A2747" t="s">
        <v>5584</v>
      </c>
      <c r="B2747" t="s">
        <v>6058</v>
      </c>
      <c r="C2747" t="s">
        <v>6061</v>
      </c>
      <c r="D2747">
        <v>-0.40870335380255102</v>
      </c>
      <c r="E2747" s="162">
        <v>5.8525956998817404E-6</v>
      </c>
    </row>
    <row r="2748" spans="1:5">
      <c r="A2748" t="s">
        <v>5584</v>
      </c>
      <c r="B2748" t="s">
        <v>6058</v>
      </c>
      <c r="C2748" t="s">
        <v>6062</v>
      </c>
      <c r="D2748">
        <v>-0.44264003306646899</v>
      </c>
      <c r="E2748" s="162">
        <v>4.9046607395598602E-7</v>
      </c>
    </row>
    <row r="2749" spans="1:5">
      <c r="A2749" t="s">
        <v>5584</v>
      </c>
      <c r="B2749" t="s">
        <v>6058</v>
      </c>
      <c r="C2749" t="s">
        <v>6011</v>
      </c>
      <c r="D2749">
        <v>-0.402220122815305</v>
      </c>
      <c r="E2749" s="162">
        <v>8.5038796748223002E-6</v>
      </c>
    </row>
    <row r="2750" spans="1:5">
      <c r="A2750" t="s">
        <v>5584</v>
      </c>
      <c r="B2750" t="s">
        <v>6063</v>
      </c>
      <c r="C2750" t="s">
        <v>5878</v>
      </c>
      <c r="D2750">
        <v>0.40018471822200802</v>
      </c>
      <c r="E2750" s="162">
        <v>4.9573331966815901E-6</v>
      </c>
    </row>
    <row r="2751" spans="1:5">
      <c r="A2751" t="s">
        <v>5584</v>
      </c>
      <c r="B2751" t="s">
        <v>6063</v>
      </c>
      <c r="C2751" t="s">
        <v>5855</v>
      </c>
      <c r="D2751">
        <v>0.63083175579401496</v>
      </c>
      <c r="E2751" s="162">
        <v>6.5226445781533399E-16</v>
      </c>
    </row>
    <row r="2752" spans="1:5">
      <c r="A2752" t="s">
        <v>5584</v>
      </c>
      <c r="B2752" t="s">
        <v>6063</v>
      </c>
      <c r="C2752" t="s">
        <v>5856</v>
      </c>
      <c r="D2752">
        <v>0.52290472487565898</v>
      </c>
      <c r="E2752" s="162">
        <v>2.0668308379844201E-10</v>
      </c>
    </row>
    <row r="2753" spans="1:5">
      <c r="A2753" t="s">
        <v>5584</v>
      </c>
      <c r="B2753" t="s">
        <v>6063</v>
      </c>
      <c r="C2753" t="s">
        <v>5857</v>
      </c>
      <c r="D2753">
        <v>0.62433278063488695</v>
      </c>
      <c r="E2753" s="162">
        <v>1.43712384688076E-15</v>
      </c>
    </row>
    <row r="2754" spans="1:5">
      <c r="A2754" t="s">
        <v>5584</v>
      </c>
      <c r="B2754" t="s">
        <v>6063</v>
      </c>
      <c r="C2754" t="s">
        <v>5858</v>
      </c>
      <c r="D2754">
        <v>0.45171897782027098</v>
      </c>
      <c r="E2754" s="162">
        <v>1.0480256895775399E-7</v>
      </c>
    </row>
    <row r="2755" spans="1:5">
      <c r="A2755" t="s">
        <v>5584</v>
      </c>
      <c r="B2755" t="s">
        <v>6063</v>
      </c>
      <c r="C2755" t="s">
        <v>5859</v>
      </c>
      <c r="D2755">
        <v>0.60061751715419898</v>
      </c>
      <c r="E2755" s="162">
        <v>3.1114544607426502E-14</v>
      </c>
    </row>
    <row r="2756" spans="1:5">
      <c r="A2756" t="s">
        <v>5584</v>
      </c>
      <c r="B2756" t="s">
        <v>6063</v>
      </c>
      <c r="C2756" t="s">
        <v>5860</v>
      </c>
      <c r="D2756">
        <v>0.61520500079558404</v>
      </c>
      <c r="E2756" s="162">
        <v>4.6473669541404203E-15</v>
      </c>
    </row>
    <row r="2757" spans="1:5">
      <c r="A2757" t="s">
        <v>5584</v>
      </c>
      <c r="B2757" t="s">
        <v>6063</v>
      </c>
      <c r="C2757" t="s">
        <v>5861</v>
      </c>
      <c r="D2757">
        <v>0.76332676357426599</v>
      </c>
      <c r="E2757" s="162">
        <v>1.13125852949518E-26</v>
      </c>
    </row>
    <row r="2758" spans="1:5">
      <c r="A2758" t="s">
        <v>5584</v>
      </c>
      <c r="B2758" t="s">
        <v>6063</v>
      </c>
      <c r="C2758" t="s">
        <v>5862</v>
      </c>
      <c r="D2758">
        <v>0.58741990365561603</v>
      </c>
      <c r="E2758" s="162">
        <v>1.5978498783700701E-13</v>
      </c>
    </row>
    <row r="2759" spans="1:5">
      <c r="A2759" t="s">
        <v>5584</v>
      </c>
      <c r="B2759" t="s">
        <v>6063</v>
      </c>
      <c r="C2759" t="s">
        <v>5863</v>
      </c>
      <c r="D2759">
        <v>0.57744854862951001</v>
      </c>
      <c r="E2759" s="162">
        <v>5.13820289964219E-13</v>
      </c>
    </row>
    <row r="2760" spans="1:5">
      <c r="A2760" t="s">
        <v>5584</v>
      </c>
      <c r="B2760" t="s">
        <v>6063</v>
      </c>
      <c r="C2760" t="s">
        <v>5864</v>
      </c>
      <c r="D2760">
        <v>0.505795114621018</v>
      </c>
      <c r="E2760" s="162">
        <v>1.02367357449939E-9</v>
      </c>
    </row>
    <row r="2761" spans="1:5">
      <c r="A2761" t="s">
        <v>5584</v>
      </c>
      <c r="B2761" t="s">
        <v>6063</v>
      </c>
      <c r="C2761" t="s">
        <v>5865</v>
      </c>
      <c r="D2761">
        <v>0.450437317560407</v>
      </c>
      <c r="E2761" s="162">
        <v>1.11024335230074E-7</v>
      </c>
    </row>
    <row r="2762" spans="1:5">
      <c r="A2762" t="s">
        <v>5584</v>
      </c>
      <c r="B2762" t="s">
        <v>6063</v>
      </c>
      <c r="C2762" t="s">
        <v>5866</v>
      </c>
      <c r="D2762">
        <v>0.45579915512270103</v>
      </c>
      <c r="E2762" s="162">
        <v>7.8375740655647702E-8</v>
      </c>
    </row>
    <row r="2763" spans="1:5">
      <c r="A2763" t="s">
        <v>5584</v>
      </c>
      <c r="B2763" t="s">
        <v>6063</v>
      </c>
      <c r="C2763" t="s">
        <v>5867</v>
      </c>
      <c r="D2763">
        <v>0.46052107695345401</v>
      </c>
      <c r="E2763" s="162">
        <v>5.5385488883019697E-8</v>
      </c>
    </row>
    <row r="2764" spans="1:5">
      <c r="A2764" t="s">
        <v>5584</v>
      </c>
      <c r="B2764" t="s">
        <v>6063</v>
      </c>
      <c r="C2764" t="s">
        <v>5869</v>
      </c>
      <c r="D2764">
        <v>0.55428668583819496</v>
      </c>
      <c r="E2764" s="162">
        <v>7.0219198183769397E-12</v>
      </c>
    </row>
    <row r="2765" spans="1:5">
      <c r="A2765" t="s">
        <v>5584</v>
      </c>
      <c r="B2765" t="s">
        <v>6063</v>
      </c>
      <c r="C2765" t="s">
        <v>5870</v>
      </c>
      <c r="D2765">
        <v>0.75093471353756702</v>
      </c>
      <c r="E2765" s="162">
        <v>8.8944328803754605E-26</v>
      </c>
    </row>
    <row r="2766" spans="1:5">
      <c r="A2766" t="s">
        <v>5584</v>
      </c>
      <c r="B2766" t="s">
        <v>6063</v>
      </c>
      <c r="C2766" t="s">
        <v>5871</v>
      </c>
      <c r="D2766">
        <v>0.56745369950999702</v>
      </c>
      <c r="E2766" s="162">
        <v>1.60423429424963E-12</v>
      </c>
    </row>
    <row r="2767" spans="1:5">
      <c r="A2767" t="s">
        <v>5584</v>
      </c>
      <c r="B2767" t="s">
        <v>6063</v>
      </c>
      <c r="C2767" t="s">
        <v>5872</v>
      </c>
      <c r="D2767">
        <v>0.494724642949463</v>
      </c>
      <c r="E2767" s="162">
        <v>2.8185992176473801E-9</v>
      </c>
    </row>
    <row r="2768" spans="1:5">
      <c r="A2768" t="s">
        <v>5584</v>
      </c>
      <c r="B2768" t="s">
        <v>6063</v>
      </c>
      <c r="C2768" t="s">
        <v>5873</v>
      </c>
      <c r="D2768">
        <v>0.75511026493553701</v>
      </c>
      <c r="E2768" s="162">
        <v>4.69704247216488E-26</v>
      </c>
    </row>
    <row r="2769" spans="1:5">
      <c r="A2769" t="s">
        <v>5584</v>
      </c>
      <c r="B2769" t="s">
        <v>6063</v>
      </c>
      <c r="C2769" t="s">
        <v>5874</v>
      </c>
      <c r="D2769">
        <v>0.46752797886226299</v>
      </c>
      <c r="E2769" s="162">
        <v>3.1966839801400301E-8</v>
      </c>
    </row>
    <row r="2770" spans="1:5">
      <c r="A2770" t="s">
        <v>5584</v>
      </c>
      <c r="B2770" t="s">
        <v>6063</v>
      </c>
      <c r="C2770" t="s">
        <v>5875</v>
      </c>
      <c r="D2770">
        <v>0.51460119368647395</v>
      </c>
      <c r="E2770" s="162">
        <v>4.52651413349703E-10</v>
      </c>
    </row>
    <row r="2771" spans="1:5">
      <c r="A2771" t="s">
        <v>5584</v>
      </c>
      <c r="B2771" t="s">
        <v>6063</v>
      </c>
      <c r="C2771" t="s">
        <v>5876</v>
      </c>
      <c r="D2771">
        <v>0.68679436198321298</v>
      </c>
      <c r="E2771" s="162">
        <v>6.5843099286385706E-20</v>
      </c>
    </row>
    <row r="2772" spans="1:5">
      <c r="A2772" t="s">
        <v>5584</v>
      </c>
      <c r="B2772" t="s">
        <v>6064</v>
      </c>
      <c r="C2772" t="s">
        <v>5878</v>
      </c>
      <c r="D2772">
        <v>0.43001888434990998</v>
      </c>
      <c r="E2772" s="162">
        <v>5.4531541724034402E-7</v>
      </c>
    </row>
    <row r="2773" spans="1:5">
      <c r="A2773" t="s">
        <v>5584</v>
      </c>
      <c r="B2773" t="s">
        <v>6064</v>
      </c>
      <c r="C2773" t="s">
        <v>5855</v>
      </c>
      <c r="D2773">
        <v>0.62747395987656995</v>
      </c>
      <c r="E2773" s="162">
        <v>6.0055277747774895E-16</v>
      </c>
    </row>
    <row r="2774" spans="1:5">
      <c r="A2774" t="s">
        <v>5584</v>
      </c>
      <c r="B2774" t="s">
        <v>6064</v>
      </c>
      <c r="C2774" t="s">
        <v>5856</v>
      </c>
      <c r="D2774">
        <v>0.54340239074743601</v>
      </c>
      <c r="E2774" s="162">
        <v>2.24338588961095E-11</v>
      </c>
    </row>
    <row r="2775" spans="1:5">
      <c r="A2775" t="s">
        <v>5584</v>
      </c>
      <c r="B2775" t="s">
        <v>6064</v>
      </c>
      <c r="C2775" t="s">
        <v>5857</v>
      </c>
      <c r="D2775">
        <v>0.60016729813410397</v>
      </c>
      <c r="E2775" s="162">
        <v>2.6461637898791699E-14</v>
      </c>
    </row>
    <row r="2776" spans="1:5">
      <c r="A2776" t="s">
        <v>5584</v>
      </c>
      <c r="B2776" t="s">
        <v>6064</v>
      </c>
      <c r="C2776" t="s">
        <v>5858</v>
      </c>
      <c r="D2776">
        <v>0.43522550119479197</v>
      </c>
      <c r="E2776" s="162">
        <v>3.9907080932347099E-7</v>
      </c>
    </row>
    <row r="2777" spans="1:5">
      <c r="A2777" t="s">
        <v>5584</v>
      </c>
      <c r="B2777" t="s">
        <v>6064</v>
      </c>
      <c r="C2777" t="s">
        <v>5859</v>
      </c>
      <c r="D2777">
        <v>0.56937118560074396</v>
      </c>
      <c r="E2777" s="162">
        <v>1.16432835099418E-12</v>
      </c>
    </row>
    <row r="2778" spans="1:5">
      <c r="A2778" t="s">
        <v>5584</v>
      </c>
      <c r="B2778" t="s">
        <v>6064</v>
      </c>
      <c r="C2778" t="s">
        <v>5860</v>
      </c>
      <c r="D2778">
        <v>0.64685936414025003</v>
      </c>
      <c r="E2778" s="162">
        <v>4.4033880317012797E-17</v>
      </c>
    </row>
    <row r="2779" spans="1:5">
      <c r="A2779" t="s">
        <v>5584</v>
      </c>
      <c r="B2779" t="s">
        <v>6064</v>
      </c>
      <c r="C2779" t="s">
        <v>5861</v>
      </c>
      <c r="D2779">
        <v>0.73530733455992903</v>
      </c>
      <c r="E2779" s="162">
        <v>1.1127926406308799E-23</v>
      </c>
    </row>
    <row r="2780" spans="1:5">
      <c r="A2780" t="s">
        <v>5584</v>
      </c>
      <c r="B2780" t="s">
        <v>6064</v>
      </c>
      <c r="C2780" t="s">
        <v>5879</v>
      </c>
      <c r="D2780">
        <v>0.43275270729978699</v>
      </c>
      <c r="E2780" s="162">
        <v>4.6162577460699298E-7</v>
      </c>
    </row>
    <row r="2781" spans="1:5">
      <c r="A2781" t="s">
        <v>5584</v>
      </c>
      <c r="B2781" t="s">
        <v>6064</v>
      </c>
      <c r="C2781" t="s">
        <v>5862</v>
      </c>
      <c r="D2781">
        <v>0.52406132762150304</v>
      </c>
      <c r="E2781" s="162">
        <v>1.58652343796373E-10</v>
      </c>
    </row>
    <row r="2782" spans="1:5">
      <c r="A2782" t="s">
        <v>5584</v>
      </c>
      <c r="B2782" t="s">
        <v>6064</v>
      </c>
      <c r="C2782" t="s">
        <v>5897</v>
      </c>
      <c r="D2782">
        <v>0.41338288465509898</v>
      </c>
      <c r="E2782" s="162">
        <v>1.8335802190565001E-6</v>
      </c>
    </row>
    <row r="2783" spans="1:5">
      <c r="A2783" t="s">
        <v>5584</v>
      </c>
      <c r="B2783" t="s">
        <v>6064</v>
      </c>
      <c r="C2783" t="s">
        <v>5863</v>
      </c>
      <c r="D2783">
        <v>0.70136632573923596</v>
      </c>
      <c r="E2783" s="162">
        <v>3.9568936474514497E-21</v>
      </c>
    </row>
    <row r="2784" spans="1:5">
      <c r="A2784" t="s">
        <v>5584</v>
      </c>
      <c r="B2784" t="s">
        <v>6064</v>
      </c>
      <c r="C2784" t="s">
        <v>5864</v>
      </c>
      <c r="D2784">
        <v>0.62919874566752398</v>
      </c>
      <c r="E2784" s="162">
        <v>5.2160106163218905E-16</v>
      </c>
    </row>
    <row r="2785" spans="1:5">
      <c r="A2785" t="s">
        <v>5584</v>
      </c>
      <c r="B2785" t="s">
        <v>6064</v>
      </c>
      <c r="C2785" t="s">
        <v>5865</v>
      </c>
      <c r="D2785">
        <v>0.47712301852156003</v>
      </c>
      <c r="E2785" s="162">
        <v>1.2183513023395001E-8</v>
      </c>
    </row>
    <row r="2786" spans="1:5">
      <c r="A2786" t="s">
        <v>5584</v>
      </c>
      <c r="B2786" t="s">
        <v>6064</v>
      </c>
      <c r="C2786" t="s">
        <v>5866</v>
      </c>
      <c r="D2786">
        <v>0.52115340997067305</v>
      </c>
      <c r="E2786" s="162">
        <v>2.01634265138894E-10</v>
      </c>
    </row>
    <row r="2787" spans="1:5">
      <c r="A2787" t="s">
        <v>5584</v>
      </c>
      <c r="B2787" t="s">
        <v>6064</v>
      </c>
      <c r="C2787" t="s">
        <v>5867</v>
      </c>
      <c r="D2787">
        <v>0.52588894451388701</v>
      </c>
      <c r="E2787" s="162">
        <v>1.4018830550877001E-10</v>
      </c>
    </row>
    <row r="2788" spans="1:5">
      <c r="A2788" t="s">
        <v>5584</v>
      </c>
      <c r="B2788" t="s">
        <v>6064</v>
      </c>
      <c r="C2788" t="s">
        <v>5869</v>
      </c>
      <c r="D2788">
        <v>0.67933917523730603</v>
      </c>
      <c r="E2788" s="162">
        <v>2.08510114312564E-19</v>
      </c>
    </row>
    <row r="2789" spans="1:5">
      <c r="A2789" t="s">
        <v>5584</v>
      </c>
      <c r="B2789" t="s">
        <v>6064</v>
      </c>
      <c r="C2789" t="s">
        <v>5870</v>
      </c>
      <c r="D2789">
        <v>0.72509790440036204</v>
      </c>
      <c r="E2789" s="162">
        <v>3.69119544386769E-23</v>
      </c>
    </row>
    <row r="2790" spans="1:5">
      <c r="A2790" t="s">
        <v>5584</v>
      </c>
      <c r="B2790" t="s">
        <v>6064</v>
      </c>
      <c r="C2790" t="s">
        <v>5871</v>
      </c>
      <c r="D2790">
        <v>0.58532198407760405</v>
      </c>
      <c r="E2790" s="162">
        <v>1.7151873498819399E-13</v>
      </c>
    </row>
    <row r="2791" spans="1:5">
      <c r="A2791" t="s">
        <v>5584</v>
      </c>
      <c r="B2791" t="s">
        <v>6064</v>
      </c>
      <c r="C2791" t="s">
        <v>5872</v>
      </c>
      <c r="D2791">
        <v>0.48342255796717498</v>
      </c>
      <c r="E2791" s="162">
        <v>7.2381832881368996E-9</v>
      </c>
    </row>
    <row r="2792" spans="1:5">
      <c r="A2792" t="s">
        <v>5584</v>
      </c>
      <c r="B2792" t="s">
        <v>6064</v>
      </c>
      <c r="C2792" t="s">
        <v>5873</v>
      </c>
      <c r="D2792">
        <v>0.72668528837935298</v>
      </c>
      <c r="E2792" s="162">
        <v>3.69119544386769E-23</v>
      </c>
    </row>
    <row r="2793" spans="1:5">
      <c r="A2793" t="s">
        <v>5584</v>
      </c>
      <c r="B2793" t="s">
        <v>6064</v>
      </c>
      <c r="C2793" t="s">
        <v>5875</v>
      </c>
      <c r="D2793">
        <v>0.49170365147467299</v>
      </c>
      <c r="E2793" s="162">
        <v>3.5359734477266302E-9</v>
      </c>
    </row>
    <row r="2794" spans="1:5">
      <c r="A2794" t="s">
        <v>5584</v>
      </c>
      <c r="B2794" t="s">
        <v>6064</v>
      </c>
      <c r="C2794" t="s">
        <v>5876</v>
      </c>
      <c r="D2794">
        <v>0.64598840557700798</v>
      </c>
      <c r="E2794" s="162">
        <v>4.4033880317012797E-17</v>
      </c>
    </row>
    <row r="2795" spans="1:5">
      <c r="A2795" t="s">
        <v>5584</v>
      </c>
      <c r="B2795" t="s">
        <v>6065</v>
      </c>
      <c r="C2795" t="s">
        <v>5830</v>
      </c>
      <c r="D2795">
        <v>0.463588411273815</v>
      </c>
      <c r="E2795" s="162">
        <v>1.1541576549536001E-6</v>
      </c>
    </row>
    <row r="2796" spans="1:5">
      <c r="A2796" t="s">
        <v>5584</v>
      </c>
      <c r="B2796" t="s">
        <v>6066</v>
      </c>
      <c r="C2796" t="s">
        <v>5966</v>
      </c>
      <c r="D2796">
        <v>-0.41985752229740297</v>
      </c>
      <c r="E2796" s="162">
        <v>8.6878274425804703E-6</v>
      </c>
    </row>
    <row r="2797" spans="1:5">
      <c r="A2797" t="s">
        <v>5584</v>
      </c>
      <c r="B2797" t="s">
        <v>6066</v>
      </c>
      <c r="C2797" t="s">
        <v>5837</v>
      </c>
      <c r="D2797">
        <v>-0.46464336324988198</v>
      </c>
      <c r="E2797" s="162">
        <v>1.05596350285783E-6</v>
      </c>
    </row>
    <row r="2798" spans="1:5">
      <c r="A2798" t="s">
        <v>5584</v>
      </c>
      <c r="B2798" t="s">
        <v>6066</v>
      </c>
      <c r="C2798" t="s">
        <v>5953</v>
      </c>
      <c r="D2798">
        <v>-0.42466311720236199</v>
      </c>
      <c r="E2798" s="162">
        <v>8.6878274425804703E-6</v>
      </c>
    </row>
    <row r="2799" spans="1:5">
      <c r="A2799" t="s">
        <v>5584</v>
      </c>
      <c r="B2799" t="s">
        <v>6067</v>
      </c>
      <c r="C2799" t="s">
        <v>5878</v>
      </c>
      <c r="D2799">
        <v>0.45278615169613501</v>
      </c>
      <c r="E2799" s="162">
        <v>9.1314332795121904E-8</v>
      </c>
    </row>
    <row r="2800" spans="1:5">
      <c r="A2800" t="s">
        <v>5584</v>
      </c>
      <c r="B2800" t="s">
        <v>6067</v>
      </c>
      <c r="C2800" t="s">
        <v>5855</v>
      </c>
      <c r="D2800">
        <v>0.66836629166926498</v>
      </c>
      <c r="E2800" s="162">
        <v>1.4697509752024301E-18</v>
      </c>
    </row>
    <row r="2801" spans="1:5">
      <c r="A2801" t="s">
        <v>5584</v>
      </c>
      <c r="B2801" t="s">
        <v>6067</v>
      </c>
      <c r="C2801" t="s">
        <v>5856</v>
      </c>
      <c r="D2801">
        <v>0.51322893716803897</v>
      </c>
      <c r="E2801" s="162">
        <v>4.2861082550667799E-10</v>
      </c>
    </row>
    <row r="2802" spans="1:5">
      <c r="A2802" t="s">
        <v>5584</v>
      </c>
      <c r="B2802" t="s">
        <v>6067</v>
      </c>
      <c r="C2802" t="s">
        <v>5857</v>
      </c>
      <c r="D2802">
        <v>0.59085794067588104</v>
      </c>
      <c r="E2802" s="162">
        <v>7.05885020313307E-14</v>
      </c>
    </row>
    <row r="2803" spans="1:5">
      <c r="A2803" t="s">
        <v>5584</v>
      </c>
      <c r="B2803" t="s">
        <v>6067</v>
      </c>
      <c r="C2803" t="s">
        <v>5858</v>
      </c>
      <c r="D2803">
        <v>0.45201774926515498</v>
      </c>
      <c r="E2803" s="162">
        <v>9.2933806276915096E-8</v>
      </c>
    </row>
    <row r="2804" spans="1:5">
      <c r="A2804" t="s">
        <v>5584</v>
      </c>
      <c r="B2804" t="s">
        <v>6067</v>
      </c>
      <c r="C2804" t="s">
        <v>5859</v>
      </c>
      <c r="D2804">
        <v>0.59438781697649101</v>
      </c>
      <c r="E2804" s="162">
        <v>4.7947321215118699E-14</v>
      </c>
    </row>
    <row r="2805" spans="1:5">
      <c r="A2805" t="s">
        <v>5584</v>
      </c>
      <c r="B2805" t="s">
        <v>6067</v>
      </c>
      <c r="C2805" t="s">
        <v>5860</v>
      </c>
      <c r="D2805">
        <v>0.66441425852223601</v>
      </c>
      <c r="E2805" s="162">
        <v>2.4253440536917E-18</v>
      </c>
    </row>
    <row r="2806" spans="1:5">
      <c r="A2806" t="s">
        <v>5584</v>
      </c>
      <c r="B2806" t="s">
        <v>6067</v>
      </c>
      <c r="C2806" t="s">
        <v>5861</v>
      </c>
      <c r="D2806">
        <v>0.82630257074069802</v>
      </c>
      <c r="E2806" s="162">
        <v>3.1848618547719202E-35</v>
      </c>
    </row>
    <row r="2807" spans="1:5">
      <c r="A2807" t="s">
        <v>5584</v>
      </c>
      <c r="B2807" t="s">
        <v>6067</v>
      </c>
      <c r="C2807" t="s">
        <v>5862</v>
      </c>
      <c r="D2807">
        <v>0.60450621134513605</v>
      </c>
      <c r="E2807" s="162">
        <v>1.32886168128883E-14</v>
      </c>
    </row>
    <row r="2808" spans="1:5">
      <c r="A2808" t="s">
        <v>5584</v>
      </c>
      <c r="B2808" t="s">
        <v>6067</v>
      </c>
      <c r="C2808" t="s">
        <v>5863</v>
      </c>
      <c r="D2808">
        <v>0.64179166336767701</v>
      </c>
      <c r="E2808" s="162">
        <v>6.0021013750353806E-17</v>
      </c>
    </row>
    <row r="2809" spans="1:5">
      <c r="A2809" t="s">
        <v>5584</v>
      </c>
      <c r="B2809" t="s">
        <v>6067</v>
      </c>
      <c r="C2809" t="s">
        <v>5864</v>
      </c>
      <c r="D2809">
        <v>0.64256181345538599</v>
      </c>
      <c r="E2809" s="162">
        <v>5.90589146447272E-17</v>
      </c>
    </row>
    <row r="2810" spans="1:5">
      <c r="A2810" t="s">
        <v>5584</v>
      </c>
      <c r="B2810" t="s">
        <v>6067</v>
      </c>
      <c r="C2810" t="s">
        <v>5865</v>
      </c>
      <c r="D2810">
        <v>0.47024778500176401</v>
      </c>
      <c r="E2810" s="162">
        <v>2.2516304712041901E-8</v>
      </c>
    </row>
    <row r="2811" spans="1:5">
      <c r="A2811" t="s">
        <v>5584</v>
      </c>
      <c r="B2811" t="s">
        <v>6067</v>
      </c>
      <c r="C2811" t="s">
        <v>5866</v>
      </c>
      <c r="D2811">
        <v>0.52150183380984905</v>
      </c>
      <c r="E2811" s="162">
        <v>1.9444495610790299E-10</v>
      </c>
    </row>
    <row r="2812" spans="1:5">
      <c r="A2812" t="s">
        <v>5584</v>
      </c>
      <c r="B2812" t="s">
        <v>6067</v>
      </c>
      <c r="C2812" t="s">
        <v>5867</v>
      </c>
      <c r="D2812">
        <v>0.56768875032994803</v>
      </c>
      <c r="E2812" s="162">
        <v>1.22500334553406E-12</v>
      </c>
    </row>
    <row r="2813" spans="1:5">
      <c r="A2813" t="s">
        <v>5584</v>
      </c>
      <c r="B2813" t="s">
        <v>6067</v>
      </c>
      <c r="C2813" t="s">
        <v>5869</v>
      </c>
      <c r="D2813">
        <v>0.64705969697528598</v>
      </c>
      <c r="E2813" s="162">
        <v>3.7083703810808599E-17</v>
      </c>
    </row>
    <row r="2814" spans="1:5">
      <c r="A2814" t="s">
        <v>5584</v>
      </c>
      <c r="B2814" t="s">
        <v>6067</v>
      </c>
      <c r="C2814" t="s">
        <v>5870</v>
      </c>
      <c r="D2814">
        <v>0.79326574519878401</v>
      </c>
      <c r="E2814" s="162">
        <v>1.14635512544712E-30</v>
      </c>
    </row>
    <row r="2815" spans="1:5">
      <c r="A2815" t="s">
        <v>5584</v>
      </c>
      <c r="B2815" t="s">
        <v>6067</v>
      </c>
      <c r="C2815" t="s">
        <v>5871</v>
      </c>
      <c r="D2815">
        <v>0.64541005692549203</v>
      </c>
      <c r="E2815" s="162">
        <v>4.22617439943637E-17</v>
      </c>
    </row>
    <row r="2816" spans="1:5">
      <c r="A2816" t="s">
        <v>5584</v>
      </c>
      <c r="B2816" t="s">
        <v>6067</v>
      </c>
      <c r="C2816" t="s">
        <v>5872</v>
      </c>
      <c r="D2816">
        <v>0.53909064380277605</v>
      </c>
      <c r="E2816" s="162">
        <v>3.1408679849977598E-11</v>
      </c>
    </row>
    <row r="2817" spans="1:5">
      <c r="A2817" t="s">
        <v>5584</v>
      </c>
      <c r="B2817" t="s">
        <v>6067</v>
      </c>
      <c r="C2817" t="s">
        <v>5873</v>
      </c>
      <c r="D2817">
        <v>0.78209505106105104</v>
      </c>
      <c r="E2817" s="162">
        <v>2.1346395886580699E-29</v>
      </c>
    </row>
    <row r="2818" spans="1:5">
      <c r="A2818" t="s">
        <v>5584</v>
      </c>
      <c r="B2818" t="s">
        <v>6067</v>
      </c>
      <c r="C2818" t="s">
        <v>5874</v>
      </c>
      <c r="D2818">
        <v>0.46555088006898498</v>
      </c>
      <c r="E2818" s="162">
        <v>3.2290637825370001E-8</v>
      </c>
    </row>
    <row r="2819" spans="1:5">
      <c r="A2819" t="s">
        <v>5584</v>
      </c>
      <c r="B2819" t="s">
        <v>6067</v>
      </c>
      <c r="C2819" t="s">
        <v>5875</v>
      </c>
      <c r="D2819">
        <v>0.48723508476646199</v>
      </c>
      <c r="E2819" s="162">
        <v>5.0825028345248101E-9</v>
      </c>
    </row>
    <row r="2820" spans="1:5">
      <c r="A2820" t="s">
        <v>5584</v>
      </c>
      <c r="B2820" t="s">
        <v>6067</v>
      </c>
      <c r="C2820" t="s">
        <v>5880</v>
      </c>
      <c r="D2820">
        <v>0.42490013565516099</v>
      </c>
      <c r="E2820" s="162">
        <v>7.73516826602812E-7</v>
      </c>
    </row>
    <row r="2821" spans="1:5">
      <c r="A2821" t="s">
        <v>5584</v>
      </c>
      <c r="B2821" t="s">
        <v>6067</v>
      </c>
      <c r="C2821" t="s">
        <v>5876</v>
      </c>
      <c r="D2821">
        <v>0.77204786547735305</v>
      </c>
      <c r="E2821" s="162">
        <v>2.7166777620397498E-28</v>
      </c>
    </row>
    <row r="2822" spans="1:5">
      <c r="A2822" t="s">
        <v>5584</v>
      </c>
      <c r="B2822" t="s">
        <v>6068</v>
      </c>
      <c r="C2822" t="s">
        <v>5899</v>
      </c>
      <c r="D2822">
        <v>-0.46560570977872401</v>
      </c>
      <c r="E2822" s="162">
        <v>6.4273843275097504E-7</v>
      </c>
    </row>
    <row r="2823" spans="1:5">
      <c r="A2823" t="s">
        <v>5584</v>
      </c>
      <c r="B2823" t="s">
        <v>6068</v>
      </c>
      <c r="C2823" t="s">
        <v>5920</v>
      </c>
      <c r="D2823">
        <v>-0.44941741458038098</v>
      </c>
      <c r="E2823" s="162">
        <v>1.8373047640705601E-6</v>
      </c>
    </row>
    <row r="2824" spans="1:5">
      <c r="A2824" t="s">
        <v>5584</v>
      </c>
      <c r="B2824" t="s">
        <v>6069</v>
      </c>
      <c r="C2824" t="s">
        <v>5920</v>
      </c>
      <c r="D2824">
        <v>-0.43140450322783802</v>
      </c>
      <c r="E2824" s="162">
        <v>7.3741072899979504E-6</v>
      </c>
    </row>
    <row r="2825" spans="1:5">
      <c r="A2825" t="s">
        <v>5584</v>
      </c>
      <c r="B2825" t="s">
        <v>6069</v>
      </c>
      <c r="C2825" t="s">
        <v>5969</v>
      </c>
      <c r="D2825">
        <v>0.46570618800188901</v>
      </c>
      <c r="E2825" s="162">
        <v>9.6507281184227202E-7</v>
      </c>
    </row>
    <row r="2826" spans="1:5">
      <c r="A2826" t="s">
        <v>5584</v>
      </c>
      <c r="B2826" t="s">
        <v>6070</v>
      </c>
      <c r="C2826" t="s">
        <v>5892</v>
      </c>
      <c r="D2826">
        <v>0.66563414601677495</v>
      </c>
      <c r="E2826" s="162">
        <v>1.1798295452749399E-17</v>
      </c>
    </row>
    <row r="2827" spans="1:5">
      <c r="A2827" t="s">
        <v>5584</v>
      </c>
      <c r="B2827" t="s">
        <v>6070</v>
      </c>
      <c r="C2827" t="s">
        <v>6004</v>
      </c>
      <c r="D2827">
        <v>0.57923047696265595</v>
      </c>
      <c r="E2827" s="162">
        <v>2.052706418303E-12</v>
      </c>
    </row>
    <row r="2828" spans="1:5">
      <c r="A2828" t="s">
        <v>5584</v>
      </c>
      <c r="B2828" t="s">
        <v>6070</v>
      </c>
      <c r="C2828" t="s">
        <v>5969</v>
      </c>
      <c r="D2828">
        <v>0.461749749745965</v>
      </c>
      <c r="E2828" s="162">
        <v>2.9906571387942301E-7</v>
      </c>
    </row>
    <row r="2829" spans="1:5">
      <c r="A2829" t="s">
        <v>5584</v>
      </c>
      <c r="B2829" t="s">
        <v>6071</v>
      </c>
      <c r="C2829" t="s">
        <v>5892</v>
      </c>
      <c r="D2829">
        <v>0.51012749288257397</v>
      </c>
      <c r="E2829" s="162">
        <v>9.9661798629036602E-9</v>
      </c>
    </row>
    <row r="2830" spans="1:5">
      <c r="A2830" t="s">
        <v>5584</v>
      </c>
      <c r="B2830" t="s">
        <v>6072</v>
      </c>
      <c r="C2830" t="s">
        <v>5846</v>
      </c>
      <c r="D2830">
        <v>0.53994859057492195</v>
      </c>
      <c r="E2830" s="162">
        <v>4.28479991806078E-10</v>
      </c>
    </row>
    <row r="2831" spans="1:5">
      <c r="A2831" t="s">
        <v>5584</v>
      </c>
      <c r="B2831" t="s">
        <v>6072</v>
      </c>
      <c r="C2831" t="s">
        <v>5847</v>
      </c>
      <c r="D2831">
        <v>0.446242780636184</v>
      </c>
      <c r="E2831" s="162">
        <v>1.64663920654638E-6</v>
      </c>
    </row>
    <row r="2832" spans="1:5">
      <c r="A2832" t="s">
        <v>5584</v>
      </c>
      <c r="B2832" t="s">
        <v>6073</v>
      </c>
      <c r="C2832" t="s">
        <v>5998</v>
      </c>
      <c r="D2832">
        <v>0.47267037349137198</v>
      </c>
      <c r="E2832" s="162">
        <v>3.4509491321609802E-7</v>
      </c>
    </row>
    <row r="2833" spans="1:5">
      <c r="A2833" t="s">
        <v>5584</v>
      </c>
      <c r="B2833" t="s">
        <v>6074</v>
      </c>
      <c r="C2833" t="s">
        <v>6075</v>
      </c>
      <c r="D2833">
        <v>0.45092790823509799</v>
      </c>
      <c r="E2833" s="162">
        <v>2.2385255611156701E-6</v>
      </c>
    </row>
    <row r="2834" spans="1:5">
      <c r="A2834" t="s">
        <v>5584</v>
      </c>
      <c r="B2834" t="s">
        <v>6076</v>
      </c>
      <c r="C2834" t="s">
        <v>6035</v>
      </c>
      <c r="D2834">
        <v>0.50028935014417797</v>
      </c>
      <c r="E2834" s="162">
        <v>1.31831981822503E-8</v>
      </c>
    </row>
    <row r="2835" spans="1:5">
      <c r="A2835" t="s">
        <v>5584</v>
      </c>
      <c r="B2835" t="s">
        <v>6076</v>
      </c>
      <c r="C2835" t="s">
        <v>5841</v>
      </c>
      <c r="D2835">
        <v>0.81819667312378896</v>
      </c>
      <c r="E2835" s="162">
        <v>6.1018332666805298E-34</v>
      </c>
    </row>
    <row r="2836" spans="1:5">
      <c r="A2836" t="s">
        <v>5584</v>
      </c>
      <c r="B2836" t="s">
        <v>6077</v>
      </c>
      <c r="C2836" t="s">
        <v>5841</v>
      </c>
      <c r="D2836">
        <v>0.64387966556329401</v>
      </c>
      <c r="E2836" s="162">
        <v>4.3139141589723002E-16</v>
      </c>
    </row>
    <row r="2837" spans="1:5">
      <c r="A2837" t="s">
        <v>5584</v>
      </c>
      <c r="B2837" t="s">
        <v>6078</v>
      </c>
      <c r="C2837" t="s">
        <v>5841</v>
      </c>
      <c r="D2837">
        <v>0.77020471507330601</v>
      </c>
      <c r="E2837" s="162">
        <v>1.7983139020751798E-27</v>
      </c>
    </row>
    <row r="2838" spans="1:5">
      <c r="A2838" t="s">
        <v>5584</v>
      </c>
      <c r="B2838" t="s">
        <v>6079</v>
      </c>
      <c r="C2838" t="s">
        <v>5892</v>
      </c>
      <c r="D2838">
        <v>0.47394994058164103</v>
      </c>
      <c r="E2838" s="162">
        <v>3.07863809357057E-7</v>
      </c>
    </row>
    <row r="2839" spans="1:5">
      <c r="A2839" t="s">
        <v>5584</v>
      </c>
      <c r="B2839" t="s">
        <v>6079</v>
      </c>
      <c r="C2839" t="s">
        <v>6004</v>
      </c>
      <c r="D2839">
        <v>0.4281135125976</v>
      </c>
      <c r="E2839" s="162">
        <v>6.9513742526608299E-6</v>
      </c>
    </row>
    <row r="2840" spans="1:5">
      <c r="A2840" t="s">
        <v>5584</v>
      </c>
      <c r="B2840" t="s">
        <v>6080</v>
      </c>
      <c r="C2840" t="s">
        <v>6035</v>
      </c>
      <c r="D2840">
        <v>0.47836079925449998</v>
      </c>
      <c r="E2840" s="162">
        <v>2.06955407947737E-7</v>
      </c>
    </row>
    <row r="2841" spans="1:5">
      <c r="A2841" t="s">
        <v>5584</v>
      </c>
      <c r="B2841" t="s">
        <v>6080</v>
      </c>
      <c r="C2841" t="s">
        <v>5841</v>
      </c>
      <c r="D2841">
        <v>0.43236202319780198</v>
      </c>
      <c r="E2841" s="162">
        <v>4.9975494551336003E-6</v>
      </c>
    </row>
    <row r="2842" spans="1:5">
      <c r="A2842" t="s">
        <v>5584</v>
      </c>
      <c r="B2842" t="s">
        <v>6081</v>
      </c>
      <c r="C2842" t="s">
        <v>5837</v>
      </c>
      <c r="D2842">
        <v>-0.43355532634727201</v>
      </c>
      <c r="E2842" s="162">
        <v>1.5171474675041999E-6</v>
      </c>
    </row>
    <row r="2843" spans="1:5">
      <c r="A2843" t="s">
        <v>5584</v>
      </c>
      <c r="B2843" t="s">
        <v>6081</v>
      </c>
      <c r="C2843" t="s">
        <v>6035</v>
      </c>
      <c r="D2843">
        <v>0.50652494326165498</v>
      </c>
      <c r="E2843" s="162">
        <v>1.42827969320012E-8</v>
      </c>
    </row>
    <row r="2844" spans="1:5">
      <c r="A2844" t="s">
        <v>5584</v>
      </c>
      <c r="B2844" t="s">
        <v>6081</v>
      </c>
      <c r="C2844" t="s">
        <v>5953</v>
      </c>
      <c r="D2844">
        <v>-0.436216777845367</v>
      </c>
      <c r="E2844" s="162">
        <v>1.4759613483224501E-6</v>
      </c>
    </row>
    <row r="2845" spans="1:5">
      <c r="A2845" t="s">
        <v>5584</v>
      </c>
      <c r="B2845" t="s">
        <v>6081</v>
      </c>
      <c r="C2845" t="s">
        <v>5955</v>
      </c>
      <c r="D2845">
        <v>-0.43071357891032702</v>
      </c>
      <c r="E2845" s="162">
        <v>1.6237866391375401E-6</v>
      </c>
    </row>
    <row r="2846" spans="1:5">
      <c r="A2846" t="s">
        <v>5584</v>
      </c>
      <c r="B2846" t="s">
        <v>6081</v>
      </c>
      <c r="C2846" t="s">
        <v>5850</v>
      </c>
      <c r="D2846">
        <v>-0.45751163892310398</v>
      </c>
      <c r="E2846" s="162">
        <v>6.4418410100930099E-7</v>
      </c>
    </row>
    <row r="2847" spans="1:5">
      <c r="A2847" t="s">
        <v>5584</v>
      </c>
      <c r="B2847" t="s">
        <v>6081</v>
      </c>
      <c r="C2847" t="s">
        <v>6082</v>
      </c>
      <c r="D2847">
        <v>0.44166907620034701</v>
      </c>
      <c r="E2847" s="162">
        <v>1.4759613483224501E-6</v>
      </c>
    </row>
    <row r="2848" spans="1:5">
      <c r="A2848" t="s">
        <v>5584</v>
      </c>
      <c r="B2848" t="s">
        <v>6081</v>
      </c>
      <c r="C2848" t="s">
        <v>5841</v>
      </c>
      <c r="D2848">
        <v>0.43637819755881901</v>
      </c>
      <c r="E2848" s="162">
        <v>1.4759613483224501E-6</v>
      </c>
    </row>
    <row r="2849" spans="1:5">
      <c r="A2849" t="s">
        <v>5584</v>
      </c>
      <c r="B2849" t="s">
        <v>6081</v>
      </c>
      <c r="C2849" t="s">
        <v>6011</v>
      </c>
      <c r="D2849">
        <v>-0.40821163672713001</v>
      </c>
      <c r="E2849" s="162">
        <v>7.6865905244252903E-6</v>
      </c>
    </row>
    <row r="2850" spans="1:5">
      <c r="A2850" t="s">
        <v>5584</v>
      </c>
      <c r="B2850" t="s">
        <v>6083</v>
      </c>
      <c r="C2850" t="s">
        <v>5841</v>
      </c>
      <c r="D2850">
        <v>0.73387158062883295</v>
      </c>
      <c r="E2850" s="162">
        <v>1.5470982943094999E-23</v>
      </c>
    </row>
    <row r="2851" spans="1:5">
      <c r="A2851" t="s">
        <v>5584</v>
      </c>
      <c r="B2851" t="s">
        <v>6084</v>
      </c>
      <c r="C2851" t="s">
        <v>5855</v>
      </c>
      <c r="D2851">
        <v>0.41629324112376098</v>
      </c>
      <c r="E2851" s="162">
        <v>2.8342989506944301E-6</v>
      </c>
    </row>
    <row r="2852" spans="1:5">
      <c r="A2852" t="s">
        <v>5584</v>
      </c>
      <c r="B2852" t="s">
        <v>6084</v>
      </c>
      <c r="C2852" t="s">
        <v>5857</v>
      </c>
      <c r="D2852">
        <v>0.43626294089082102</v>
      </c>
      <c r="E2852" s="162">
        <v>7.3528778721495603E-7</v>
      </c>
    </row>
    <row r="2853" spans="1:5">
      <c r="A2853" t="s">
        <v>5584</v>
      </c>
      <c r="B2853" t="s">
        <v>6084</v>
      </c>
      <c r="C2853" t="s">
        <v>5860</v>
      </c>
      <c r="D2853">
        <v>0.45952758010695199</v>
      </c>
      <c r="E2853" s="162">
        <v>1.4349906546201399E-7</v>
      </c>
    </row>
    <row r="2854" spans="1:5">
      <c r="A2854" t="s">
        <v>5584</v>
      </c>
      <c r="B2854" t="s">
        <v>6084</v>
      </c>
      <c r="C2854" t="s">
        <v>5861</v>
      </c>
      <c r="D2854">
        <v>0.49752442953780701</v>
      </c>
      <c r="E2854" s="162">
        <v>1.6564027808002599E-8</v>
      </c>
    </row>
    <row r="2855" spans="1:5">
      <c r="A2855" t="s">
        <v>5584</v>
      </c>
      <c r="B2855" t="s">
        <v>6084</v>
      </c>
      <c r="C2855" t="s">
        <v>5863</v>
      </c>
      <c r="D2855">
        <v>0.48465498349309</v>
      </c>
      <c r="E2855" s="162">
        <v>2.3254202568036E-8</v>
      </c>
    </row>
    <row r="2856" spans="1:5">
      <c r="A2856" t="s">
        <v>5584</v>
      </c>
      <c r="B2856" t="s">
        <v>6084</v>
      </c>
      <c r="C2856" t="s">
        <v>5864</v>
      </c>
      <c r="D2856">
        <v>0.45229414029536902</v>
      </c>
      <c r="E2856" s="162">
        <v>2.2199773865758601E-7</v>
      </c>
    </row>
    <row r="2857" spans="1:5">
      <c r="A2857" t="s">
        <v>5584</v>
      </c>
      <c r="B2857" t="s">
        <v>6084</v>
      </c>
      <c r="C2857" t="s">
        <v>5867</v>
      </c>
      <c r="D2857">
        <v>0.43392459010166501</v>
      </c>
      <c r="E2857" s="162">
        <v>8.0387519897430904E-7</v>
      </c>
    </row>
    <row r="2858" spans="1:5">
      <c r="A2858" t="s">
        <v>5584</v>
      </c>
      <c r="B2858" t="s">
        <v>6084</v>
      </c>
      <c r="C2858" t="s">
        <v>5869</v>
      </c>
      <c r="D2858">
        <v>0.458869050875581</v>
      </c>
      <c r="E2858" s="162">
        <v>1.4349906546201399E-7</v>
      </c>
    </row>
    <row r="2859" spans="1:5">
      <c r="A2859" t="s">
        <v>5584</v>
      </c>
      <c r="B2859" t="s">
        <v>6084</v>
      </c>
      <c r="C2859" t="s">
        <v>5870</v>
      </c>
      <c r="D2859">
        <v>0.49370804887761099</v>
      </c>
      <c r="E2859" s="162">
        <v>1.6564027808002599E-8</v>
      </c>
    </row>
    <row r="2860" spans="1:5">
      <c r="A2860" t="s">
        <v>5584</v>
      </c>
      <c r="B2860" t="s">
        <v>6084</v>
      </c>
      <c r="C2860" t="s">
        <v>5871</v>
      </c>
      <c r="D2860">
        <v>0.52770760029905694</v>
      </c>
      <c r="E2860" s="162">
        <v>1.6182833408763E-9</v>
      </c>
    </row>
    <row r="2861" spans="1:5">
      <c r="A2861" t="s">
        <v>5584</v>
      </c>
      <c r="B2861" t="s">
        <v>6084</v>
      </c>
      <c r="C2861" t="s">
        <v>5872</v>
      </c>
      <c r="D2861">
        <v>0.40182587795663899</v>
      </c>
      <c r="E2861" s="162">
        <v>7.47097783502909E-6</v>
      </c>
    </row>
    <row r="2862" spans="1:5">
      <c r="A2862" t="s">
        <v>5584</v>
      </c>
      <c r="B2862" t="s">
        <v>6084</v>
      </c>
      <c r="C2862" t="s">
        <v>5873</v>
      </c>
      <c r="D2862">
        <v>0.48505278035302501</v>
      </c>
      <c r="E2862" s="162">
        <v>2.3254202568036E-8</v>
      </c>
    </row>
    <row r="2863" spans="1:5">
      <c r="A2863" t="s">
        <v>5584</v>
      </c>
      <c r="B2863" t="s">
        <v>6084</v>
      </c>
      <c r="C2863" t="s">
        <v>5876</v>
      </c>
      <c r="D2863">
        <v>0.46729757903445501</v>
      </c>
      <c r="E2863" s="162">
        <v>9.2418112742204901E-8</v>
      </c>
    </row>
    <row r="2864" spans="1:5">
      <c r="A2864" t="s">
        <v>5584</v>
      </c>
      <c r="B2864" t="s">
        <v>6085</v>
      </c>
      <c r="C2864" t="s">
        <v>5878</v>
      </c>
      <c r="D2864">
        <v>0.47614472445141698</v>
      </c>
      <c r="E2864" s="162">
        <v>1.30052900891844E-8</v>
      </c>
    </row>
    <row r="2865" spans="1:5">
      <c r="A2865" t="s">
        <v>5584</v>
      </c>
      <c r="B2865" t="s">
        <v>6085</v>
      </c>
      <c r="C2865" t="s">
        <v>5855</v>
      </c>
      <c r="D2865">
        <v>0.59071035388061899</v>
      </c>
      <c r="E2865" s="162">
        <v>7.1970859603372606E-14</v>
      </c>
    </row>
    <row r="2866" spans="1:5">
      <c r="A2866" t="s">
        <v>5584</v>
      </c>
      <c r="B2866" t="s">
        <v>6085</v>
      </c>
      <c r="C2866" t="s">
        <v>5856</v>
      </c>
      <c r="D2866">
        <v>0.52179507193929897</v>
      </c>
      <c r="E2866" s="162">
        <v>2.0115982470556199E-10</v>
      </c>
    </row>
    <row r="2867" spans="1:5">
      <c r="A2867" t="s">
        <v>5584</v>
      </c>
      <c r="B2867" t="s">
        <v>6085</v>
      </c>
      <c r="C2867" t="s">
        <v>5857</v>
      </c>
      <c r="D2867">
        <v>0.59763355607266599</v>
      </c>
      <c r="E2867" s="162">
        <v>3.3879995627682799E-14</v>
      </c>
    </row>
    <row r="2868" spans="1:5">
      <c r="A2868" t="s">
        <v>5584</v>
      </c>
      <c r="B2868" t="s">
        <v>6085</v>
      </c>
      <c r="C2868" t="s">
        <v>5858</v>
      </c>
      <c r="D2868">
        <v>0.50611305489682401</v>
      </c>
      <c r="E2868" s="162">
        <v>8.2659577643992801E-10</v>
      </c>
    </row>
    <row r="2869" spans="1:5">
      <c r="A2869" t="s">
        <v>5584</v>
      </c>
      <c r="B2869" t="s">
        <v>6085</v>
      </c>
      <c r="C2869" t="s">
        <v>5859</v>
      </c>
      <c r="D2869">
        <v>0.59780634083277395</v>
      </c>
      <c r="E2869" s="162">
        <v>3.3879995627682799E-14</v>
      </c>
    </row>
    <row r="2870" spans="1:5">
      <c r="A2870" t="s">
        <v>5584</v>
      </c>
      <c r="B2870" t="s">
        <v>6085</v>
      </c>
      <c r="C2870" t="s">
        <v>5860</v>
      </c>
      <c r="D2870">
        <v>0.68266904149591601</v>
      </c>
      <c r="E2870" s="162">
        <v>1.1335280461757601E-19</v>
      </c>
    </row>
    <row r="2871" spans="1:5">
      <c r="A2871" t="s">
        <v>5584</v>
      </c>
      <c r="B2871" t="s">
        <v>6085</v>
      </c>
      <c r="C2871" t="s">
        <v>5861</v>
      </c>
      <c r="D2871">
        <v>0.75783704136256702</v>
      </c>
      <c r="E2871" s="162">
        <v>4.6971725402852899E-26</v>
      </c>
    </row>
    <row r="2872" spans="1:5">
      <c r="A2872" t="s">
        <v>5584</v>
      </c>
      <c r="B2872" t="s">
        <v>6085</v>
      </c>
      <c r="C2872" t="s">
        <v>5862</v>
      </c>
      <c r="D2872">
        <v>0.54750412532295001</v>
      </c>
      <c r="E2872" s="162">
        <v>1.31159294324918E-11</v>
      </c>
    </row>
    <row r="2873" spans="1:5">
      <c r="A2873" t="s">
        <v>5584</v>
      </c>
      <c r="B2873" t="s">
        <v>6085</v>
      </c>
      <c r="C2873" t="s">
        <v>5863</v>
      </c>
      <c r="D2873">
        <v>0.60006582469768499</v>
      </c>
      <c r="E2873" s="162">
        <v>2.9809554005999501E-14</v>
      </c>
    </row>
    <row r="2874" spans="1:5">
      <c r="A2874" t="s">
        <v>5584</v>
      </c>
      <c r="B2874" t="s">
        <v>6085</v>
      </c>
      <c r="C2874" t="s">
        <v>5864</v>
      </c>
      <c r="D2874">
        <v>0.60670749947011204</v>
      </c>
      <c r="E2874" s="162">
        <v>1.3474612816946899E-14</v>
      </c>
    </row>
    <row r="2875" spans="1:5">
      <c r="A2875" t="s">
        <v>5584</v>
      </c>
      <c r="B2875" t="s">
        <v>6085</v>
      </c>
      <c r="C2875" t="s">
        <v>5865</v>
      </c>
      <c r="D2875">
        <v>0.47528682723203602</v>
      </c>
      <c r="E2875" s="162">
        <v>1.30052900891844E-8</v>
      </c>
    </row>
    <row r="2876" spans="1:5">
      <c r="A2876" t="s">
        <v>5584</v>
      </c>
      <c r="B2876" t="s">
        <v>6085</v>
      </c>
      <c r="C2876" t="s">
        <v>5866</v>
      </c>
      <c r="D2876">
        <v>0.52045065451594297</v>
      </c>
      <c r="E2876" s="162">
        <v>2.1692647478667801E-10</v>
      </c>
    </row>
    <row r="2877" spans="1:5">
      <c r="A2877" t="s">
        <v>5584</v>
      </c>
      <c r="B2877" t="s">
        <v>6085</v>
      </c>
      <c r="C2877" t="s">
        <v>5867</v>
      </c>
      <c r="D2877">
        <v>0.61232912687761298</v>
      </c>
      <c r="E2877" s="162">
        <v>6.9991793135359298E-15</v>
      </c>
    </row>
    <row r="2878" spans="1:5">
      <c r="A2878" t="s">
        <v>5584</v>
      </c>
      <c r="B2878" t="s">
        <v>6085</v>
      </c>
      <c r="C2878" t="s">
        <v>5869</v>
      </c>
      <c r="D2878">
        <v>0.63111737541898605</v>
      </c>
      <c r="E2878" s="162">
        <v>5.2054284567938797E-16</v>
      </c>
    </row>
    <row r="2879" spans="1:5">
      <c r="A2879" t="s">
        <v>5584</v>
      </c>
      <c r="B2879" t="s">
        <v>6085</v>
      </c>
      <c r="C2879" t="s">
        <v>5870</v>
      </c>
      <c r="D2879">
        <v>0.74482254319362795</v>
      </c>
      <c r="E2879" s="162">
        <v>5.9281363714804096E-25</v>
      </c>
    </row>
    <row r="2880" spans="1:5">
      <c r="A2880" t="s">
        <v>5584</v>
      </c>
      <c r="B2880" t="s">
        <v>6085</v>
      </c>
      <c r="C2880" t="s">
        <v>5871</v>
      </c>
      <c r="D2880">
        <v>0.59324664194655197</v>
      </c>
      <c r="E2880" s="162">
        <v>5.5792525899499399E-14</v>
      </c>
    </row>
    <row r="2881" spans="1:5">
      <c r="A2881" t="s">
        <v>5584</v>
      </c>
      <c r="B2881" t="s">
        <v>6085</v>
      </c>
      <c r="C2881" t="s">
        <v>5872</v>
      </c>
      <c r="D2881">
        <v>0.51650922190766702</v>
      </c>
      <c r="E2881" s="162">
        <v>3.0669324812879302E-10</v>
      </c>
    </row>
    <row r="2882" spans="1:5">
      <c r="A2882" t="s">
        <v>5584</v>
      </c>
      <c r="B2882" t="s">
        <v>6085</v>
      </c>
      <c r="C2882" t="s">
        <v>5873</v>
      </c>
      <c r="D2882">
        <v>0.72279846327897401</v>
      </c>
      <c r="E2882" s="162">
        <v>6.1059111906666405E-23</v>
      </c>
    </row>
    <row r="2883" spans="1:5">
      <c r="A2883" t="s">
        <v>5584</v>
      </c>
      <c r="B2883" t="s">
        <v>6085</v>
      </c>
      <c r="C2883" t="s">
        <v>5874</v>
      </c>
      <c r="D2883">
        <v>0.40646057439858002</v>
      </c>
      <c r="E2883" s="162">
        <v>3.0334593011744002E-6</v>
      </c>
    </row>
    <row r="2884" spans="1:5">
      <c r="A2884" t="s">
        <v>5584</v>
      </c>
      <c r="B2884" t="s">
        <v>6085</v>
      </c>
      <c r="C2884" t="s">
        <v>5875</v>
      </c>
      <c r="D2884">
        <v>0.47340375632091602</v>
      </c>
      <c r="E2884" s="162">
        <v>1.46934623597598E-8</v>
      </c>
    </row>
    <row r="2885" spans="1:5">
      <c r="A2885" t="s">
        <v>5584</v>
      </c>
      <c r="B2885" t="s">
        <v>6085</v>
      </c>
      <c r="C2885" t="s">
        <v>5880</v>
      </c>
      <c r="D2885">
        <v>0.47568552862964703</v>
      </c>
      <c r="E2885" s="162">
        <v>1.30052900891844E-8</v>
      </c>
    </row>
    <row r="2886" spans="1:5">
      <c r="A2886" t="s">
        <v>5584</v>
      </c>
      <c r="B2886" t="s">
        <v>6085</v>
      </c>
      <c r="C2886" t="s">
        <v>5876</v>
      </c>
      <c r="D2886">
        <v>0.70959327528914695</v>
      </c>
      <c r="E2886" s="162">
        <v>7.4949719387501804E-22</v>
      </c>
    </row>
    <row r="2887" spans="1:5">
      <c r="A2887" t="s">
        <v>5584</v>
      </c>
      <c r="B2887" t="s">
        <v>6086</v>
      </c>
      <c r="C2887" t="s">
        <v>5878</v>
      </c>
      <c r="D2887">
        <v>0.473971907829149</v>
      </c>
      <c r="E2887" s="162">
        <v>1.6171566137174201E-8</v>
      </c>
    </row>
    <row r="2888" spans="1:5">
      <c r="A2888" t="s">
        <v>5584</v>
      </c>
      <c r="B2888" t="s">
        <v>6086</v>
      </c>
      <c r="C2888" t="s">
        <v>5855</v>
      </c>
      <c r="D2888">
        <v>0.63497254122558999</v>
      </c>
      <c r="E2888" s="162">
        <v>2.16787626342063E-16</v>
      </c>
    </row>
    <row r="2889" spans="1:5">
      <c r="A2889" t="s">
        <v>5584</v>
      </c>
      <c r="B2889" t="s">
        <v>6086</v>
      </c>
      <c r="C2889" t="s">
        <v>5856</v>
      </c>
      <c r="D2889">
        <v>0.48271742014230601</v>
      </c>
      <c r="E2889" s="162">
        <v>7.7236650384900896E-9</v>
      </c>
    </row>
    <row r="2890" spans="1:5">
      <c r="A2890" t="s">
        <v>5584</v>
      </c>
      <c r="B2890" t="s">
        <v>6086</v>
      </c>
      <c r="C2890" t="s">
        <v>5857</v>
      </c>
      <c r="D2890">
        <v>0.64097403271806996</v>
      </c>
      <c r="E2890" s="162">
        <v>1.1376722357328501E-16</v>
      </c>
    </row>
    <row r="2891" spans="1:5">
      <c r="A2891" t="s">
        <v>5584</v>
      </c>
      <c r="B2891" t="s">
        <v>6086</v>
      </c>
      <c r="C2891" t="s">
        <v>5858</v>
      </c>
      <c r="D2891">
        <v>0.49469058665008397</v>
      </c>
      <c r="E2891" s="162">
        <v>2.8277894398298599E-9</v>
      </c>
    </row>
    <row r="2892" spans="1:5">
      <c r="A2892" t="s">
        <v>5584</v>
      </c>
      <c r="B2892" t="s">
        <v>6086</v>
      </c>
      <c r="C2892" t="s">
        <v>5859</v>
      </c>
      <c r="D2892">
        <v>0.61723715856040795</v>
      </c>
      <c r="E2892" s="162">
        <v>2.6995915429913202E-15</v>
      </c>
    </row>
    <row r="2893" spans="1:5">
      <c r="A2893" t="s">
        <v>5584</v>
      </c>
      <c r="B2893" t="s">
        <v>6086</v>
      </c>
      <c r="C2893" t="s">
        <v>5860</v>
      </c>
      <c r="D2893">
        <v>0.69132318878350596</v>
      </c>
      <c r="E2893" s="162">
        <v>2.79715755911972E-20</v>
      </c>
    </row>
    <row r="2894" spans="1:5">
      <c r="A2894" t="s">
        <v>5584</v>
      </c>
      <c r="B2894" t="s">
        <v>6086</v>
      </c>
      <c r="C2894" t="s">
        <v>5861</v>
      </c>
      <c r="D2894">
        <v>0.74174893126776698</v>
      </c>
      <c r="E2894" s="162">
        <v>2.4702414173208601E-24</v>
      </c>
    </row>
    <row r="2895" spans="1:5">
      <c r="A2895" t="s">
        <v>5584</v>
      </c>
      <c r="B2895" t="s">
        <v>6086</v>
      </c>
      <c r="C2895" t="s">
        <v>5879</v>
      </c>
      <c r="D2895">
        <v>0.39055911470099802</v>
      </c>
      <c r="E2895" s="162">
        <v>9.6644040332156392E-6</v>
      </c>
    </row>
    <row r="2896" spans="1:5">
      <c r="A2896" t="s">
        <v>5584</v>
      </c>
      <c r="B2896" t="s">
        <v>6086</v>
      </c>
      <c r="C2896" t="s">
        <v>5862</v>
      </c>
      <c r="D2896">
        <v>0.58573658044044197</v>
      </c>
      <c r="E2896" s="162">
        <v>1.3756985526378501E-13</v>
      </c>
    </row>
    <row r="2897" spans="1:5">
      <c r="A2897" t="s">
        <v>5584</v>
      </c>
      <c r="B2897" t="s">
        <v>6086</v>
      </c>
      <c r="C2897" t="s">
        <v>5863</v>
      </c>
      <c r="D2897">
        <v>0.59197969568610898</v>
      </c>
      <c r="E2897" s="162">
        <v>7.1965819000862594E-14</v>
      </c>
    </row>
    <row r="2898" spans="1:5">
      <c r="A2898" t="s">
        <v>5584</v>
      </c>
      <c r="B2898" t="s">
        <v>6086</v>
      </c>
      <c r="C2898" t="s">
        <v>5864</v>
      </c>
      <c r="D2898">
        <v>0.59099865277672503</v>
      </c>
      <c r="E2898" s="162">
        <v>7.5069184049078001E-14</v>
      </c>
    </row>
    <row r="2899" spans="1:5">
      <c r="A2899" t="s">
        <v>5584</v>
      </c>
      <c r="B2899" t="s">
        <v>6086</v>
      </c>
      <c r="C2899" t="s">
        <v>5865</v>
      </c>
      <c r="D2899">
        <v>0.49132748654505298</v>
      </c>
      <c r="E2899" s="162">
        <v>3.6640746240515601E-9</v>
      </c>
    </row>
    <row r="2900" spans="1:5">
      <c r="A2900" t="s">
        <v>5584</v>
      </c>
      <c r="B2900" t="s">
        <v>6086</v>
      </c>
      <c r="C2900" t="s">
        <v>5866</v>
      </c>
      <c r="D2900">
        <v>0.50850631507578803</v>
      </c>
      <c r="E2900" s="162">
        <v>7.8161478760660996E-10</v>
      </c>
    </row>
    <row r="2901" spans="1:5">
      <c r="A2901" t="s">
        <v>5584</v>
      </c>
      <c r="B2901" t="s">
        <v>6086</v>
      </c>
      <c r="C2901" t="s">
        <v>5867</v>
      </c>
      <c r="D2901">
        <v>0.53996607308272804</v>
      </c>
      <c r="E2901" s="162">
        <v>3.0546506559084403E-11</v>
      </c>
    </row>
    <row r="2902" spans="1:5">
      <c r="A2902" t="s">
        <v>5584</v>
      </c>
      <c r="B2902" t="s">
        <v>6086</v>
      </c>
      <c r="C2902" t="s">
        <v>5869</v>
      </c>
      <c r="D2902">
        <v>0.59377623060442397</v>
      </c>
      <c r="E2902" s="162">
        <v>6.2409128655997596E-14</v>
      </c>
    </row>
    <row r="2903" spans="1:5">
      <c r="A2903" t="s">
        <v>5584</v>
      </c>
      <c r="B2903" t="s">
        <v>6086</v>
      </c>
      <c r="C2903" t="s">
        <v>5870</v>
      </c>
      <c r="D2903">
        <v>0.720163501761099</v>
      </c>
      <c r="E2903" s="162">
        <v>1.08028955250718E-22</v>
      </c>
    </row>
    <row r="2904" spans="1:5">
      <c r="A2904" t="s">
        <v>5584</v>
      </c>
      <c r="B2904" t="s">
        <v>6086</v>
      </c>
      <c r="C2904" t="s">
        <v>5871</v>
      </c>
      <c r="D2904">
        <v>0.63627522307305595</v>
      </c>
      <c r="E2904" s="162">
        <v>2.02713258867096E-16</v>
      </c>
    </row>
    <row r="2905" spans="1:5">
      <c r="A2905" t="s">
        <v>5584</v>
      </c>
      <c r="B2905" t="s">
        <v>6086</v>
      </c>
      <c r="C2905" t="s">
        <v>5872</v>
      </c>
      <c r="D2905">
        <v>0.47022097896346898</v>
      </c>
      <c r="E2905" s="162">
        <v>2.04201941122827E-8</v>
      </c>
    </row>
    <row r="2906" spans="1:5">
      <c r="A2906" t="s">
        <v>5584</v>
      </c>
      <c r="B2906" t="s">
        <v>6086</v>
      </c>
      <c r="C2906" t="s">
        <v>5873</v>
      </c>
      <c r="D2906">
        <v>0.72595865934242199</v>
      </c>
      <c r="E2906" s="162">
        <v>4.5799991320674502E-23</v>
      </c>
    </row>
    <row r="2907" spans="1:5">
      <c r="A2907" t="s">
        <v>5584</v>
      </c>
      <c r="B2907" t="s">
        <v>6086</v>
      </c>
      <c r="C2907" t="s">
        <v>5875</v>
      </c>
      <c r="D2907">
        <v>0.47337219588047502</v>
      </c>
      <c r="E2907" s="162">
        <v>1.62083953244899E-8</v>
      </c>
    </row>
    <row r="2908" spans="1:5">
      <c r="A2908" t="s">
        <v>5584</v>
      </c>
      <c r="B2908" t="s">
        <v>6086</v>
      </c>
      <c r="C2908" t="s">
        <v>5876</v>
      </c>
      <c r="D2908">
        <v>0.681495153010238</v>
      </c>
      <c r="E2908" s="162">
        <v>1.40651825552853E-19</v>
      </c>
    </row>
    <row r="2909" spans="1:5">
      <c r="A2909" t="s">
        <v>5584</v>
      </c>
      <c r="B2909" t="s">
        <v>6087</v>
      </c>
      <c r="C2909" t="s">
        <v>5930</v>
      </c>
      <c r="D2909">
        <v>0.52236467629390804</v>
      </c>
      <c r="E2909" s="162">
        <v>2.8431003089483E-9</v>
      </c>
    </row>
    <row r="2910" spans="1:5">
      <c r="A2910" t="s">
        <v>5584</v>
      </c>
      <c r="B2910" t="s">
        <v>6088</v>
      </c>
      <c r="C2910" t="s">
        <v>5846</v>
      </c>
      <c r="D2910">
        <v>0.61451739883482903</v>
      </c>
      <c r="E2910">
        <v>0</v>
      </c>
    </row>
    <row r="2911" spans="1:5">
      <c r="A2911" t="s">
        <v>5584</v>
      </c>
      <c r="B2911" t="s">
        <v>6088</v>
      </c>
      <c r="C2911" t="s">
        <v>5888</v>
      </c>
      <c r="D2911">
        <v>0.42796013071536598</v>
      </c>
      <c r="E2911" s="162">
        <v>4.6893938438862499E-6</v>
      </c>
    </row>
    <row r="2912" spans="1:5">
      <c r="A2912" t="s">
        <v>5584</v>
      </c>
      <c r="B2912" t="s">
        <v>6088</v>
      </c>
      <c r="C2912" t="s">
        <v>5889</v>
      </c>
      <c r="D2912">
        <v>0.43774008793070901</v>
      </c>
      <c r="E2912" s="162">
        <v>3.2696441873396999E-6</v>
      </c>
    </row>
    <row r="2913" spans="1:5">
      <c r="A2913" t="s">
        <v>5584</v>
      </c>
      <c r="B2913" t="s">
        <v>6089</v>
      </c>
      <c r="C2913" t="s">
        <v>5855</v>
      </c>
      <c r="D2913">
        <v>0.45177646275740702</v>
      </c>
      <c r="E2913" s="162">
        <v>1.4900322411008601E-7</v>
      </c>
    </row>
    <row r="2914" spans="1:5">
      <c r="A2914" t="s">
        <v>5584</v>
      </c>
      <c r="B2914" t="s">
        <v>6089</v>
      </c>
      <c r="C2914" t="s">
        <v>5856</v>
      </c>
      <c r="D2914">
        <v>0.485631007156334</v>
      </c>
      <c r="E2914" s="162">
        <v>9.6558955917280602E-9</v>
      </c>
    </row>
    <row r="2915" spans="1:5">
      <c r="A2915" t="s">
        <v>5584</v>
      </c>
      <c r="B2915" t="s">
        <v>6089</v>
      </c>
      <c r="C2915" t="s">
        <v>5857</v>
      </c>
      <c r="D2915">
        <v>0.50245687822665996</v>
      </c>
      <c r="E2915" s="162">
        <v>2.1336029970023602E-9</v>
      </c>
    </row>
    <row r="2916" spans="1:5">
      <c r="A2916" t="s">
        <v>5584</v>
      </c>
      <c r="B2916" t="s">
        <v>6089</v>
      </c>
      <c r="C2916" t="s">
        <v>5858</v>
      </c>
      <c r="D2916">
        <v>0.40064164920363698</v>
      </c>
      <c r="E2916" s="162">
        <v>5.2801890556129999E-6</v>
      </c>
    </row>
    <row r="2917" spans="1:5">
      <c r="A2917" t="s">
        <v>5584</v>
      </c>
      <c r="B2917" t="s">
        <v>6089</v>
      </c>
      <c r="C2917" t="s">
        <v>5859</v>
      </c>
      <c r="D2917">
        <v>0.39285091349060303</v>
      </c>
      <c r="E2917" s="162">
        <v>8.2598571752046598E-6</v>
      </c>
    </row>
    <row r="2918" spans="1:5">
      <c r="A2918" t="s">
        <v>5584</v>
      </c>
      <c r="B2918" t="s">
        <v>6089</v>
      </c>
      <c r="C2918" t="s">
        <v>5860</v>
      </c>
      <c r="D2918">
        <v>0.53006405039444404</v>
      </c>
      <c r="E2918" s="162">
        <v>3.9864164925939898E-10</v>
      </c>
    </row>
    <row r="2919" spans="1:5">
      <c r="A2919" t="s">
        <v>5584</v>
      </c>
      <c r="B2919" t="s">
        <v>6089</v>
      </c>
      <c r="C2919" t="s">
        <v>5861</v>
      </c>
      <c r="D2919">
        <v>0.52399852349045095</v>
      </c>
      <c r="E2919" s="162">
        <v>4.7910981630202004E-10</v>
      </c>
    </row>
    <row r="2920" spans="1:5">
      <c r="A2920" t="s">
        <v>5584</v>
      </c>
      <c r="B2920" t="s">
        <v>6089</v>
      </c>
      <c r="C2920" t="s">
        <v>5862</v>
      </c>
      <c r="D2920">
        <v>0.41306616255093898</v>
      </c>
      <c r="E2920" s="162">
        <v>2.39809586954352E-6</v>
      </c>
    </row>
    <row r="2921" spans="1:5">
      <c r="A2921" t="s">
        <v>5584</v>
      </c>
      <c r="B2921" t="s">
        <v>6089</v>
      </c>
      <c r="C2921" t="s">
        <v>5897</v>
      </c>
      <c r="D2921">
        <v>0.40286006220624498</v>
      </c>
      <c r="E2921" s="162">
        <v>4.7500707182023497E-6</v>
      </c>
    </row>
    <row r="2922" spans="1:5">
      <c r="A2922" t="s">
        <v>5584</v>
      </c>
      <c r="B2922" t="s">
        <v>6089</v>
      </c>
      <c r="C2922" t="s">
        <v>6038</v>
      </c>
      <c r="D2922">
        <v>0.44413978748113297</v>
      </c>
      <c r="E2922" s="162">
        <v>2.6060270125407801E-7</v>
      </c>
    </row>
    <row r="2923" spans="1:5">
      <c r="A2923" t="s">
        <v>5584</v>
      </c>
      <c r="B2923" t="s">
        <v>6089</v>
      </c>
      <c r="C2923" t="s">
        <v>5863</v>
      </c>
      <c r="D2923">
        <v>0.55159999571540097</v>
      </c>
      <c r="E2923" s="162">
        <v>5.9326484614609997E-11</v>
      </c>
    </row>
    <row r="2924" spans="1:5">
      <c r="A2924" t="s">
        <v>5584</v>
      </c>
      <c r="B2924" t="s">
        <v>6089</v>
      </c>
      <c r="C2924" t="s">
        <v>5864</v>
      </c>
      <c r="D2924">
        <v>0.52784633348566401</v>
      </c>
      <c r="E2924" s="162">
        <v>3.9864164925939898E-10</v>
      </c>
    </row>
    <row r="2925" spans="1:5">
      <c r="A2925" t="s">
        <v>5584</v>
      </c>
      <c r="B2925" t="s">
        <v>6089</v>
      </c>
      <c r="C2925" t="s">
        <v>5865</v>
      </c>
      <c r="D2925">
        <v>0.55132528901077604</v>
      </c>
      <c r="E2925" s="162">
        <v>5.9326484614609997E-11</v>
      </c>
    </row>
    <row r="2926" spans="1:5">
      <c r="A2926" t="s">
        <v>5584</v>
      </c>
      <c r="B2926" t="s">
        <v>6089</v>
      </c>
      <c r="C2926" t="s">
        <v>5866</v>
      </c>
      <c r="D2926">
        <v>0.42207317215200302</v>
      </c>
      <c r="E2926" s="162">
        <v>1.2973326487385E-6</v>
      </c>
    </row>
    <row r="2927" spans="1:5">
      <c r="A2927" t="s">
        <v>5584</v>
      </c>
      <c r="B2927" t="s">
        <v>6089</v>
      </c>
      <c r="C2927" t="s">
        <v>5867</v>
      </c>
      <c r="D2927">
        <v>0.475588370553999</v>
      </c>
      <c r="E2927" s="162">
        <v>2.2151026688905799E-8</v>
      </c>
    </row>
    <row r="2928" spans="1:5">
      <c r="A2928" t="s">
        <v>5584</v>
      </c>
      <c r="B2928" t="s">
        <v>6089</v>
      </c>
      <c r="C2928" t="s">
        <v>5869</v>
      </c>
      <c r="D2928">
        <v>0.50459095178559599</v>
      </c>
      <c r="E2928" s="162">
        <v>2.0775427379864402E-9</v>
      </c>
    </row>
    <row r="2929" spans="1:5">
      <c r="A2929" t="s">
        <v>5584</v>
      </c>
      <c r="B2929" t="s">
        <v>6089</v>
      </c>
      <c r="C2929" t="s">
        <v>5870</v>
      </c>
      <c r="D2929">
        <v>0.51673204044744003</v>
      </c>
      <c r="E2929" s="162">
        <v>8.4932088255121496E-10</v>
      </c>
    </row>
    <row r="2930" spans="1:5">
      <c r="A2930" t="s">
        <v>5584</v>
      </c>
      <c r="B2930" t="s">
        <v>6089</v>
      </c>
      <c r="C2930" t="s">
        <v>5871</v>
      </c>
      <c r="D2930">
        <v>0.42595257896312999</v>
      </c>
      <c r="E2930" s="162">
        <v>1.0259441357117001E-6</v>
      </c>
    </row>
    <row r="2931" spans="1:5">
      <c r="A2931" t="s">
        <v>5584</v>
      </c>
      <c r="B2931" t="s">
        <v>6089</v>
      </c>
      <c r="C2931" t="s">
        <v>5872</v>
      </c>
      <c r="D2931">
        <v>0.39700106367162702</v>
      </c>
      <c r="E2931" s="162">
        <v>6.4916896378624003E-6</v>
      </c>
    </row>
    <row r="2932" spans="1:5">
      <c r="A2932" t="s">
        <v>5584</v>
      </c>
      <c r="B2932" t="s">
        <v>6089</v>
      </c>
      <c r="C2932" t="s">
        <v>5873</v>
      </c>
      <c r="D2932">
        <v>0.50972579640413995</v>
      </c>
      <c r="E2932" s="162">
        <v>1.48233891330344E-9</v>
      </c>
    </row>
    <row r="2933" spans="1:5">
      <c r="A2933" t="s">
        <v>5584</v>
      </c>
      <c r="B2933" t="s">
        <v>6089</v>
      </c>
      <c r="C2933" t="s">
        <v>5875</v>
      </c>
      <c r="D2933">
        <v>0.47303053119914001</v>
      </c>
      <c r="E2933" s="162">
        <v>2.5707547568359699E-8</v>
      </c>
    </row>
    <row r="2934" spans="1:5">
      <c r="A2934" t="s">
        <v>5584</v>
      </c>
      <c r="B2934" t="s">
        <v>6089</v>
      </c>
      <c r="C2934" t="s">
        <v>5876</v>
      </c>
      <c r="D2934">
        <v>0.50380064018271797</v>
      </c>
      <c r="E2934" s="162">
        <v>2.0775427379864402E-9</v>
      </c>
    </row>
    <row r="2935" spans="1:5">
      <c r="A2935" t="s">
        <v>6176</v>
      </c>
      <c r="B2935" t="s">
        <v>6036</v>
      </c>
      <c r="C2935" t="s">
        <v>5998</v>
      </c>
      <c r="D2935">
        <v>0.47233900173201099</v>
      </c>
      <c r="E2935" s="162">
        <v>5.4461991006719E-7</v>
      </c>
    </row>
    <row r="2936" spans="1:5">
      <c r="A2936" t="s">
        <v>6176</v>
      </c>
      <c r="B2936" t="s">
        <v>5901</v>
      </c>
      <c r="C2936" t="s">
        <v>5902</v>
      </c>
      <c r="D2936">
        <v>0.44365454259171799</v>
      </c>
      <c r="E2936" s="162">
        <v>5.7849026458236799E-6</v>
      </c>
    </row>
    <row r="2937" spans="1:5">
      <c r="A2937" t="s">
        <v>6176</v>
      </c>
      <c r="B2937" t="s">
        <v>6056</v>
      </c>
      <c r="C2937" t="s">
        <v>5878</v>
      </c>
      <c r="D2937">
        <v>0.40149140126153998</v>
      </c>
      <c r="E2937" s="162">
        <v>4.97249430298163E-6</v>
      </c>
    </row>
    <row r="2938" spans="1:5">
      <c r="A2938" t="s">
        <v>6176</v>
      </c>
      <c r="B2938" t="s">
        <v>6056</v>
      </c>
      <c r="C2938" t="s">
        <v>5855</v>
      </c>
      <c r="D2938">
        <v>0.60651212113940101</v>
      </c>
      <c r="E2938" s="162">
        <v>1.1076105341415101E-14</v>
      </c>
    </row>
    <row r="2939" spans="1:5">
      <c r="A2939" t="s">
        <v>6176</v>
      </c>
      <c r="B2939" t="s">
        <v>6056</v>
      </c>
      <c r="C2939" t="s">
        <v>5856</v>
      </c>
      <c r="D2939">
        <v>0.39846357366069102</v>
      </c>
      <c r="E2939" s="162">
        <v>5.8609245883494103E-6</v>
      </c>
    </row>
    <row r="2940" spans="1:5">
      <c r="A2940" t="s">
        <v>6176</v>
      </c>
      <c r="B2940" t="s">
        <v>6056</v>
      </c>
      <c r="C2940" t="s">
        <v>5857</v>
      </c>
      <c r="D2940">
        <v>0.68084873233642995</v>
      </c>
      <c r="E2940" s="162">
        <v>3.9582550350298198E-19</v>
      </c>
    </row>
    <row r="2941" spans="1:5">
      <c r="A2941" t="s">
        <v>6176</v>
      </c>
      <c r="B2941" t="s">
        <v>6056</v>
      </c>
      <c r="C2941" t="s">
        <v>5858</v>
      </c>
      <c r="D2941">
        <v>0.448665359357652</v>
      </c>
      <c r="E2941" s="162">
        <v>1.4206715957623201E-7</v>
      </c>
    </row>
    <row r="2942" spans="1:5">
      <c r="A2942" t="s">
        <v>6176</v>
      </c>
      <c r="B2942" t="s">
        <v>6056</v>
      </c>
      <c r="C2942" t="s">
        <v>5859</v>
      </c>
      <c r="D2942">
        <v>0.60536850243137796</v>
      </c>
      <c r="E2942" s="162">
        <v>1.17974966155421E-14</v>
      </c>
    </row>
    <row r="2943" spans="1:5">
      <c r="A2943" t="s">
        <v>6176</v>
      </c>
      <c r="B2943" t="s">
        <v>6056</v>
      </c>
      <c r="C2943" t="s">
        <v>5860</v>
      </c>
      <c r="D2943">
        <v>0.65680900009278398</v>
      </c>
      <c r="E2943" s="162">
        <v>1.05306836148282E-17</v>
      </c>
    </row>
    <row r="2944" spans="1:5">
      <c r="A2944" t="s">
        <v>6176</v>
      </c>
      <c r="B2944" t="s">
        <v>6056</v>
      </c>
      <c r="C2944" t="s">
        <v>5861</v>
      </c>
      <c r="D2944">
        <v>0.67305073057604903</v>
      </c>
      <c r="E2944" s="162">
        <v>1.0751430107393599E-18</v>
      </c>
    </row>
    <row r="2945" spans="1:5">
      <c r="A2945" t="s">
        <v>6176</v>
      </c>
      <c r="B2945" t="s">
        <v>6056</v>
      </c>
      <c r="C2945" t="s">
        <v>5862</v>
      </c>
      <c r="D2945">
        <v>0.529637253785463</v>
      </c>
      <c r="E2945" s="162">
        <v>1.0131309407213799E-10</v>
      </c>
    </row>
    <row r="2946" spans="1:5">
      <c r="A2946" t="s">
        <v>6176</v>
      </c>
      <c r="B2946" t="s">
        <v>6056</v>
      </c>
      <c r="C2946" t="s">
        <v>5863</v>
      </c>
      <c r="D2946">
        <v>0.61089629240109999</v>
      </c>
      <c r="E2946" s="162">
        <v>6.6655222018333797E-15</v>
      </c>
    </row>
    <row r="2947" spans="1:5">
      <c r="A2947" t="s">
        <v>6176</v>
      </c>
      <c r="B2947" t="s">
        <v>6056</v>
      </c>
      <c r="C2947" t="s">
        <v>5864</v>
      </c>
      <c r="D2947">
        <v>0.62336624333188095</v>
      </c>
      <c r="E2947" s="162">
        <v>1.2431195077407799E-15</v>
      </c>
    </row>
    <row r="2948" spans="1:5">
      <c r="A2948" t="s">
        <v>6176</v>
      </c>
      <c r="B2948" t="s">
        <v>6056</v>
      </c>
      <c r="C2948" t="s">
        <v>5865</v>
      </c>
      <c r="D2948">
        <v>0.50553894185012505</v>
      </c>
      <c r="E2948" s="162">
        <v>9.8435226335802898E-10</v>
      </c>
    </row>
    <row r="2949" spans="1:5">
      <c r="A2949" t="s">
        <v>6176</v>
      </c>
      <c r="B2949" t="s">
        <v>6056</v>
      </c>
      <c r="C2949" t="s">
        <v>5866</v>
      </c>
      <c r="D2949">
        <v>0.487261913661858</v>
      </c>
      <c r="E2949" s="162">
        <v>5.3680180345886504E-9</v>
      </c>
    </row>
    <row r="2950" spans="1:5">
      <c r="A2950" t="s">
        <v>6176</v>
      </c>
      <c r="B2950" t="s">
        <v>6056</v>
      </c>
      <c r="C2950" t="s">
        <v>5867</v>
      </c>
      <c r="D2950">
        <v>0.53134298162193305</v>
      </c>
      <c r="E2950" s="162">
        <v>9.1388118618989198E-11</v>
      </c>
    </row>
    <row r="2951" spans="1:5">
      <c r="A2951" t="s">
        <v>6176</v>
      </c>
      <c r="B2951" t="s">
        <v>6056</v>
      </c>
      <c r="C2951" t="s">
        <v>5869</v>
      </c>
      <c r="D2951">
        <v>0.64818844657580199</v>
      </c>
      <c r="E2951" s="162">
        <v>3.6074648155897101E-17</v>
      </c>
    </row>
    <row r="2952" spans="1:5">
      <c r="A2952" t="s">
        <v>6176</v>
      </c>
      <c r="B2952" t="s">
        <v>6056</v>
      </c>
      <c r="C2952" t="s">
        <v>5870</v>
      </c>
      <c r="D2952">
        <v>0.70722404343414702</v>
      </c>
      <c r="E2952" s="162">
        <v>4.8695131593844003E-21</v>
      </c>
    </row>
    <row r="2953" spans="1:5">
      <c r="A2953" t="s">
        <v>6176</v>
      </c>
      <c r="B2953" t="s">
        <v>6056</v>
      </c>
      <c r="C2953" t="s">
        <v>5871</v>
      </c>
      <c r="D2953">
        <v>0.51589293563926697</v>
      </c>
      <c r="E2953" s="162">
        <v>3.96691531645281E-10</v>
      </c>
    </row>
    <row r="2954" spans="1:5">
      <c r="A2954" t="s">
        <v>6176</v>
      </c>
      <c r="B2954" t="s">
        <v>6056</v>
      </c>
      <c r="C2954" t="s">
        <v>5872</v>
      </c>
      <c r="D2954">
        <v>0.51231221232328406</v>
      </c>
      <c r="E2954" s="162">
        <v>5.3304918373666196E-10</v>
      </c>
    </row>
    <row r="2955" spans="1:5">
      <c r="A2955" t="s">
        <v>6176</v>
      </c>
      <c r="B2955" t="s">
        <v>6056</v>
      </c>
      <c r="C2955" t="s">
        <v>5873</v>
      </c>
      <c r="D2955">
        <v>0.67074111503191902</v>
      </c>
      <c r="E2955" s="162">
        <v>1.2124534073736799E-18</v>
      </c>
    </row>
    <row r="2956" spans="1:5">
      <c r="A2956" t="s">
        <v>6176</v>
      </c>
      <c r="B2956" t="s">
        <v>6056</v>
      </c>
      <c r="C2956" t="s">
        <v>5875</v>
      </c>
      <c r="D2956">
        <v>0.47800973110142903</v>
      </c>
      <c r="E2956" s="162">
        <v>1.1869221552954299E-8</v>
      </c>
    </row>
    <row r="2957" spans="1:5">
      <c r="A2957" t="s">
        <v>6176</v>
      </c>
      <c r="B2957" t="s">
        <v>6056</v>
      </c>
      <c r="C2957" t="s">
        <v>5876</v>
      </c>
      <c r="D2957">
        <v>0.64076524443578498</v>
      </c>
      <c r="E2957" s="162">
        <v>1.00764829498358E-16</v>
      </c>
    </row>
    <row r="2958" spans="1:5">
      <c r="A2958" t="s">
        <v>6176</v>
      </c>
      <c r="B2958" t="s">
        <v>5908</v>
      </c>
      <c r="C2958" t="s">
        <v>5856</v>
      </c>
      <c r="D2958">
        <v>0.44060716516605802</v>
      </c>
      <c r="E2958" s="162">
        <v>2.5999150426563701E-6</v>
      </c>
    </row>
    <row r="2959" spans="1:5">
      <c r="A2959" t="s">
        <v>6176</v>
      </c>
      <c r="B2959" t="s">
        <v>5908</v>
      </c>
      <c r="C2959" t="s">
        <v>5863</v>
      </c>
      <c r="D2959">
        <v>0.44096352713273201</v>
      </c>
      <c r="E2959" s="162">
        <v>2.5999150426563701E-6</v>
      </c>
    </row>
    <row r="2960" spans="1:5">
      <c r="A2960" t="s">
        <v>6176</v>
      </c>
      <c r="B2960" t="s">
        <v>5908</v>
      </c>
      <c r="C2960" t="s">
        <v>5864</v>
      </c>
      <c r="D2960">
        <v>0.413786164580419</v>
      </c>
      <c r="E2960" s="162">
        <v>9.8569563686160606E-6</v>
      </c>
    </row>
    <row r="2961" spans="1:5">
      <c r="A2961" t="s">
        <v>6176</v>
      </c>
      <c r="B2961" t="s">
        <v>5908</v>
      </c>
      <c r="C2961" t="s">
        <v>5869</v>
      </c>
      <c r="D2961">
        <v>0.41125650810560899</v>
      </c>
      <c r="E2961" s="162">
        <v>9.8569563686160606E-6</v>
      </c>
    </row>
    <row r="2962" spans="1:5">
      <c r="A2962" t="s">
        <v>6176</v>
      </c>
      <c r="B2962" t="s">
        <v>5908</v>
      </c>
      <c r="C2962" t="s">
        <v>5870</v>
      </c>
      <c r="D2962">
        <v>0.41552922420448701</v>
      </c>
      <c r="E2962" s="162">
        <v>9.8569563686160606E-6</v>
      </c>
    </row>
    <row r="2963" spans="1:5">
      <c r="A2963" t="s">
        <v>6176</v>
      </c>
      <c r="B2963" t="s">
        <v>6064</v>
      </c>
      <c r="C2963" t="s">
        <v>5878</v>
      </c>
      <c r="D2963">
        <v>0.43001888434990998</v>
      </c>
      <c r="E2963" s="162">
        <v>5.4531541724034402E-7</v>
      </c>
    </row>
    <row r="2964" spans="1:5">
      <c r="A2964" t="s">
        <v>6176</v>
      </c>
      <c r="B2964" t="s">
        <v>6064</v>
      </c>
      <c r="C2964" t="s">
        <v>5855</v>
      </c>
      <c r="D2964">
        <v>0.62747395987656995</v>
      </c>
      <c r="E2964" s="162">
        <v>6.0055277747774895E-16</v>
      </c>
    </row>
    <row r="2965" spans="1:5">
      <c r="A2965" t="s">
        <v>6176</v>
      </c>
      <c r="B2965" t="s">
        <v>6064</v>
      </c>
      <c r="C2965" t="s">
        <v>5856</v>
      </c>
      <c r="D2965">
        <v>0.54340239074743601</v>
      </c>
      <c r="E2965" s="162">
        <v>2.24338588961095E-11</v>
      </c>
    </row>
    <row r="2966" spans="1:5">
      <c r="A2966" t="s">
        <v>6176</v>
      </c>
      <c r="B2966" t="s">
        <v>6064</v>
      </c>
      <c r="C2966" t="s">
        <v>5857</v>
      </c>
      <c r="D2966">
        <v>0.60016729813410397</v>
      </c>
      <c r="E2966" s="162">
        <v>2.6461637898791699E-14</v>
      </c>
    </row>
    <row r="2967" spans="1:5">
      <c r="A2967" t="s">
        <v>6176</v>
      </c>
      <c r="B2967" t="s">
        <v>6064</v>
      </c>
      <c r="C2967" t="s">
        <v>5858</v>
      </c>
      <c r="D2967">
        <v>0.43522550119479197</v>
      </c>
      <c r="E2967" s="162">
        <v>3.9907080932347099E-7</v>
      </c>
    </row>
    <row r="2968" spans="1:5">
      <c r="A2968" t="s">
        <v>6176</v>
      </c>
      <c r="B2968" t="s">
        <v>6064</v>
      </c>
      <c r="C2968" t="s">
        <v>5859</v>
      </c>
      <c r="D2968">
        <v>0.56937118560074396</v>
      </c>
      <c r="E2968" s="162">
        <v>1.16432835099418E-12</v>
      </c>
    </row>
    <row r="2969" spans="1:5">
      <c r="A2969" t="s">
        <v>6176</v>
      </c>
      <c r="B2969" t="s">
        <v>6064</v>
      </c>
      <c r="C2969" t="s">
        <v>5860</v>
      </c>
      <c r="D2969">
        <v>0.64685936414025003</v>
      </c>
      <c r="E2969" s="162">
        <v>4.4033880317012797E-17</v>
      </c>
    </row>
    <row r="2970" spans="1:5">
      <c r="A2970" t="s">
        <v>6176</v>
      </c>
      <c r="B2970" t="s">
        <v>6064</v>
      </c>
      <c r="C2970" t="s">
        <v>5861</v>
      </c>
      <c r="D2970">
        <v>0.73530733455992903</v>
      </c>
      <c r="E2970" s="162">
        <v>1.1127926406308799E-23</v>
      </c>
    </row>
    <row r="2971" spans="1:5">
      <c r="A2971" t="s">
        <v>6176</v>
      </c>
      <c r="B2971" t="s">
        <v>6064</v>
      </c>
      <c r="C2971" t="s">
        <v>5879</v>
      </c>
      <c r="D2971">
        <v>0.43275270729978699</v>
      </c>
      <c r="E2971" s="162">
        <v>4.6162577460699298E-7</v>
      </c>
    </row>
    <row r="2972" spans="1:5">
      <c r="A2972" t="s">
        <v>6176</v>
      </c>
      <c r="B2972" t="s">
        <v>6064</v>
      </c>
      <c r="C2972" t="s">
        <v>5862</v>
      </c>
      <c r="D2972">
        <v>0.52406132762150304</v>
      </c>
      <c r="E2972" s="162">
        <v>1.58652343796373E-10</v>
      </c>
    </row>
    <row r="2973" spans="1:5">
      <c r="A2973" t="s">
        <v>6176</v>
      </c>
      <c r="B2973" t="s">
        <v>6064</v>
      </c>
      <c r="C2973" t="s">
        <v>5897</v>
      </c>
      <c r="D2973">
        <v>0.41338288465509898</v>
      </c>
      <c r="E2973" s="162">
        <v>1.8335802190565001E-6</v>
      </c>
    </row>
    <row r="2974" spans="1:5">
      <c r="A2974" t="s">
        <v>6176</v>
      </c>
      <c r="B2974" t="s">
        <v>6064</v>
      </c>
      <c r="C2974" t="s">
        <v>5863</v>
      </c>
      <c r="D2974">
        <v>0.70136632573923596</v>
      </c>
      <c r="E2974" s="162">
        <v>3.9568936474514497E-21</v>
      </c>
    </row>
    <row r="2975" spans="1:5">
      <c r="A2975" t="s">
        <v>6176</v>
      </c>
      <c r="B2975" t="s">
        <v>6064</v>
      </c>
      <c r="C2975" t="s">
        <v>5864</v>
      </c>
      <c r="D2975">
        <v>0.62919874566752398</v>
      </c>
      <c r="E2975" s="162">
        <v>5.2160106163218905E-16</v>
      </c>
    </row>
    <row r="2976" spans="1:5">
      <c r="A2976" t="s">
        <v>6176</v>
      </c>
      <c r="B2976" t="s">
        <v>6064</v>
      </c>
      <c r="C2976" t="s">
        <v>5865</v>
      </c>
      <c r="D2976">
        <v>0.47712301852156003</v>
      </c>
      <c r="E2976" s="162">
        <v>1.2183513023395001E-8</v>
      </c>
    </row>
    <row r="2977" spans="1:5">
      <c r="A2977" t="s">
        <v>6176</v>
      </c>
      <c r="B2977" t="s">
        <v>6064</v>
      </c>
      <c r="C2977" t="s">
        <v>5866</v>
      </c>
      <c r="D2977">
        <v>0.52115340997067305</v>
      </c>
      <c r="E2977" s="162">
        <v>2.01634265138894E-10</v>
      </c>
    </row>
    <row r="2978" spans="1:5">
      <c r="A2978" t="s">
        <v>6176</v>
      </c>
      <c r="B2978" t="s">
        <v>6064</v>
      </c>
      <c r="C2978" t="s">
        <v>5867</v>
      </c>
      <c r="D2978">
        <v>0.52588894451388701</v>
      </c>
      <c r="E2978" s="162">
        <v>1.4018830550877001E-10</v>
      </c>
    </row>
    <row r="2979" spans="1:5">
      <c r="A2979" t="s">
        <v>6176</v>
      </c>
      <c r="B2979" t="s">
        <v>6064</v>
      </c>
      <c r="C2979" t="s">
        <v>5869</v>
      </c>
      <c r="D2979">
        <v>0.67933917523730603</v>
      </c>
      <c r="E2979" s="162">
        <v>2.08510114312564E-19</v>
      </c>
    </row>
    <row r="2980" spans="1:5">
      <c r="A2980" t="s">
        <v>6176</v>
      </c>
      <c r="B2980" t="s">
        <v>6064</v>
      </c>
      <c r="C2980" t="s">
        <v>5870</v>
      </c>
      <c r="D2980">
        <v>0.72509790440036204</v>
      </c>
      <c r="E2980" s="162">
        <v>3.69119544386769E-23</v>
      </c>
    </row>
    <row r="2981" spans="1:5">
      <c r="A2981" t="s">
        <v>6176</v>
      </c>
      <c r="B2981" t="s">
        <v>6064</v>
      </c>
      <c r="C2981" t="s">
        <v>5871</v>
      </c>
      <c r="D2981">
        <v>0.58532198407760405</v>
      </c>
      <c r="E2981" s="162">
        <v>1.7151873498819399E-13</v>
      </c>
    </row>
    <row r="2982" spans="1:5">
      <c r="A2982" t="s">
        <v>6176</v>
      </c>
      <c r="B2982" t="s">
        <v>6064</v>
      </c>
      <c r="C2982" t="s">
        <v>5872</v>
      </c>
      <c r="D2982">
        <v>0.48342255796717498</v>
      </c>
      <c r="E2982" s="162">
        <v>7.2381832881368996E-9</v>
      </c>
    </row>
    <row r="2983" spans="1:5">
      <c r="A2983" t="s">
        <v>6176</v>
      </c>
      <c r="B2983" t="s">
        <v>6064</v>
      </c>
      <c r="C2983" t="s">
        <v>5873</v>
      </c>
      <c r="D2983">
        <v>0.72668528837935298</v>
      </c>
      <c r="E2983" s="162">
        <v>3.69119544386769E-23</v>
      </c>
    </row>
    <row r="2984" spans="1:5">
      <c r="A2984" t="s">
        <v>6176</v>
      </c>
      <c r="B2984" t="s">
        <v>6064</v>
      </c>
      <c r="C2984" t="s">
        <v>5875</v>
      </c>
      <c r="D2984">
        <v>0.49170365147467299</v>
      </c>
      <c r="E2984" s="162">
        <v>3.5359734477266302E-9</v>
      </c>
    </row>
    <row r="2985" spans="1:5">
      <c r="A2985" t="s">
        <v>6176</v>
      </c>
      <c r="B2985" t="s">
        <v>6064</v>
      </c>
      <c r="C2985" t="s">
        <v>5876</v>
      </c>
      <c r="D2985">
        <v>0.64598840557700798</v>
      </c>
      <c r="E2985" s="162">
        <v>4.4033880317012797E-17</v>
      </c>
    </row>
    <row r="2986" spans="1:5">
      <c r="A2986" t="s">
        <v>5586</v>
      </c>
      <c r="B2986" t="s">
        <v>6341</v>
      </c>
      <c r="C2986" t="s">
        <v>5855</v>
      </c>
      <c r="D2986">
        <v>0.50499154983761396</v>
      </c>
      <c r="E2986" s="162">
        <v>1.27890837714017E-9</v>
      </c>
    </row>
    <row r="2987" spans="1:5">
      <c r="A2987" t="s">
        <v>5586</v>
      </c>
      <c r="B2987" t="s">
        <v>6341</v>
      </c>
      <c r="C2987" t="s">
        <v>5856</v>
      </c>
      <c r="D2987">
        <v>0.49734289658366099</v>
      </c>
      <c r="E2987" s="162">
        <v>2.50535878937915E-9</v>
      </c>
    </row>
    <row r="2988" spans="1:5">
      <c r="A2988" t="s">
        <v>5586</v>
      </c>
      <c r="B2988" t="s">
        <v>6341</v>
      </c>
      <c r="C2988" t="s">
        <v>5857</v>
      </c>
      <c r="D2988">
        <v>0.57146485232180999</v>
      </c>
      <c r="E2988" s="162">
        <v>1.5441396242283501E-12</v>
      </c>
    </row>
    <row r="2989" spans="1:5">
      <c r="A2989" t="s">
        <v>5586</v>
      </c>
      <c r="B2989" t="s">
        <v>6341</v>
      </c>
      <c r="C2989" t="s">
        <v>5858</v>
      </c>
      <c r="D2989">
        <v>0.43175886480736902</v>
      </c>
      <c r="E2989" s="162">
        <v>4.9892336647774305E-7</v>
      </c>
    </row>
    <row r="2990" spans="1:5">
      <c r="A2990" t="s">
        <v>5586</v>
      </c>
      <c r="B2990" t="s">
        <v>6341</v>
      </c>
      <c r="C2990" t="s">
        <v>5859</v>
      </c>
      <c r="D2990">
        <v>0.53059055884518902</v>
      </c>
      <c r="E2990" s="162">
        <v>1.0809821129474201E-10</v>
      </c>
    </row>
    <row r="2991" spans="1:5">
      <c r="A2991" t="s">
        <v>5586</v>
      </c>
      <c r="B2991" t="s">
        <v>6341</v>
      </c>
      <c r="C2991" t="s">
        <v>5860</v>
      </c>
      <c r="D2991">
        <v>0.62625490130390404</v>
      </c>
      <c r="E2991" s="162">
        <v>1.6208059902253E-15</v>
      </c>
    </row>
    <row r="2992" spans="1:5">
      <c r="A2992" t="s">
        <v>5586</v>
      </c>
      <c r="B2992" t="s">
        <v>6341</v>
      </c>
      <c r="C2992" t="s">
        <v>5861</v>
      </c>
      <c r="D2992">
        <v>0.71617094876419496</v>
      </c>
      <c r="E2992" s="162">
        <v>7.5990545333073599E-22</v>
      </c>
    </row>
    <row r="2993" spans="1:5">
      <c r="A2993" t="s">
        <v>5586</v>
      </c>
      <c r="B2993" t="s">
        <v>6341</v>
      </c>
      <c r="C2993" t="s">
        <v>5862</v>
      </c>
      <c r="D2993">
        <v>0.53983010673766796</v>
      </c>
      <c r="E2993" s="162">
        <v>4.3413890238232997E-11</v>
      </c>
    </row>
    <row r="2994" spans="1:5">
      <c r="A2994" t="s">
        <v>5586</v>
      </c>
      <c r="B2994" t="s">
        <v>6341</v>
      </c>
      <c r="C2994" t="s">
        <v>6038</v>
      </c>
      <c r="D2994">
        <v>0.43600161775467999</v>
      </c>
      <c r="E2994" s="162">
        <v>3.7532859080656598E-7</v>
      </c>
    </row>
    <row r="2995" spans="1:5">
      <c r="A2995" t="s">
        <v>5586</v>
      </c>
      <c r="B2995" t="s">
        <v>6341</v>
      </c>
      <c r="C2995" t="s">
        <v>5863</v>
      </c>
      <c r="D2995">
        <v>0.58036757831476204</v>
      </c>
      <c r="E2995" s="162">
        <v>5.9252611412453696E-13</v>
      </c>
    </row>
    <row r="2996" spans="1:5">
      <c r="A2996" t="s">
        <v>5586</v>
      </c>
      <c r="B2996" t="s">
        <v>6341</v>
      </c>
      <c r="C2996" t="s">
        <v>5864</v>
      </c>
      <c r="D2996">
        <v>0.51802241787321401</v>
      </c>
      <c r="E2996" s="162">
        <v>3.7187186970603199E-10</v>
      </c>
    </row>
    <row r="2997" spans="1:5">
      <c r="A2997" t="s">
        <v>5586</v>
      </c>
      <c r="B2997" t="s">
        <v>6341</v>
      </c>
      <c r="C2997" t="s">
        <v>5865</v>
      </c>
      <c r="D2997">
        <v>0.45444329165351899</v>
      </c>
      <c r="E2997" s="162">
        <v>9.2728921975103205E-8</v>
      </c>
    </row>
    <row r="2998" spans="1:5">
      <c r="A2998" t="s">
        <v>5586</v>
      </c>
      <c r="B2998" t="s">
        <v>6341</v>
      </c>
      <c r="C2998" t="s">
        <v>5866</v>
      </c>
      <c r="D2998">
        <v>0.481345758557222</v>
      </c>
      <c r="E2998" s="162">
        <v>9.8545484954573106E-9</v>
      </c>
    </row>
    <row r="2999" spans="1:5">
      <c r="A2999" t="s">
        <v>5586</v>
      </c>
      <c r="B2999" t="s">
        <v>6341</v>
      </c>
      <c r="C2999" t="s">
        <v>5867</v>
      </c>
      <c r="D2999">
        <v>0.48629102108288103</v>
      </c>
      <c r="E2999" s="162">
        <v>6.6597432864081204E-9</v>
      </c>
    </row>
    <row r="3000" spans="1:5">
      <c r="A3000" t="s">
        <v>5586</v>
      </c>
      <c r="B3000" t="s">
        <v>6341</v>
      </c>
      <c r="C3000" t="s">
        <v>5869</v>
      </c>
      <c r="D3000">
        <v>0.56856767615536297</v>
      </c>
      <c r="E3000" s="162">
        <v>1.9263669896102398E-12</v>
      </c>
    </row>
    <row r="3001" spans="1:5">
      <c r="A3001" t="s">
        <v>5586</v>
      </c>
      <c r="B3001" t="s">
        <v>6341</v>
      </c>
      <c r="C3001" t="s">
        <v>5870</v>
      </c>
      <c r="D3001">
        <v>0.67404791741977899</v>
      </c>
      <c r="E3001" s="162">
        <v>9.0051672137296696E-19</v>
      </c>
    </row>
    <row r="3002" spans="1:5">
      <c r="A3002" t="s">
        <v>5586</v>
      </c>
      <c r="B3002" t="s">
        <v>6341</v>
      </c>
      <c r="C3002" t="s">
        <v>5871</v>
      </c>
      <c r="D3002">
        <v>0.55627730175668999</v>
      </c>
      <c r="E3002" s="162">
        <v>7.4242574597085694E-12</v>
      </c>
    </row>
    <row r="3003" spans="1:5">
      <c r="A3003" t="s">
        <v>5586</v>
      </c>
      <c r="B3003" t="s">
        <v>6341</v>
      </c>
      <c r="C3003" t="s">
        <v>5872</v>
      </c>
      <c r="D3003">
        <v>0.468042478645874</v>
      </c>
      <c r="E3003" s="162">
        <v>3.0557313460807401E-8</v>
      </c>
    </row>
    <row r="3004" spans="1:5">
      <c r="A3004" t="s">
        <v>5586</v>
      </c>
      <c r="B3004" t="s">
        <v>6341</v>
      </c>
      <c r="C3004" t="s">
        <v>5873</v>
      </c>
      <c r="D3004">
        <v>0.69790638245092196</v>
      </c>
      <c r="E3004" s="162">
        <v>1.5666041337632101E-20</v>
      </c>
    </row>
    <row r="3005" spans="1:5">
      <c r="A3005" t="s">
        <v>5586</v>
      </c>
      <c r="B3005" t="s">
        <v>6341</v>
      </c>
      <c r="C3005" t="s">
        <v>5875</v>
      </c>
      <c r="D3005">
        <v>0.44975014106414102</v>
      </c>
      <c r="E3005" s="162">
        <v>1.2989582995839099E-7</v>
      </c>
    </row>
    <row r="3006" spans="1:5">
      <c r="A3006" t="s">
        <v>5586</v>
      </c>
      <c r="B3006" t="s">
        <v>6341</v>
      </c>
      <c r="C3006" t="s">
        <v>5876</v>
      </c>
      <c r="D3006">
        <v>0.60147637502376705</v>
      </c>
      <c r="E3006" s="162">
        <v>4.4288850131983503E-14</v>
      </c>
    </row>
    <row r="3007" spans="1:5">
      <c r="A3007" t="s">
        <v>5586</v>
      </c>
      <c r="B3007" t="s">
        <v>6342</v>
      </c>
      <c r="C3007" t="s">
        <v>5855</v>
      </c>
      <c r="D3007">
        <v>0.65701937923986597</v>
      </c>
      <c r="E3007" s="162">
        <v>1.0167716043180601E-17</v>
      </c>
    </row>
    <row r="3008" spans="1:5">
      <c r="A3008" t="s">
        <v>5586</v>
      </c>
      <c r="B3008" t="s">
        <v>6342</v>
      </c>
      <c r="C3008" t="s">
        <v>5856</v>
      </c>
      <c r="D3008">
        <v>0.467673040382243</v>
      </c>
      <c r="E3008" s="162">
        <v>3.1563211667310701E-8</v>
      </c>
    </row>
    <row r="3009" spans="1:5">
      <c r="A3009" t="s">
        <v>5586</v>
      </c>
      <c r="B3009" t="s">
        <v>6342</v>
      </c>
      <c r="C3009" t="s">
        <v>5857</v>
      </c>
      <c r="D3009">
        <v>0.58922894843505202</v>
      </c>
      <c r="E3009" s="162">
        <v>1.13607409842493E-13</v>
      </c>
    </row>
    <row r="3010" spans="1:5">
      <c r="A3010" t="s">
        <v>5586</v>
      </c>
      <c r="B3010" t="s">
        <v>6342</v>
      </c>
      <c r="C3010" t="s">
        <v>5858</v>
      </c>
      <c r="D3010">
        <v>0.46431791314531301</v>
      </c>
      <c r="E3010" s="162">
        <v>3.9933662922311502E-8</v>
      </c>
    </row>
    <row r="3011" spans="1:5">
      <c r="A3011" t="s">
        <v>5586</v>
      </c>
      <c r="B3011" t="s">
        <v>6342</v>
      </c>
      <c r="C3011" t="s">
        <v>5859</v>
      </c>
      <c r="D3011">
        <v>0.56808323606458799</v>
      </c>
      <c r="E3011" s="162">
        <v>1.36225746279925E-12</v>
      </c>
    </row>
    <row r="3012" spans="1:5">
      <c r="A3012" t="s">
        <v>5586</v>
      </c>
      <c r="B3012" t="s">
        <v>6342</v>
      </c>
      <c r="C3012" t="s">
        <v>5860</v>
      </c>
      <c r="D3012">
        <v>0.64738304350737397</v>
      </c>
      <c r="E3012" s="162">
        <v>4.1072752677707397E-17</v>
      </c>
    </row>
    <row r="3013" spans="1:5">
      <c r="A3013" t="s">
        <v>5586</v>
      </c>
      <c r="B3013" t="s">
        <v>6342</v>
      </c>
      <c r="C3013" t="s">
        <v>5861</v>
      </c>
      <c r="D3013">
        <v>0.79117503696705804</v>
      </c>
      <c r="E3013" s="162">
        <v>4.3420998599172103E-30</v>
      </c>
    </row>
    <row r="3014" spans="1:5">
      <c r="A3014" t="s">
        <v>5586</v>
      </c>
      <c r="B3014" t="s">
        <v>6342</v>
      </c>
      <c r="C3014" t="s">
        <v>5862</v>
      </c>
      <c r="D3014">
        <v>0.55757607233102702</v>
      </c>
      <c r="E3014" s="162">
        <v>4.4143056186203298E-12</v>
      </c>
    </row>
    <row r="3015" spans="1:5">
      <c r="A3015" t="s">
        <v>5586</v>
      </c>
      <c r="B3015" t="s">
        <v>6342</v>
      </c>
      <c r="C3015" t="s">
        <v>5863</v>
      </c>
      <c r="D3015">
        <v>0.59849647950156704</v>
      </c>
      <c r="E3015" s="162">
        <v>4.1470887302761701E-14</v>
      </c>
    </row>
    <row r="3016" spans="1:5">
      <c r="A3016" t="s">
        <v>5586</v>
      </c>
      <c r="B3016" t="s">
        <v>6342</v>
      </c>
      <c r="C3016" t="s">
        <v>5864</v>
      </c>
      <c r="D3016">
        <v>0.59759854381928801</v>
      </c>
      <c r="E3016" s="162">
        <v>4.1604415528093102E-14</v>
      </c>
    </row>
    <row r="3017" spans="1:5">
      <c r="A3017" t="s">
        <v>5586</v>
      </c>
      <c r="B3017" t="s">
        <v>6342</v>
      </c>
      <c r="C3017" t="s">
        <v>5865</v>
      </c>
      <c r="D3017">
        <v>0.45431719081591398</v>
      </c>
      <c r="E3017" s="162">
        <v>8.4344221007172197E-8</v>
      </c>
    </row>
    <row r="3018" spans="1:5">
      <c r="A3018" t="s">
        <v>5586</v>
      </c>
      <c r="B3018" t="s">
        <v>6342</v>
      </c>
      <c r="C3018" t="s">
        <v>5866</v>
      </c>
      <c r="D3018">
        <v>0.51874532656611805</v>
      </c>
      <c r="E3018" s="162">
        <v>2.7610921408472099E-10</v>
      </c>
    </row>
    <row r="3019" spans="1:5">
      <c r="A3019" t="s">
        <v>5586</v>
      </c>
      <c r="B3019" t="s">
        <v>6342</v>
      </c>
      <c r="C3019" t="s">
        <v>5867</v>
      </c>
      <c r="D3019">
        <v>0.467698646417118</v>
      </c>
      <c r="E3019" s="162">
        <v>3.1563211667310701E-8</v>
      </c>
    </row>
    <row r="3020" spans="1:5">
      <c r="A3020" t="s">
        <v>5586</v>
      </c>
      <c r="B3020" t="s">
        <v>6342</v>
      </c>
      <c r="C3020" t="s">
        <v>5869</v>
      </c>
      <c r="D3020">
        <v>0.62433751968793505</v>
      </c>
      <c r="E3020" s="162">
        <v>1.2309575913645101E-15</v>
      </c>
    </row>
    <row r="3021" spans="1:5">
      <c r="A3021" t="s">
        <v>5586</v>
      </c>
      <c r="B3021" t="s">
        <v>6342</v>
      </c>
      <c r="C3021" t="s">
        <v>5870</v>
      </c>
      <c r="D3021">
        <v>0.74717017552442599</v>
      </c>
      <c r="E3021" s="162">
        <v>2.2399796724431801E-25</v>
      </c>
    </row>
    <row r="3022" spans="1:5">
      <c r="A3022" t="s">
        <v>5586</v>
      </c>
      <c r="B3022" t="s">
        <v>6342</v>
      </c>
      <c r="C3022" t="s">
        <v>5871</v>
      </c>
      <c r="D3022">
        <v>0.57630101794889399</v>
      </c>
      <c r="E3022" s="162">
        <v>5.3934402399862103E-13</v>
      </c>
    </row>
    <row r="3023" spans="1:5">
      <c r="A3023" t="s">
        <v>5586</v>
      </c>
      <c r="B3023" t="s">
        <v>6342</v>
      </c>
      <c r="C3023" t="s">
        <v>5872</v>
      </c>
      <c r="D3023">
        <v>0.55475605691540997</v>
      </c>
      <c r="E3023" s="162">
        <v>5.6992168211381197E-12</v>
      </c>
    </row>
    <row r="3024" spans="1:5">
      <c r="A3024" t="s">
        <v>5586</v>
      </c>
      <c r="B3024" t="s">
        <v>6342</v>
      </c>
      <c r="C3024" t="s">
        <v>5873</v>
      </c>
      <c r="D3024">
        <v>0.75835373025513797</v>
      </c>
      <c r="E3024" s="162">
        <v>2.0573995909401401E-26</v>
      </c>
    </row>
    <row r="3025" spans="1:5">
      <c r="A3025" t="s">
        <v>5586</v>
      </c>
      <c r="B3025" t="s">
        <v>6342</v>
      </c>
      <c r="C3025" t="s">
        <v>5875</v>
      </c>
      <c r="D3025">
        <v>0.45472166808575198</v>
      </c>
      <c r="E3025" s="162">
        <v>8.4344221007172197E-8</v>
      </c>
    </row>
    <row r="3026" spans="1:5">
      <c r="A3026" t="s">
        <v>5586</v>
      </c>
      <c r="B3026" t="s">
        <v>6342</v>
      </c>
      <c r="C3026" t="s">
        <v>5880</v>
      </c>
      <c r="D3026">
        <v>0.39824694137158101</v>
      </c>
      <c r="E3026" s="162">
        <v>5.9505209402603603E-6</v>
      </c>
    </row>
    <row r="3027" spans="1:5">
      <c r="A3027" t="s">
        <v>5586</v>
      </c>
      <c r="B3027" t="s">
        <v>6342</v>
      </c>
      <c r="C3027" t="s">
        <v>5876</v>
      </c>
      <c r="D3027">
        <v>0.71411359699667998</v>
      </c>
      <c r="E3027" s="162">
        <v>2.93048498532839E-22</v>
      </c>
    </row>
    <row r="3028" spans="1:5">
      <c r="A3028" t="s">
        <v>5586</v>
      </c>
      <c r="B3028" t="s">
        <v>6343</v>
      </c>
      <c r="C3028" t="s">
        <v>5981</v>
      </c>
      <c r="D3028">
        <v>0.444073016392252</v>
      </c>
      <c r="E3028" s="162">
        <v>3.9302980977474198E-6</v>
      </c>
    </row>
    <row r="3029" spans="1:5">
      <c r="A3029" t="s">
        <v>5586</v>
      </c>
      <c r="B3029" t="s">
        <v>6344</v>
      </c>
      <c r="C3029" t="s">
        <v>5998</v>
      </c>
      <c r="D3029">
        <v>0.52917506020244898</v>
      </c>
      <c r="E3029" s="162">
        <v>1.3838358244924101E-9</v>
      </c>
    </row>
    <row r="3030" spans="1:5">
      <c r="A3030" t="s">
        <v>5577</v>
      </c>
      <c r="B3030" t="s">
        <v>6316</v>
      </c>
      <c r="C3030" t="s">
        <v>5894</v>
      </c>
      <c r="D3030">
        <v>0.56411982364981905</v>
      </c>
      <c r="E3030">
        <v>0</v>
      </c>
    </row>
    <row r="3031" spans="1:5">
      <c r="A3031" t="s">
        <v>5577</v>
      </c>
      <c r="B3031" t="s">
        <v>6317</v>
      </c>
      <c r="C3031" t="s">
        <v>5894</v>
      </c>
      <c r="D3031">
        <v>0.54523693090939995</v>
      </c>
      <c r="E3031" s="162">
        <v>2.3731252402705999E-10</v>
      </c>
    </row>
    <row r="3032" spans="1:5">
      <c r="A3032" t="s">
        <v>5577</v>
      </c>
      <c r="B3032" t="s">
        <v>6317</v>
      </c>
      <c r="C3032" t="s">
        <v>5895</v>
      </c>
      <c r="D3032">
        <v>0.46108193748994503</v>
      </c>
      <c r="E3032" s="162">
        <v>4.75076057955845E-7</v>
      </c>
    </row>
    <row r="3033" spans="1:5">
      <c r="A3033" t="s">
        <v>5577</v>
      </c>
      <c r="B3033" t="s">
        <v>6144</v>
      </c>
      <c r="C3033" t="s">
        <v>5981</v>
      </c>
      <c r="D3033">
        <v>0.43670697746369702</v>
      </c>
      <c r="E3033" s="162">
        <v>7.0986212590246303E-6</v>
      </c>
    </row>
    <row r="3034" spans="1:5">
      <c r="A3034" t="s">
        <v>5577</v>
      </c>
      <c r="B3034" t="s">
        <v>5967</v>
      </c>
      <c r="C3034" t="s">
        <v>5968</v>
      </c>
      <c r="D3034">
        <v>0.44073707502640902</v>
      </c>
      <c r="E3034" s="162">
        <v>2.5729244858310898E-6</v>
      </c>
    </row>
    <row r="3035" spans="1:5">
      <c r="A3035" t="s">
        <v>5577</v>
      </c>
      <c r="B3035" t="s">
        <v>5967</v>
      </c>
      <c r="C3035" t="s">
        <v>5969</v>
      </c>
      <c r="D3035">
        <v>0.480127077944071</v>
      </c>
      <c r="E3035" s="162">
        <v>1.76245947818871E-7</v>
      </c>
    </row>
    <row r="3036" spans="1:5">
      <c r="A3036" t="s">
        <v>5577</v>
      </c>
      <c r="B3036" t="s">
        <v>6361</v>
      </c>
      <c r="C3036" t="s">
        <v>5910</v>
      </c>
      <c r="D3036">
        <v>0.47267359470949499</v>
      </c>
      <c r="E3036" s="162">
        <v>5.2885473683203798E-7</v>
      </c>
    </row>
    <row r="3037" spans="1:5">
      <c r="A3037" t="s">
        <v>5577</v>
      </c>
      <c r="B3037" t="s">
        <v>6139</v>
      </c>
      <c r="C3037" t="s">
        <v>5910</v>
      </c>
      <c r="D3037">
        <v>0.480491261218706</v>
      </c>
      <c r="E3037" s="162">
        <v>2.6185657519843802E-7</v>
      </c>
    </row>
    <row r="3038" spans="1:5">
      <c r="A3038" t="s">
        <v>5577</v>
      </c>
      <c r="B3038" t="s">
        <v>5971</v>
      </c>
      <c r="C3038" t="s">
        <v>5899</v>
      </c>
      <c r="D3038">
        <v>-0.43280681310833202</v>
      </c>
      <c r="E3038" s="162">
        <v>4.8265764986456701E-6</v>
      </c>
    </row>
    <row r="3039" spans="1:5">
      <c r="A3039" t="s">
        <v>5577</v>
      </c>
      <c r="B3039" t="s">
        <v>5971</v>
      </c>
      <c r="C3039" t="s">
        <v>5920</v>
      </c>
      <c r="D3039">
        <v>-0.46607227208313601</v>
      </c>
      <c r="E3039" s="162">
        <v>9.3551854077107696E-7</v>
      </c>
    </row>
    <row r="3040" spans="1:5">
      <c r="A3040" t="s">
        <v>5577</v>
      </c>
      <c r="B3040" t="s">
        <v>6328</v>
      </c>
      <c r="C3040" t="s">
        <v>5894</v>
      </c>
      <c r="D3040">
        <v>0.490824279641001</v>
      </c>
      <c r="E3040" s="162">
        <v>9.6987997597209695E-8</v>
      </c>
    </row>
    <row r="3041" spans="1:5">
      <c r="A3041" t="s">
        <v>5577</v>
      </c>
      <c r="B3041" t="s">
        <v>6145</v>
      </c>
      <c r="C3041" t="s">
        <v>5841</v>
      </c>
      <c r="D3041">
        <v>0.46667847583057798</v>
      </c>
      <c r="E3041" s="162">
        <v>8.8845344654217102E-7</v>
      </c>
    </row>
    <row r="3042" spans="1:5">
      <c r="A3042" t="s">
        <v>5577</v>
      </c>
      <c r="B3042" t="s">
        <v>6362</v>
      </c>
      <c r="C3042" t="s">
        <v>5892</v>
      </c>
      <c r="D3042">
        <v>0.44096992599590601</v>
      </c>
      <c r="E3042" s="162">
        <v>7.1249706404500504E-6</v>
      </c>
    </row>
    <row r="3043" spans="1:5">
      <c r="A3043" t="s">
        <v>6020</v>
      </c>
      <c r="B3043" t="s">
        <v>6021</v>
      </c>
      <c r="C3043" t="s">
        <v>5846</v>
      </c>
      <c r="D3043">
        <v>0.48875705710658102</v>
      </c>
      <c r="E3043" s="162">
        <v>7.9345633704892805E-8</v>
      </c>
    </row>
    <row r="3044" spans="1:5">
      <c r="A3044" t="s">
        <v>6335</v>
      </c>
      <c r="B3044" t="s">
        <v>6336</v>
      </c>
      <c r="C3044" t="s">
        <v>5966</v>
      </c>
      <c r="D3044">
        <v>0.44408136847067398</v>
      </c>
      <c r="E3044" s="162">
        <v>5.6109043227938295E-7</v>
      </c>
    </row>
    <row r="3045" spans="1:5">
      <c r="A3045" t="s">
        <v>6335</v>
      </c>
      <c r="B3045" t="s">
        <v>6336</v>
      </c>
      <c r="C3045" t="s">
        <v>5837</v>
      </c>
      <c r="D3045">
        <v>0.47967953230758098</v>
      </c>
      <c r="E3045" s="162">
        <v>4.5895710307701701E-8</v>
      </c>
    </row>
    <row r="3046" spans="1:5">
      <c r="A3046" t="s">
        <v>6335</v>
      </c>
      <c r="B3046" t="s">
        <v>6336</v>
      </c>
      <c r="C3046" t="s">
        <v>5838</v>
      </c>
      <c r="D3046">
        <v>0.516845940633056</v>
      </c>
      <c r="E3046" s="162">
        <v>2.5183391937522399E-9</v>
      </c>
    </row>
    <row r="3047" spans="1:5">
      <c r="A3047" t="s">
        <v>6335</v>
      </c>
      <c r="B3047" t="s">
        <v>6336</v>
      </c>
      <c r="C3047" t="s">
        <v>5953</v>
      </c>
      <c r="D3047">
        <v>0.50066393770389805</v>
      </c>
      <c r="E3047" s="162">
        <v>8.4739747531690196E-9</v>
      </c>
    </row>
    <row r="3048" spans="1:5">
      <c r="A3048" t="s">
        <v>6335</v>
      </c>
      <c r="B3048" t="s">
        <v>6336</v>
      </c>
      <c r="C3048" t="s">
        <v>5955</v>
      </c>
      <c r="D3048">
        <v>0.53020020180661898</v>
      </c>
      <c r="E3048" s="162">
        <v>1.2399604537128201E-9</v>
      </c>
    </row>
    <row r="3049" spans="1:5">
      <c r="A3049" t="s">
        <v>6335</v>
      </c>
      <c r="B3049" t="s">
        <v>6336</v>
      </c>
      <c r="C3049" t="s">
        <v>5956</v>
      </c>
      <c r="D3049">
        <v>0.42092136835278399</v>
      </c>
      <c r="E3049" s="162">
        <v>3.00732946216447E-6</v>
      </c>
    </row>
    <row r="3050" spans="1:5">
      <c r="A3050" t="s">
        <v>6335</v>
      </c>
      <c r="B3050" t="s">
        <v>6336</v>
      </c>
      <c r="C3050" t="s">
        <v>6235</v>
      </c>
      <c r="D3050">
        <v>0.416427251688615</v>
      </c>
      <c r="E3050" s="162">
        <v>3.7416431973588902E-6</v>
      </c>
    </row>
    <row r="3051" spans="1:5">
      <c r="A3051" t="s">
        <v>6335</v>
      </c>
      <c r="B3051" t="s">
        <v>6336</v>
      </c>
      <c r="C3051" t="s">
        <v>5850</v>
      </c>
      <c r="D3051">
        <v>0.46407118757249499</v>
      </c>
      <c r="E3051" s="162">
        <v>1.2238953511352601E-7</v>
      </c>
    </row>
    <row r="3052" spans="1:5">
      <c r="A3052" t="s">
        <v>6335</v>
      </c>
      <c r="B3052" t="s">
        <v>6336</v>
      </c>
      <c r="C3052" t="s">
        <v>6337</v>
      </c>
      <c r="D3052">
        <v>0.412426369362071</v>
      </c>
      <c r="E3052" s="162">
        <v>4.5241045042417498E-6</v>
      </c>
    </row>
    <row r="3053" spans="1:5">
      <c r="A3053" t="s">
        <v>6335</v>
      </c>
      <c r="B3053" t="s">
        <v>6336</v>
      </c>
      <c r="C3053" t="s">
        <v>6011</v>
      </c>
      <c r="D3053">
        <v>0.47389013366135901</v>
      </c>
      <c r="E3053" s="162">
        <v>6.19028359617867E-8</v>
      </c>
    </row>
    <row r="3054" spans="1:5">
      <c r="A3054" t="s">
        <v>6335</v>
      </c>
      <c r="B3054" t="s">
        <v>6338</v>
      </c>
      <c r="C3054" t="s">
        <v>5974</v>
      </c>
      <c r="D3054">
        <v>0.48541736384311401</v>
      </c>
      <c r="E3054" s="162">
        <v>1.08341595334877E-7</v>
      </c>
    </row>
    <row r="3055" spans="1:5">
      <c r="A3055" t="s">
        <v>6216</v>
      </c>
      <c r="B3055" t="s">
        <v>6217</v>
      </c>
      <c r="C3055" t="s">
        <v>5837</v>
      </c>
      <c r="D3055">
        <v>0.42339266544082599</v>
      </c>
      <c r="E3055" s="162">
        <v>6.6517498016205701E-6</v>
      </c>
    </row>
    <row r="3056" spans="1:5">
      <c r="A3056" t="s">
        <v>6216</v>
      </c>
      <c r="B3056" t="s">
        <v>6217</v>
      </c>
      <c r="C3056" t="s">
        <v>5953</v>
      </c>
      <c r="D3056">
        <v>0.43448556957511703</v>
      </c>
      <c r="E3056" s="162">
        <v>4.23042809096426E-6</v>
      </c>
    </row>
    <row r="3057" spans="1:5">
      <c r="A3057" t="s">
        <v>6216</v>
      </c>
      <c r="B3057" t="s">
        <v>6217</v>
      </c>
      <c r="C3057" t="s">
        <v>5956</v>
      </c>
      <c r="D3057">
        <v>0.53387519958808105</v>
      </c>
      <c r="E3057" s="162">
        <v>8.3400866013248799E-10</v>
      </c>
    </row>
    <row r="3058" spans="1:5">
      <c r="A3058" t="s">
        <v>6216</v>
      </c>
      <c r="B3058" t="s">
        <v>6218</v>
      </c>
      <c r="C3058" t="s">
        <v>5830</v>
      </c>
      <c r="D3058">
        <v>0.50966097527439702</v>
      </c>
      <c r="E3058" s="162">
        <v>1.0444077225474999E-8</v>
      </c>
    </row>
    <row r="3059" spans="1:5">
      <c r="A3059" t="s">
        <v>6216</v>
      </c>
      <c r="B3059" t="s">
        <v>5849</v>
      </c>
      <c r="C3059" t="s">
        <v>5850</v>
      </c>
      <c r="D3059">
        <v>0.43420433684104498</v>
      </c>
      <c r="E3059" s="162">
        <v>8.6502276061619199E-6</v>
      </c>
    </row>
    <row r="3060" spans="1:5">
      <c r="A3060" t="s">
        <v>5972</v>
      </c>
      <c r="B3060" t="s">
        <v>5973</v>
      </c>
      <c r="C3060" t="s">
        <v>5974</v>
      </c>
      <c r="D3060">
        <v>0.59280808630302195</v>
      </c>
      <c r="E3060" s="162">
        <v>7.0954488548370103E-13</v>
      </c>
    </row>
    <row r="3061" spans="1:5">
      <c r="A3061" t="s">
        <v>5972</v>
      </c>
      <c r="B3061" t="s">
        <v>5973</v>
      </c>
      <c r="C3061" t="s">
        <v>5857</v>
      </c>
      <c r="D3061">
        <v>0.44443325514939802</v>
      </c>
      <c r="E3061" s="162">
        <v>7.6338255038689795E-7</v>
      </c>
    </row>
    <row r="3062" spans="1:5">
      <c r="A3062" t="s">
        <v>5972</v>
      </c>
      <c r="B3062" t="s">
        <v>5973</v>
      </c>
      <c r="C3062" t="s">
        <v>5860</v>
      </c>
      <c r="D3062">
        <v>0.48006400430910701</v>
      </c>
      <c r="E3062" s="162">
        <v>8.20305841342185E-8</v>
      </c>
    </row>
    <row r="3063" spans="1:5">
      <c r="A3063" t="s">
        <v>5972</v>
      </c>
      <c r="B3063" t="s">
        <v>5973</v>
      </c>
      <c r="C3063" t="s">
        <v>5861</v>
      </c>
      <c r="D3063">
        <v>0.47644489010109098</v>
      </c>
      <c r="E3063" s="162">
        <v>8.20305841342185E-8</v>
      </c>
    </row>
    <row r="3064" spans="1:5">
      <c r="A3064" t="s">
        <v>5972</v>
      </c>
      <c r="B3064" t="s">
        <v>5973</v>
      </c>
      <c r="C3064" t="s">
        <v>5863</v>
      </c>
      <c r="D3064">
        <v>0.45544081803084702</v>
      </c>
      <c r="E3064" s="162">
        <v>3.8370048220697602E-7</v>
      </c>
    </row>
    <row r="3065" spans="1:5">
      <c r="A3065" t="s">
        <v>5972</v>
      </c>
      <c r="B3065" t="s">
        <v>5973</v>
      </c>
      <c r="C3065" t="s">
        <v>5865</v>
      </c>
      <c r="D3065">
        <v>0.43078136887361601</v>
      </c>
      <c r="E3065" s="162">
        <v>1.41333961262514E-6</v>
      </c>
    </row>
    <row r="3066" spans="1:5">
      <c r="A3066" t="s">
        <v>5972</v>
      </c>
      <c r="B3066" t="s">
        <v>5973</v>
      </c>
      <c r="C3066" t="s">
        <v>5870</v>
      </c>
      <c r="D3066">
        <v>0.43860628528377599</v>
      </c>
      <c r="E3066" s="162">
        <v>1.0171917387514401E-6</v>
      </c>
    </row>
    <row r="3067" spans="1:5">
      <c r="A3067" t="s">
        <v>5972</v>
      </c>
      <c r="B3067" t="s">
        <v>5973</v>
      </c>
      <c r="C3067" t="s">
        <v>5873</v>
      </c>
      <c r="D3067">
        <v>0.43278035785526298</v>
      </c>
      <c r="E3067" s="162">
        <v>1.3818819389461999E-6</v>
      </c>
    </row>
    <row r="3068" spans="1:5">
      <c r="A3068" t="s">
        <v>5972</v>
      </c>
      <c r="B3068" t="s">
        <v>5973</v>
      </c>
      <c r="C3068" t="s">
        <v>5875</v>
      </c>
      <c r="D3068">
        <v>0.402977373149633</v>
      </c>
      <c r="E3068" s="162">
        <v>8.9501865312177796E-6</v>
      </c>
    </row>
    <row r="3069" spans="1:5">
      <c r="A3069" t="s">
        <v>5972</v>
      </c>
      <c r="B3069" t="s">
        <v>5973</v>
      </c>
      <c r="C3069" t="s">
        <v>5876</v>
      </c>
      <c r="D3069">
        <v>0.40600101395836202</v>
      </c>
      <c r="E3069" s="162">
        <v>8.0124427380305605E-6</v>
      </c>
    </row>
    <row r="3070" spans="1:5">
      <c r="A3070" t="s">
        <v>5972</v>
      </c>
      <c r="B3070" t="s">
        <v>5975</v>
      </c>
      <c r="C3070" t="s">
        <v>5947</v>
      </c>
      <c r="D3070">
        <v>0.44673849291202999</v>
      </c>
      <c r="E3070" s="162">
        <v>3.16233398328903E-6</v>
      </c>
    </row>
    <row r="3071" spans="1:5">
      <c r="A3071" t="s">
        <v>5972</v>
      </c>
      <c r="B3071" t="s">
        <v>5976</v>
      </c>
      <c r="C3071" t="s">
        <v>5974</v>
      </c>
      <c r="D3071">
        <v>0.67734077707602103</v>
      </c>
      <c r="E3071" s="162">
        <v>1.4972204235651301E-18</v>
      </c>
    </row>
    <row r="3072" spans="1:5">
      <c r="A3072" t="s">
        <v>5972</v>
      </c>
      <c r="B3072" t="s">
        <v>5977</v>
      </c>
      <c r="C3072" t="s">
        <v>5857</v>
      </c>
      <c r="D3072">
        <v>0.53531698387827797</v>
      </c>
      <c r="E3072" s="162">
        <v>7.1290014309767899E-10</v>
      </c>
    </row>
    <row r="3073" spans="1:5">
      <c r="A3073" t="s">
        <v>5972</v>
      </c>
      <c r="B3073" t="s">
        <v>5977</v>
      </c>
      <c r="C3073" t="s">
        <v>5859</v>
      </c>
      <c r="D3073">
        <v>0.41156913136224799</v>
      </c>
      <c r="E3073" s="162">
        <v>4.0142990207936098E-6</v>
      </c>
    </row>
    <row r="3074" spans="1:5">
      <c r="A3074" t="s">
        <v>5972</v>
      </c>
      <c r="B3074" t="s">
        <v>5977</v>
      </c>
      <c r="C3074" t="s">
        <v>5860</v>
      </c>
      <c r="D3074">
        <v>0.43496483411330999</v>
      </c>
      <c r="E3074" s="162">
        <v>1.01840797262974E-6</v>
      </c>
    </row>
    <row r="3075" spans="1:5">
      <c r="A3075" t="s">
        <v>5972</v>
      </c>
      <c r="B3075" t="s">
        <v>5977</v>
      </c>
      <c r="C3075" t="s">
        <v>5861</v>
      </c>
      <c r="D3075">
        <v>0.43917541963467899</v>
      </c>
      <c r="E3075" s="162">
        <v>9.7198877183825705E-7</v>
      </c>
    </row>
    <row r="3076" spans="1:5">
      <c r="A3076" t="s">
        <v>5972</v>
      </c>
      <c r="B3076" t="s">
        <v>5977</v>
      </c>
      <c r="C3076" t="s">
        <v>5864</v>
      </c>
      <c r="D3076">
        <v>0.50500081298872601</v>
      </c>
      <c r="E3076" s="162">
        <v>8.3052986343020003E-9</v>
      </c>
    </row>
    <row r="3077" spans="1:5">
      <c r="A3077" t="s">
        <v>5972</v>
      </c>
      <c r="B3077" t="s">
        <v>5977</v>
      </c>
      <c r="C3077" t="s">
        <v>5865</v>
      </c>
      <c r="D3077">
        <v>0.448993280793474</v>
      </c>
      <c r="E3077" s="162">
        <v>6.5681474570811396E-7</v>
      </c>
    </row>
    <row r="3078" spans="1:5">
      <c r="A3078" t="s">
        <v>5972</v>
      </c>
      <c r="B3078" t="s">
        <v>5977</v>
      </c>
      <c r="C3078" t="s">
        <v>5867</v>
      </c>
      <c r="D3078">
        <v>0.44046618225589101</v>
      </c>
      <c r="E3078" s="162">
        <v>9.7198877183825705E-7</v>
      </c>
    </row>
    <row r="3079" spans="1:5">
      <c r="A3079" t="s">
        <v>5972</v>
      </c>
      <c r="B3079" t="s">
        <v>5977</v>
      </c>
      <c r="C3079" t="s">
        <v>5869</v>
      </c>
      <c r="D3079">
        <v>0.40589399026544298</v>
      </c>
      <c r="E3079" s="162">
        <v>5.5898594537016404E-6</v>
      </c>
    </row>
    <row r="3080" spans="1:5">
      <c r="A3080" t="s">
        <v>5972</v>
      </c>
      <c r="B3080" t="s">
        <v>5977</v>
      </c>
      <c r="C3080" t="s">
        <v>5870</v>
      </c>
      <c r="D3080">
        <v>0.43654703871251399</v>
      </c>
      <c r="E3080" s="162">
        <v>1.01840797262974E-6</v>
      </c>
    </row>
    <row r="3081" spans="1:5">
      <c r="A3081" t="s">
        <v>5972</v>
      </c>
      <c r="B3081" t="s">
        <v>5977</v>
      </c>
      <c r="C3081" t="s">
        <v>5871</v>
      </c>
      <c r="D3081">
        <v>0.476886168320655</v>
      </c>
      <c r="E3081" s="162">
        <v>7.8830068579526E-8</v>
      </c>
    </row>
    <row r="3082" spans="1:5">
      <c r="A3082" t="s">
        <v>5972</v>
      </c>
      <c r="B3082" t="s">
        <v>5977</v>
      </c>
      <c r="C3082" t="s">
        <v>5872</v>
      </c>
      <c r="D3082">
        <v>0.42420227061487797</v>
      </c>
      <c r="E3082" s="162">
        <v>1.8763320660213899E-6</v>
      </c>
    </row>
    <row r="3083" spans="1:5">
      <c r="A3083" t="s">
        <v>5972</v>
      </c>
      <c r="B3083" t="s">
        <v>5977</v>
      </c>
      <c r="C3083" t="s">
        <v>5873</v>
      </c>
      <c r="D3083">
        <v>0.42423957725528899</v>
      </c>
      <c r="E3083" s="162">
        <v>1.8763320660213899E-6</v>
      </c>
    </row>
    <row r="3084" spans="1:5">
      <c r="A3084" t="s">
        <v>5972</v>
      </c>
      <c r="B3084" t="s">
        <v>5977</v>
      </c>
      <c r="C3084" t="s">
        <v>5876</v>
      </c>
      <c r="D3084">
        <v>0.414510689485179</v>
      </c>
      <c r="E3084" s="162">
        <v>3.5281379151985002E-6</v>
      </c>
    </row>
    <row r="3085" spans="1:5">
      <c r="A3085" t="s">
        <v>5972</v>
      </c>
      <c r="B3085" t="s">
        <v>5978</v>
      </c>
      <c r="C3085" t="s">
        <v>5846</v>
      </c>
      <c r="D3085">
        <v>0.48034167847583098</v>
      </c>
      <c r="E3085" s="162">
        <v>2.6549000795273499E-7</v>
      </c>
    </row>
    <row r="3086" spans="1:5">
      <c r="A3086" t="s">
        <v>6372</v>
      </c>
      <c r="B3086" t="s">
        <v>6373</v>
      </c>
      <c r="C3086" t="s">
        <v>5892</v>
      </c>
      <c r="D3086">
        <v>0.43585696018576098</v>
      </c>
      <c r="E3086" s="162">
        <v>3.7964853022261102E-6</v>
      </c>
    </row>
    <row r="3087" spans="1:5">
      <c r="A3087" t="s">
        <v>6372</v>
      </c>
      <c r="B3087" t="s">
        <v>6373</v>
      </c>
      <c r="C3087" t="s">
        <v>5969</v>
      </c>
      <c r="D3087">
        <v>0.48315526830479999</v>
      </c>
      <c r="E3087" s="162">
        <v>1.3353551404162301E-7</v>
      </c>
    </row>
    <row r="3088" spans="1:5">
      <c r="A3088" t="s">
        <v>6347</v>
      </c>
      <c r="B3088" t="s">
        <v>6346</v>
      </c>
      <c r="C3088" t="s">
        <v>5953</v>
      </c>
      <c r="D3088">
        <v>0.47363769728028499</v>
      </c>
      <c r="E3088" s="162">
        <v>3.16574612598127E-7</v>
      </c>
    </row>
    <row r="3089" spans="1:5">
      <c r="A3089" t="s">
        <v>6347</v>
      </c>
      <c r="B3089" t="s">
        <v>6346</v>
      </c>
      <c r="C3089" t="s">
        <v>5955</v>
      </c>
      <c r="D3089">
        <v>0.45245443593462198</v>
      </c>
      <c r="E3089" s="162">
        <v>9.8572164309649992E-7</v>
      </c>
    </row>
    <row r="3090" spans="1:5">
      <c r="A3090" t="s">
        <v>6347</v>
      </c>
      <c r="B3090" t="s">
        <v>6346</v>
      </c>
      <c r="C3090" t="s">
        <v>5993</v>
      </c>
      <c r="D3090">
        <v>0.42718151532599702</v>
      </c>
      <c r="E3090" s="162">
        <v>4.9791595542353703E-6</v>
      </c>
    </row>
    <row r="3091" spans="1:5">
      <c r="A3091" t="s">
        <v>6347</v>
      </c>
      <c r="B3091" t="s">
        <v>6348</v>
      </c>
      <c r="C3091" t="s">
        <v>5910</v>
      </c>
      <c r="D3091">
        <v>0.56983471803165497</v>
      </c>
      <c r="E3091" s="162">
        <v>1.3202157369206E-11</v>
      </c>
    </row>
    <row r="3092" spans="1:5">
      <c r="A3092" t="s">
        <v>6347</v>
      </c>
      <c r="B3092" t="s">
        <v>6348</v>
      </c>
      <c r="C3092" t="s">
        <v>5969</v>
      </c>
      <c r="D3092">
        <v>-0.47583743392261102</v>
      </c>
      <c r="E3092" s="162">
        <v>1.2996298943192801E-7</v>
      </c>
    </row>
    <row r="3093" spans="1:5">
      <c r="A3093" t="s">
        <v>6347</v>
      </c>
      <c r="B3093" t="s">
        <v>6028</v>
      </c>
      <c r="C3093" t="s">
        <v>5837</v>
      </c>
      <c r="D3093">
        <v>0.44237492632725001</v>
      </c>
      <c r="E3093" s="162">
        <v>2.25488807750586E-6</v>
      </c>
    </row>
    <row r="3094" spans="1:5">
      <c r="A3094" t="s">
        <v>6347</v>
      </c>
      <c r="B3094" t="s">
        <v>6028</v>
      </c>
      <c r="C3094" t="s">
        <v>5956</v>
      </c>
      <c r="D3094">
        <v>0.70128092920843399</v>
      </c>
      <c r="E3094" s="162">
        <v>1.6098502630993701E-20</v>
      </c>
    </row>
    <row r="3095" spans="1:5">
      <c r="A3095" t="s">
        <v>6249</v>
      </c>
      <c r="B3095" t="s">
        <v>6134</v>
      </c>
      <c r="C3095" t="s">
        <v>5836</v>
      </c>
      <c r="D3095">
        <v>0.44695691897144602</v>
      </c>
      <c r="E3095" s="162">
        <v>3.4513743985292799E-7</v>
      </c>
    </row>
    <row r="3096" spans="1:5">
      <c r="A3096" t="s">
        <v>6249</v>
      </c>
      <c r="B3096" t="s">
        <v>6134</v>
      </c>
      <c r="C3096" t="s">
        <v>5952</v>
      </c>
      <c r="D3096">
        <v>0.424748632153582</v>
      </c>
      <c r="E3096" s="162">
        <v>1.49981718816133E-6</v>
      </c>
    </row>
    <row r="3097" spans="1:5">
      <c r="A3097" t="s">
        <v>6249</v>
      </c>
      <c r="B3097" t="s">
        <v>6134</v>
      </c>
      <c r="C3097" t="s">
        <v>5837</v>
      </c>
      <c r="D3097">
        <v>0.54024008044064697</v>
      </c>
      <c r="E3097" s="162">
        <v>1.0659110513841E-10</v>
      </c>
    </row>
    <row r="3098" spans="1:5">
      <c r="A3098" t="s">
        <v>6249</v>
      </c>
      <c r="B3098" t="s">
        <v>6134</v>
      </c>
      <c r="C3098" t="s">
        <v>5838</v>
      </c>
      <c r="D3098">
        <v>0.42955769295698099</v>
      </c>
      <c r="E3098" s="162">
        <v>1.13034837569986E-6</v>
      </c>
    </row>
    <row r="3099" spans="1:5">
      <c r="A3099" t="s">
        <v>6249</v>
      </c>
      <c r="B3099" t="s">
        <v>6134</v>
      </c>
      <c r="C3099" t="s">
        <v>5953</v>
      </c>
      <c r="D3099">
        <v>0.53999327577769196</v>
      </c>
      <c r="E3099" s="162">
        <v>1.0659110513841E-10</v>
      </c>
    </row>
    <row r="3100" spans="1:5">
      <c r="A3100" t="s">
        <v>6249</v>
      </c>
      <c r="B3100" t="s">
        <v>6134</v>
      </c>
      <c r="C3100" t="s">
        <v>5954</v>
      </c>
      <c r="D3100">
        <v>0.49418961099214498</v>
      </c>
      <c r="E3100" s="162">
        <v>7.9103244782681904E-9</v>
      </c>
    </row>
    <row r="3101" spans="1:5">
      <c r="A3101" t="s">
        <v>6249</v>
      </c>
      <c r="B3101" t="s">
        <v>6134</v>
      </c>
      <c r="C3101" t="s">
        <v>5955</v>
      </c>
      <c r="D3101">
        <v>0.54616301064357697</v>
      </c>
      <c r="E3101" s="162">
        <v>1.0659110513841E-10</v>
      </c>
    </row>
    <row r="3102" spans="1:5">
      <c r="A3102" t="s">
        <v>6249</v>
      </c>
      <c r="B3102" t="s">
        <v>6134</v>
      </c>
      <c r="C3102" t="s">
        <v>5956</v>
      </c>
      <c r="D3102">
        <v>0.92112369001399796</v>
      </c>
      <c r="E3102" s="162">
        <v>3.2731679640114998E-58</v>
      </c>
    </row>
    <row r="3103" spans="1:5">
      <c r="A3103" t="s">
        <v>6249</v>
      </c>
      <c r="B3103" t="s">
        <v>6134</v>
      </c>
      <c r="C3103" t="s">
        <v>6135</v>
      </c>
      <c r="D3103">
        <v>0.41401017148955899</v>
      </c>
      <c r="E3103" s="162">
        <v>3.0976166053513101E-6</v>
      </c>
    </row>
    <row r="3104" spans="1:5">
      <c r="A3104" t="s">
        <v>6249</v>
      </c>
      <c r="B3104" t="s">
        <v>6134</v>
      </c>
      <c r="C3104" t="s">
        <v>5850</v>
      </c>
      <c r="D3104">
        <v>0.43918297398092199</v>
      </c>
      <c r="E3104" s="162">
        <v>5.8284116445160005E-7</v>
      </c>
    </row>
    <row r="3105" spans="1:5">
      <c r="A3105" t="s">
        <v>6249</v>
      </c>
      <c r="B3105" t="s">
        <v>6134</v>
      </c>
      <c r="C3105" t="s">
        <v>5957</v>
      </c>
      <c r="D3105">
        <v>0.47468248913497202</v>
      </c>
      <c r="E3105" s="162">
        <v>4.1189286292142197E-8</v>
      </c>
    </row>
    <row r="3106" spans="1:5">
      <c r="A3106" t="s">
        <v>6249</v>
      </c>
      <c r="B3106" t="s">
        <v>6134</v>
      </c>
      <c r="C3106" t="s">
        <v>6008</v>
      </c>
      <c r="D3106">
        <v>0.50070180875409298</v>
      </c>
      <c r="E3106" s="162">
        <v>5.06565577744196E-9</v>
      </c>
    </row>
    <row r="3107" spans="1:5">
      <c r="A3107" t="s">
        <v>6249</v>
      </c>
      <c r="B3107" t="s">
        <v>6134</v>
      </c>
      <c r="C3107" t="s">
        <v>6011</v>
      </c>
      <c r="D3107">
        <v>0.460881493914161</v>
      </c>
      <c r="E3107" s="162">
        <v>1.2082812352786299E-7</v>
      </c>
    </row>
    <row r="3108" spans="1:5">
      <c r="A3108" t="s">
        <v>6311</v>
      </c>
      <c r="B3108" t="s">
        <v>6312</v>
      </c>
      <c r="C3108" t="s">
        <v>5992</v>
      </c>
      <c r="D3108">
        <v>0.432379614929222</v>
      </c>
      <c r="E3108" s="162">
        <v>3.3271189691228299E-6</v>
      </c>
    </row>
    <row r="3109" spans="1:5">
      <c r="A3109" t="s">
        <v>6311</v>
      </c>
      <c r="B3109" t="s">
        <v>6312</v>
      </c>
      <c r="C3109" t="s">
        <v>5966</v>
      </c>
      <c r="D3109">
        <v>0.47633392226592097</v>
      </c>
      <c r="E3109" s="162">
        <v>2.4856476532121202E-7</v>
      </c>
    </row>
    <row r="3110" spans="1:5">
      <c r="A3110" t="s">
        <v>6311</v>
      </c>
      <c r="B3110" t="s">
        <v>6312</v>
      </c>
      <c r="C3110" t="s">
        <v>5953</v>
      </c>
      <c r="D3110">
        <v>0.448714228778607</v>
      </c>
      <c r="E3110" s="162">
        <v>1.3442122344283999E-6</v>
      </c>
    </row>
    <row r="3111" spans="1:5">
      <c r="A3111" t="s">
        <v>6247</v>
      </c>
      <c r="B3111" t="s">
        <v>6248</v>
      </c>
      <c r="C3111" t="s">
        <v>5846</v>
      </c>
      <c r="D3111">
        <v>0.75926273534987498</v>
      </c>
      <c r="E3111" s="162">
        <v>3.2573157652742401E-26</v>
      </c>
    </row>
    <row r="3112" spans="1:5">
      <c r="A3112" t="s">
        <v>6247</v>
      </c>
      <c r="B3112" t="s">
        <v>6248</v>
      </c>
      <c r="C3112" t="s">
        <v>5847</v>
      </c>
      <c r="D3112">
        <v>0.53274749612605898</v>
      </c>
      <c r="E3112" s="162">
        <v>4.7120939228525399E-10</v>
      </c>
    </row>
    <row r="3113" spans="1:5">
      <c r="A3113" t="s">
        <v>6247</v>
      </c>
      <c r="B3113" t="s">
        <v>6248</v>
      </c>
      <c r="C3113" t="s">
        <v>5888</v>
      </c>
      <c r="D3113">
        <v>0.47071890639450698</v>
      </c>
      <c r="E3113" s="162">
        <v>1.0258908844545E-7</v>
      </c>
    </row>
    <row r="3114" spans="1:5">
      <c r="A3114" t="s">
        <v>6247</v>
      </c>
      <c r="B3114" t="s">
        <v>6248</v>
      </c>
      <c r="C3114" t="s">
        <v>5889</v>
      </c>
      <c r="D3114">
        <v>0.49835177190685898</v>
      </c>
      <c r="E3114" s="162">
        <v>1.06064386820041E-8</v>
      </c>
    </row>
    <row r="3115" spans="1:5">
      <c r="A3115" t="s">
        <v>5588</v>
      </c>
      <c r="B3115" t="s">
        <v>6090</v>
      </c>
      <c r="C3115" t="s">
        <v>5974</v>
      </c>
      <c r="D3115">
        <v>0.49622746046656502</v>
      </c>
      <c r="E3115" s="162">
        <v>3.9049322457230302E-8</v>
      </c>
    </row>
    <row r="3116" spans="1:5">
      <c r="A3116" t="s">
        <v>5588</v>
      </c>
      <c r="B3116" t="s">
        <v>6091</v>
      </c>
      <c r="C3116" t="s">
        <v>5834</v>
      </c>
      <c r="D3116">
        <v>0.51491037579329402</v>
      </c>
      <c r="E3116" s="162">
        <v>6.1403945734597197E-9</v>
      </c>
    </row>
    <row r="3117" spans="1:5">
      <c r="A3117" t="s">
        <v>5588</v>
      </c>
      <c r="B3117" t="s">
        <v>6092</v>
      </c>
      <c r="C3117" t="s">
        <v>5834</v>
      </c>
      <c r="D3117">
        <v>0.71258441975699505</v>
      </c>
      <c r="E3117" s="162">
        <v>1.6137768159899E-21</v>
      </c>
    </row>
    <row r="3118" spans="1:5">
      <c r="A3118" t="s">
        <v>5588</v>
      </c>
      <c r="B3118" t="s">
        <v>6093</v>
      </c>
      <c r="C3118" t="s">
        <v>5834</v>
      </c>
      <c r="D3118">
        <v>0.52730869205685305</v>
      </c>
      <c r="E3118" s="162">
        <v>1.6883982826882E-9</v>
      </c>
    </row>
    <row r="3119" spans="1:5">
      <c r="A3119" t="s">
        <v>5588</v>
      </c>
      <c r="B3119" t="s">
        <v>6094</v>
      </c>
      <c r="C3119" t="s">
        <v>5855</v>
      </c>
      <c r="D3119">
        <v>0.501648879498375</v>
      </c>
      <c r="E3119" s="162">
        <v>2.7360154047557902E-9</v>
      </c>
    </row>
    <row r="3120" spans="1:5">
      <c r="A3120" t="s">
        <v>5588</v>
      </c>
      <c r="B3120" t="s">
        <v>6094</v>
      </c>
      <c r="C3120" t="s">
        <v>5856</v>
      </c>
      <c r="D3120">
        <v>0.410818384225482</v>
      </c>
      <c r="E3120" s="162">
        <v>3.1803934370242898E-6</v>
      </c>
    </row>
    <row r="3121" spans="1:5">
      <c r="A3121" t="s">
        <v>5588</v>
      </c>
      <c r="B3121" t="s">
        <v>6094</v>
      </c>
      <c r="C3121" t="s">
        <v>5857</v>
      </c>
      <c r="D3121">
        <v>0.51193393465654402</v>
      </c>
      <c r="E3121" s="162">
        <v>1.18679064270919E-9</v>
      </c>
    </row>
    <row r="3122" spans="1:5">
      <c r="A3122" t="s">
        <v>5588</v>
      </c>
      <c r="B3122" t="s">
        <v>6094</v>
      </c>
      <c r="C3122" t="s">
        <v>5859</v>
      </c>
      <c r="D3122">
        <v>0.47008078508341999</v>
      </c>
      <c r="E3122" s="162">
        <v>3.9469690561611302E-8</v>
      </c>
    </row>
    <row r="3123" spans="1:5">
      <c r="A3123" t="s">
        <v>5588</v>
      </c>
      <c r="B3123" t="s">
        <v>6094</v>
      </c>
      <c r="C3123" t="s">
        <v>5860</v>
      </c>
      <c r="D3123">
        <v>0.57210225523493896</v>
      </c>
      <c r="E3123" s="162">
        <v>1.9985770498275499E-12</v>
      </c>
    </row>
    <row r="3124" spans="1:5">
      <c r="A3124" t="s">
        <v>5588</v>
      </c>
      <c r="B3124" t="s">
        <v>6094</v>
      </c>
      <c r="C3124" t="s">
        <v>5861</v>
      </c>
      <c r="D3124">
        <v>0.70403660643517796</v>
      </c>
      <c r="E3124" s="162">
        <v>9.2811252965112696E-21</v>
      </c>
    </row>
    <row r="3125" spans="1:5">
      <c r="A3125" t="s">
        <v>5588</v>
      </c>
      <c r="B3125" t="s">
        <v>6094</v>
      </c>
      <c r="C3125" t="s">
        <v>5862</v>
      </c>
      <c r="D3125">
        <v>0.53236403586879499</v>
      </c>
      <c r="E3125" s="162">
        <v>1.6371741192182999E-10</v>
      </c>
    </row>
    <row r="3126" spans="1:5">
      <c r="A3126" t="s">
        <v>5588</v>
      </c>
      <c r="B3126" t="s">
        <v>6094</v>
      </c>
      <c r="C3126" t="s">
        <v>5863</v>
      </c>
      <c r="D3126">
        <v>0.46519667112373803</v>
      </c>
      <c r="E3126" s="162">
        <v>5.5501445754439701E-8</v>
      </c>
    </row>
    <row r="3127" spans="1:5">
      <c r="A3127" t="s">
        <v>5588</v>
      </c>
      <c r="B3127" t="s">
        <v>6094</v>
      </c>
      <c r="C3127" t="s">
        <v>5864</v>
      </c>
      <c r="D3127">
        <v>0.46061136530441199</v>
      </c>
      <c r="E3127" s="162">
        <v>7.6096929612137003E-8</v>
      </c>
    </row>
    <row r="3128" spans="1:5">
      <c r="A3128" t="s">
        <v>5588</v>
      </c>
      <c r="B3128" t="s">
        <v>6094</v>
      </c>
      <c r="C3128" t="s">
        <v>5865</v>
      </c>
      <c r="D3128">
        <v>0.41202924928795798</v>
      </c>
      <c r="E3128" s="162">
        <v>3.1051199268942599E-6</v>
      </c>
    </row>
    <row r="3129" spans="1:5">
      <c r="A3129" t="s">
        <v>5588</v>
      </c>
      <c r="B3129" t="s">
        <v>6094</v>
      </c>
      <c r="C3129" t="s">
        <v>5867</v>
      </c>
      <c r="D3129">
        <v>0.41473804021788102</v>
      </c>
      <c r="E3129" s="162">
        <v>2.7259570773750398E-6</v>
      </c>
    </row>
    <row r="3130" spans="1:5">
      <c r="A3130" t="s">
        <v>5588</v>
      </c>
      <c r="B3130" t="s">
        <v>6094</v>
      </c>
      <c r="C3130" t="s">
        <v>5869</v>
      </c>
      <c r="D3130">
        <v>0.48770595698750202</v>
      </c>
      <c r="E3130" s="162">
        <v>8.75496216241948E-9</v>
      </c>
    </row>
    <row r="3131" spans="1:5">
      <c r="A3131" t="s">
        <v>5588</v>
      </c>
      <c r="B3131" t="s">
        <v>6094</v>
      </c>
      <c r="C3131" t="s">
        <v>5870</v>
      </c>
      <c r="D3131">
        <v>0.66034539889228705</v>
      </c>
      <c r="E3131" s="162">
        <v>9.6965768299665402E-18</v>
      </c>
    </row>
    <row r="3132" spans="1:5">
      <c r="A3132" t="s">
        <v>5588</v>
      </c>
      <c r="B3132" t="s">
        <v>6094</v>
      </c>
      <c r="C3132" t="s">
        <v>5871</v>
      </c>
      <c r="D3132">
        <v>0.50099098331621095</v>
      </c>
      <c r="E3132" s="162">
        <v>2.7360154047557902E-9</v>
      </c>
    </row>
    <row r="3133" spans="1:5">
      <c r="A3133" t="s">
        <v>5588</v>
      </c>
      <c r="B3133" t="s">
        <v>6094</v>
      </c>
      <c r="C3133" t="s">
        <v>5872</v>
      </c>
      <c r="D3133">
        <v>0.40087226356136602</v>
      </c>
      <c r="E3133" s="162">
        <v>6.1116876808975403E-6</v>
      </c>
    </row>
    <row r="3134" spans="1:5">
      <c r="A3134" t="s">
        <v>5588</v>
      </c>
      <c r="B3134" t="s">
        <v>6094</v>
      </c>
      <c r="C3134" t="s">
        <v>5873</v>
      </c>
      <c r="D3134">
        <v>0.65125799862858402</v>
      </c>
      <c r="E3134" s="162">
        <v>3.2882507170918602E-17</v>
      </c>
    </row>
    <row r="3135" spans="1:5">
      <c r="A3135" t="s">
        <v>5588</v>
      </c>
      <c r="B3135" t="s">
        <v>6094</v>
      </c>
      <c r="C3135" t="s">
        <v>5876</v>
      </c>
      <c r="D3135">
        <v>0.66312162578010703</v>
      </c>
      <c r="E3135" s="162">
        <v>9.07754430520293E-18</v>
      </c>
    </row>
    <row r="3136" spans="1:5">
      <c r="A3136" t="s">
        <v>5588</v>
      </c>
      <c r="B3136" t="s">
        <v>6095</v>
      </c>
      <c r="C3136" t="s">
        <v>5894</v>
      </c>
      <c r="D3136">
        <v>0.52572468969555597</v>
      </c>
      <c r="E3136" s="162">
        <v>1.9970205096659702E-9</v>
      </c>
    </row>
    <row r="3137" spans="1:5">
      <c r="A3137" t="s">
        <v>5588</v>
      </c>
      <c r="B3137" t="s">
        <v>6095</v>
      </c>
      <c r="C3137" t="s">
        <v>5895</v>
      </c>
      <c r="D3137">
        <v>0.48873131317107699</v>
      </c>
      <c r="E3137" s="162">
        <v>3.97686965715579E-8</v>
      </c>
    </row>
    <row r="3138" spans="1:5">
      <c r="A3138" t="s">
        <v>5588</v>
      </c>
      <c r="B3138" t="s">
        <v>6096</v>
      </c>
      <c r="C3138" t="s">
        <v>5855</v>
      </c>
      <c r="D3138">
        <v>0.62506485355560704</v>
      </c>
      <c r="E3138" s="162">
        <v>1.1052901214975199E-15</v>
      </c>
    </row>
    <row r="3139" spans="1:5">
      <c r="A3139" t="s">
        <v>5588</v>
      </c>
      <c r="B3139" t="s">
        <v>6096</v>
      </c>
      <c r="C3139" t="s">
        <v>5856</v>
      </c>
      <c r="D3139">
        <v>0.52094479263506199</v>
      </c>
      <c r="E3139" s="162">
        <v>2.1979879613648101E-10</v>
      </c>
    </row>
    <row r="3140" spans="1:5">
      <c r="A3140" t="s">
        <v>5588</v>
      </c>
      <c r="B3140" t="s">
        <v>6096</v>
      </c>
      <c r="C3140" t="s">
        <v>5857</v>
      </c>
      <c r="D3140">
        <v>0.58182996202208104</v>
      </c>
      <c r="E3140" s="162">
        <v>2.95206207937854E-13</v>
      </c>
    </row>
    <row r="3141" spans="1:5">
      <c r="A3141" t="s">
        <v>5588</v>
      </c>
      <c r="B3141" t="s">
        <v>6096</v>
      </c>
      <c r="C3141" t="s">
        <v>5858</v>
      </c>
      <c r="D3141">
        <v>0.419804775321719</v>
      </c>
      <c r="E3141" s="162">
        <v>1.2460445014942901E-6</v>
      </c>
    </row>
    <row r="3142" spans="1:5">
      <c r="A3142" t="s">
        <v>5588</v>
      </c>
      <c r="B3142" t="s">
        <v>6096</v>
      </c>
      <c r="C3142" t="s">
        <v>5859</v>
      </c>
      <c r="D3142">
        <v>0.56893704634841102</v>
      </c>
      <c r="E3142" s="162">
        <v>1.3393075753636401E-12</v>
      </c>
    </row>
    <row r="3143" spans="1:5">
      <c r="A3143" t="s">
        <v>5588</v>
      </c>
      <c r="B3143" t="s">
        <v>6096</v>
      </c>
      <c r="C3143" t="s">
        <v>5860</v>
      </c>
      <c r="D3143">
        <v>0.64515838551217197</v>
      </c>
      <c r="E3143" s="162">
        <v>5.86586102017082E-17</v>
      </c>
    </row>
    <row r="3144" spans="1:5">
      <c r="A3144" t="s">
        <v>5588</v>
      </c>
      <c r="B3144" t="s">
        <v>6096</v>
      </c>
      <c r="C3144" t="s">
        <v>5861</v>
      </c>
      <c r="D3144">
        <v>0.82649426718420205</v>
      </c>
      <c r="E3144" s="162">
        <v>2.9645744699847802E-35</v>
      </c>
    </row>
    <row r="3145" spans="1:5">
      <c r="A3145" t="s">
        <v>5588</v>
      </c>
      <c r="B3145" t="s">
        <v>6096</v>
      </c>
      <c r="C3145" t="s">
        <v>5862</v>
      </c>
      <c r="D3145">
        <v>0.582633192229701</v>
      </c>
      <c r="E3145" s="162">
        <v>2.95206207937854E-13</v>
      </c>
    </row>
    <row r="3146" spans="1:5">
      <c r="A3146" t="s">
        <v>5588</v>
      </c>
      <c r="B3146" t="s">
        <v>6096</v>
      </c>
      <c r="C3146" t="s">
        <v>5863</v>
      </c>
      <c r="D3146">
        <v>0.61326317188882395</v>
      </c>
      <c r="E3146" s="162">
        <v>5.3640593640562596E-15</v>
      </c>
    </row>
    <row r="3147" spans="1:5">
      <c r="A3147" t="s">
        <v>5588</v>
      </c>
      <c r="B3147" t="s">
        <v>6096</v>
      </c>
      <c r="C3147" t="s">
        <v>5864</v>
      </c>
      <c r="D3147">
        <v>0.54815791986941698</v>
      </c>
      <c r="E3147" s="162">
        <v>1.3113100094318701E-11</v>
      </c>
    </row>
    <row r="3148" spans="1:5">
      <c r="A3148" t="s">
        <v>5588</v>
      </c>
      <c r="B3148" t="s">
        <v>6096</v>
      </c>
      <c r="C3148" t="s">
        <v>5865</v>
      </c>
      <c r="D3148">
        <v>0.462747141352292</v>
      </c>
      <c r="E3148" s="162">
        <v>4.3334926806549901E-8</v>
      </c>
    </row>
    <row r="3149" spans="1:5">
      <c r="A3149" t="s">
        <v>5588</v>
      </c>
      <c r="B3149" t="s">
        <v>6096</v>
      </c>
      <c r="C3149" t="s">
        <v>5866</v>
      </c>
      <c r="D3149">
        <v>0.47233494822238098</v>
      </c>
      <c r="E3149" s="162">
        <v>1.9752824388228802E-8</v>
      </c>
    </row>
    <row r="3150" spans="1:5">
      <c r="A3150" t="s">
        <v>5588</v>
      </c>
      <c r="B3150" t="s">
        <v>6096</v>
      </c>
      <c r="C3150" t="s">
        <v>5867</v>
      </c>
      <c r="D3150">
        <v>0.52019828222519904</v>
      </c>
      <c r="E3150" s="162">
        <v>2.2268767903984699E-10</v>
      </c>
    </row>
    <row r="3151" spans="1:5">
      <c r="A3151" t="s">
        <v>5588</v>
      </c>
      <c r="B3151" t="s">
        <v>6096</v>
      </c>
      <c r="C3151" t="s">
        <v>5869</v>
      </c>
      <c r="D3151">
        <v>0.56593429252454197</v>
      </c>
      <c r="E3151" s="162">
        <v>1.7675333402079401E-12</v>
      </c>
    </row>
    <row r="3152" spans="1:5">
      <c r="A3152" t="s">
        <v>5588</v>
      </c>
      <c r="B3152" t="s">
        <v>6096</v>
      </c>
      <c r="C3152" t="s">
        <v>5870</v>
      </c>
      <c r="D3152">
        <v>0.78636636671313098</v>
      </c>
      <c r="E3152" s="162">
        <v>6.1182690051543601E-30</v>
      </c>
    </row>
    <row r="3153" spans="1:5">
      <c r="A3153" t="s">
        <v>5588</v>
      </c>
      <c r="B3153" t="s">
        <v>6096</v>
      </c>
      <c r="C3153" t="s">
        <v>5871</v>
      </c>
      <c r="D3153">
        <v>0.67164752039775699</v>
      </c>
      <c r="E3153" s="162">
        <v>8.2685148051247602E-19</v>
      </c>
    </row>
    <row r="3154" spans="1:5">
      <c r="A3154" t="s">
        <v>5588</v>
      </c>
      <c r="B3154" t="s">
        <v>6096</v>
      </c>
      <c r="C3154" t="s">
        <v>5872</v>
      </c>
      <c r="D3154">
        <v>0.52654570484498298</v>
      </c>
      <c r="E3154" s="162">
        <v>1.30771278218084E-10</v>
      </c>
    </row>
    <row r="3155" spans="1:5">
      <c r="A3155" t="s">
        <v>5588</v>
      </c>
      <c r="B3155" t="s">
        <v>6096</v>
      </c>
      <c r="C3155" t="s">
        <v>5873</v>
      </c>
      <c r="D3155">
        <v>0.80998539153082905</v>
      </c>
      <c r="E3155" s="162">
        <v>5.2469460165059098E-33</v>
      </c>
    </row>
    <row r="3156" spans="1:5">
      <c r="A3156" t="s">
        <v>5588</v>
      </c>
      <c r="B3156" t="s">
        <v>6096</v>
      </c>
      <c r="C3156" t="s">
        <v>5874</v>
      </c>
      <c r="D3156">
        <v>0.39838842810994302</v>
      </c>
      <c r="E3156" s="162">
        <v>5.6240454574733804E-6</v>
      </c>
    </row>
    <row r="3157" spans="1:5">
      <c r="A3157" t="s">
        <v>5588</v>
      </c>
      <c r="B3157" t="s">
        <v>6096</v>
      </c>
      <c r="C3157" t="s">
        <v>5875</v>
      </c>
      <c r="D3157">
        <v>0.45310504478251101</v>
      </c>
      <c r="E3157" s="162">
        <v>9.3358739756071404E-8</v>
      </c>
    </row>
    <row r="3158" spans="1:5">
      <c r="A3158" t="s">
        <v>5588</v>
      </c>
      <c r="B3158" t="s">
        <v>6096</v>
      </c>
      <c r="C3158" t="s">
        <v>5880</v>
      </c>
      <c r="D3158">
        <v>0.483131332937552</v>
      </c>
      <c r="E3158" s="162">
        <v>7.8723628976578108E-9</v>
      </c>
    </row>
    <row r="3159" spans="1:5">
      <c r="A3159" t="s">
        <v>5588</v>
      </c>
      <c r="B3159" t="s">
        <v>6096</v>
      </c>
      <c r="C3159" t="s">
        <v>5876</v>
      </c>
      <c r="D3159">
        <v>0.74244788223278502</v>
      </c>
      <c r="E3159" s="162">
        <v>5.2309809986813898E-25</v>
      </c>
    </row>
    <row r="3160" spans="1:5">
      <c r="A3160" t="s">
        <v>5588</v>
      </c>
      <c r="B3160" t="s">
        <v>6097</v>
      </c>
      <c r="C3160" t="s">
        <v>5834</v>
      </c>
      <c r="D3160">
        <v>0.65260554731514997</v>
      </c>
      <c r="E3160" s="162">
        <v>1.05503564535554E-16</v>
      </c>
    </row>
    <row r="3161" spans="1:5">
      <c r="A3161" t="s">
        <v>5588</v>
      </c>
      <c r="B3161" t="s">
        <v>6098</v>
      </c>
      <c r="C3161" t="s">
        <v>5834</v>
      </c>
      <c r="D3161">
        <v>0.492795934028045</v>
      </c>
      <c r="E3161" s="162">
        <v>5.4196766271528902E-8</v>
      </c>
    </row>
    <row r="3162" spans="1:5">
      <c r="A3162" t="s">
        <v>5588</v>
      </c>
      <c r="B3162" t="s">
        <v>6099</v>
      </c>
      <c r="C3162" t="s">
        <v>5834</v>
      </c>
      <c r="D3162">
        <v>0.59109227537744702</v>
      </c>
      <c r="E3162" s="162">
        <v>8.8980557343851402E-13</v>
      </c>
    </row>
    <row r="3163" spans="1:5">
      <c r="A3163" t="s">
        <v>5588</v>
      </c>
      <c r="B3163" t="s">
        <v>6100</v>
      </c>
      <c r="C3163" t="s">
        <v>5834</v>
      </c>
      <c r="D3163">
        <v>0.61682196005250001</v>
      </c>
      <c r="E3163" s="162">
        <v>2.5793769810410101E-14</v>
      </c>
    </row>
    <row r="3164" spans="1:5">
      <c r="A3164" t="s">
        <v>5588</v>
      </c>
      <c r="B3164" t="s">
        <v>6101</v>
      </c>
      <c r="C3164" t="s">
        <v>5860</v>
      </c>
      <c r="D3164">
        <v>0.48496887520176002</v>
      </c>
      <c r="E3164" s="162">
        <v>7.3334484831147806E-8</v>
      </c>
    </row>
    <row r="3165" spans="1:5">
      <c r="A3165" t="s">
        <v>5588</v>
      </c>
      <c r="B3165" t="s">
        <v>6101</v>
      </c>
      <c r="C3165" t="s">
        <v>5861</v>
      </c>
      <c r="D3165">
        <v>0.472656330225801</v>
      </c>
      <c r="E3165" s="162">
        <v>8.6381665976517803E-8</v>
      </c>
    </row>
    <row r="3166" spans="1:5">
      <c r="A3166" t="s">
        <v>5588</v>
      </c>
      <c r="B3166" t="s">
        <v>6101</v>
      </c>
      <c r="C3166" t="s">
        <v>5869</v>
      </c>
      <c r="D3166">
        <v>0.42252173889678801</v>
      </c>
      <c r="E3166" s="162">
        <v>3.5530488205168601E-6</v>
      </c>
    </row>
    <row r="3167" spans="1:5">
      <c r="A3167" t="s">
        <v>5588</v>
      </c>
      <c r="B3167" t="s">
        <v>6101</v>
      </c>
      <c r="C3167" t="s">
        <v>5870</v>
      </c>
      <c r="D3167">
        <v>0.47986321204251198</v>
      </c>
      <c r="E3167" s="162">
        <v>7.3334484831147806E-8</v>
      </c>
    </row>
    <row r="3168" spans="1:5">
      <c r="A3168" t="s">
        <v>5588</v>
      </c>
      <c r="B3168" t="s">
        <v>6101</v>
      </c>
      <c r="C3168" t="s">
        <v>5873</v>
      </c>
      <c r="D3168">
        <v>0.47768583202547998</v>
      </c>
      <c r="E3168" s="162">
        <v>7.3334484831147806E-8</v>
      </c>
    </row>
    <row r="3169" spans="1:5">
      <c r="A3169" t="s">
        <v>5588</v>
      </c>
      <c r="B3169" t="s">
        <v>6101</v>
      </c>
      <c r="C3169" t="s">
        <v>5876</v>
      </c>
      <c r="D3169">
        <v>0.44819471301410901</v>
      </c>
      <c r="E3169" s="162">
        <v>5.6119232454868997E-7</v>
      </c>
    </row>
    <row r="3170" spans="1:5">
      <c r="A3170" t="s">
        <v>5588</v>
      </c>
      <c r="B3170" t="s">
        <v>6102</v>
      </c>
      <c r="C3170" t="s">
        <v>5830</v>
      </c>
      <c r="D3170">
        <v>0.57371673752164998</v>
      </c>
      <c r="E3170">
        <v>0</v>
      </c>
    </row>
    <row r="3171" spans="1:5">
      <c r="A3171" t="s">
        <v>5588</v>
      </c>
      <c r="B3171" t="s">
        <v>6102</v>
      </c>
      <c r="C3171" t="s">
        <v>5831</v>
      </c>
      <c r="D3171">
        <v>0.44694142654699998</v>
      </c>
      <c r="E3171" s="162">
        <v>2.23534085626664E-6</v>
      </c>
    </row>
    <row r="3172" spans="1:5">
      <c r="A3172" t="s">
        <v>5588</v>
      </c>
      <c r="B3172" t="s">
        <v>6103</v>
      </c>
      <c r="C3172" t="s">
        <v>5855</v>
      </c>
      <c r="D3172">
        <v>0.473636007908871</v>
      </c>
      <c r="E3172" s="162">
        <v>2.4355567834056201E-8</v>
      </c>
    </row>
    <row r="3173" spans="1:5">
      <c r="A3173" t="s">
        <v>5588</v>
      </c>
      <c r="B3173" t="s">
        <v>6103</v>
      </c>
      <c r="C3173" t="s">
        <v>5856</v>
      </c>
      <c r="D3173">
        <v>0.53665326218810705</v>
      </c>
      <c r="E3173" s="162">
        <v>7.7000656097758205E-11</v>
      </c>
    </row>
    <row r="3174" spans="1:5">
      <c r="A3174" t="s">
        <v>5588</v>
      </c>
      <c r="B3174" t="s">
        <v>6103</v>
      </c>
      <c r="C3174" t="s">
        <v>5857</v>
      </c>
      <c r="D3174">
        <v>0.57852154864556504</v>
      </c>
      <c r="E3174" s="162">
        <v>1.12237808867838E-12</v>
      </c>
    </row>
    <row r="3175" spans="1:5">
      <c r="A3175" t="s">
        <v>5588</v>
      </c>
      <c r="B3175" t="s">
        <v>6103</v>
      </c>
      <c r="C3175" t="s">
        <v>5859</v>
      </c>
      <c r="D3175">
        <v>0.47553056397490601</v>
      </c>
      <c r="E3175" s="162">
        <v>2.2266398431172199E-8</v>
      </c>
    </row>
    <row r="3176" spans="1:5">
      <c r="A3176" t="s">
        <v>5588</v>
      </c>
      <c r="B3176" t="s">
        <v>6103</v>
      </c>
      <c r="C3176" t="s">
        <v>5860</v>
      </c>
      <c r="D3176">
        <v>0.55743640768298997</v>
      </c>
      <c r="E3176" s="162">
        <v>9.7224402536220006E-12</v>
      </c>
    </row>
    <row r="3177" spans="1:5">
      <c r="A3177" t="s">
        <v>5588</v>
      </c>
      <c r="B3177" t="s">
        <v>6103</v>
      </c>
      <c r="C3177" t="s">
        <v>5861</v>
      </c>
      <c r="D3177">
        <v>0.63817490317761005</v>
      </c>
      <c r="E3177" s="162">
        <v>6.7744995885318399E-16</v>
      </c>
    </row>
    <row r="3178" spans="1:5">
      <c r="A3178" t="s">
        <v>5588</v>
      </c>
      <c r="B3178" t="s">
        <v>6103</v>
      </c>
      <c r="C3178" t="s">
        <v>5862</v>
      </c>
      <c r="D3178">
        <v>0.46528462194475101</v>
      </c>
      <c r="E3178" s="162">
        <v>4.7210316660632698E-8</v>
      </c>
    </row>
    <row r="3179" spans="1:5">
      <c r="A3179" t="s">
        <v>5588</v>
      </c>
      <c r="B3179" t="s">
        <v>6103</v>
      </c>
      <c r="C3179" t="s">
        <v>5863</v>
      </c>
      <c r="D3179">
        <v>0.54258218536688996</v>
      </c>
      <c r="E3179" s="162">
        <v>4.56668061473034E-11</v>
      </c>
    </row>
    <row r="3180" spans="1:5">
      <c r="A3180" t="s">
        <v>5588</v>
      </c>
      <c r="B3180" t="s">
        <v>6103</v>
      </c>
      <c r="C3180" t="s">
        <v>5864</v>
      </c>
      <c r="D3180">
        <v>0.50062318799547301</v>
      </c>
      <c r="E3180" s="162">
        <v>2.5523061676742501E-9</v>
      </c>
    </row>
    <row r="3181" spans="1:5">
      <c r="A3181" t="s">
        <v>5588</v>
      </c>
      <c r="B3181" t="s">
        <v>6103</v>
      </c>
      <c r="C3181" t="s">
        <v>5865</v>
      </c>
      <c r="D3181">
        <v>0.42599192380267997</v>
      </c>
      <c r="E3181" s="162">
        <v>1.02285642900399E-6</v>
      </c>
    </row>
    <row r="3182" spans="1:5">
      <c r="A3182" t="s">
        <v>5588</v>
      </c>
      <c r="B3182" t="s">
        <v>6103</v>
      </c>
      <c r="C3182" t="s">
        <v>5866</v>
      </c>
      <c r="D3182">
        <v>0.39351560531576502</v>
      </c>
      <c r="E3182" s="162">
        <v>9.6437453856596797E-6</v>
      </c>
    </row>
    <row r="3183" spans="1:5">
      <c r="A3183" t="s">
        <v>5588</v>
      </c>
      <c r="B3183" t="s">
        <v>6103</v>
      </c>
      <c r="C3183" t="s">
        <v>5867</v>
      </c>
      <c r="D3183">
        <v>0.40909054696978198</v>
      </c>
      <c r="E3183" s="162">
        <v>3.3941403702305801E-6</v>
      </c>
    </row>
    <row r="3184" spans="1:5">
      <c r="A3184" t="s">
        <v>5588</v>
      </c>
      <c r="B3184" t="s">
        <v>6103</v>
      </c>
      <c r="C3184" t="s">
        <v>5869</v>
      </c>
      <c r="D3184">
        <v>0.49709397928473298</v>
      </c>
      <c r="E3184" s="162">
        <v>3.2660469381679202E-9</v>
      </c>
    </row>
    <row r="3185" spans="1:5">
      <c r="A3185" t="s">
        <v>5588</v>
      </c>
      <c r="B3185" t="s">
        <v>6103</v>
      </c>
      <c r="C3185" t="s">
        <v>5870</v>
      </c>
      <c r="D3185">
        <v>0.61290947204303903</v>
      </c>
      <c r="E3185" s="162">
        <v>1.5041177859849401E-14</v>
      </c>
    </row>
    <row r="3186" spans="1:5">
      <c r="A3186" t="s">
        <v>5588</v>
      </c>
      <c r="B3186" t="s">
        <v>6103</v>
      </c>
      <c r="C3186" t="s">
        <v>5871</v>
      </c>
      <c r="D3186">
        <v>0.53120995914985203</v>
      </c>
      <c r="E3186" s="162">
        <v>1.2360820375438901E-10</v>
      </c>
    </row>
    <row r="3187" spans="1:5">
      <c r="A3187" t="s">
        <v>5588</v>
      </c>
      <c r="B3187" t="s">
        <v>6103</v>
      </c>
      <c r="C3187" t="s">
        <v>5872</v>
      </c>
      <c r="D3187">
        <v>0.45738826762449802</v>
      </c>
      <c r="E3187" s="162">
        <v>8.6794347287224403E-8</v>
      </c>
    </row>
    <row r="3188" spans="1:5">
      <c r="A3188" t="s">
        <v>5588</v>
      </c>
      <c r="B3188" t="s">
        <v>6103</v>
      </c>
      <c r="C3188" t="s">
        <v>5873</v>
      </c>
      <c r="D3188">
        <v>0.63657440797640796</v>
      </c>
      <c r="E3188" s="162">
        <v>6.7744995885318399E-16</v>
      </c>
    </row>
    <row r="3189" spans="1:5">
      <c r="A3189" t="s">
        <v>5588</v>
      </c>
      <c r="B3189" t="s">
        <v>6103</v>
      </c>
      <c r="C3189" t="s">
        <v>5876</v>
      </c>
      <c r="D3189">
        <v>0.55827551438103196</v>
      </c>
      <c r="E3189" s="162">
        <v>9.7224402536220006E-12</v>
      </c>
    </row>
    <row r="3190" spans="1:5">
      <c r="A3190" t="s">
        <v>6275</v>
      </c>
      <c r="B3190" t="s">
        <v>6276</v>
      </c>
      <c r="C3190" t="s">
        <v>5974</v>
      </c>
      <c r="D3190">
        <v>0.56439724822723103</v>
      </c>
      <c r="E3190" s="162">
        <v>2.5524106388928499E-11</v>
      </c>
    </row>
    <row r="3191" spans="1:5">
      <c r="A3191" t="s">
        <v>6345</v>
      </c>
      <c r="B3191" t="s">
        <v>6346</v>
      </c>
      <c r="C3191" t="s">
        <v>5953</v>
      </c>
      <c r="D3191">
        <v>0.47363769728028499</v>
      </c>
      <c r="E3191" s="162">
        <v>3.16574612598127E-7</v>
      </c>
    </row>
    <row r="3192" spans="1:5">
      <c r="A3192" t="s">
        <v>6345</v>
      </c>
      <c r="B3192" t="s">
        <v>6346</v>
      </c>
      <c r="C3192" t="s">
        <v>5955</v>
      </c>
      <c r="D3192">
        <v>0.45245443593462198</v>
      </c>
      <c r="E3192" s="162">
        <v>9.8572164309649992E-7</v>
      </c>
    </row>
    <row r="3193" spans="1:5">
      <c r="A3193" t="s">
        <v>6345</v>
      </c>
      <c r="B3193" t="s">
        <v>6346</v>
      </c>
      <c r="C3193" t="s">
        <v>5993</v>
      </c>
      <c r="D3193">
        <v>0.42718151532599702</v>
      </c>
      <c r="E3193" s="162">
        <v>4.9791595542353703E-6</v>
      </c>
    </row>
    <row r="3194" spans="1:5">
      <c r="A3194" t="s">
        <v>6345</v>
      </c>
      <c r="B3194" t="s">
        <v>6134</v>
      </c>
      <c r="C3194" t="s">
        <v>5836</v>
      </c>
      <c r="D3194">
        <v>0.44695691897144602</v>
      </c>
      <c r="E3194" s="162">
        <v>3.4513743985292799E-7</v>
      </c>
    </row>
    <row r="3195" spans="1:5">
      <c r="A3195" t="s">
        <v>6345</v>
      </c>
      <c r="B3195" t="s">
        <v>6134</v>
      </c>
      <c r="C3195" t="s">
        <v>5952</v>
      </c>
      <c r="D3195">
        <v>0.424748632153582</v>
      </c>
      <c r="E3195" s="162">
        <v>1.49981718816133E-6</v>
      </c>
    </row>
    <row r="3196" spans="1:5">
      <c r="A3196" t="s">
        <v>6345</v>
      </c>
      <c r="B3196" t="s">
        <v>6134</v>
      </c>
      <c r="C3196" t="s">
        <v>5837</v>
      </c>
      <c r="D3196">
        <v>0.54024008044064697</v>
      </c>
      <c r="E3196" s="162">
        <v>1.0659110513841E-10</v>
      </c>
    </row>
    <row r="3197" spans="1:5">
      <c r="A3197" t="s">
        <v>6345</v>
      </c>
      <c r="B3197" t="s">
        <v>6134</v>
      </c>
      <c r="C3197" t="s">
        <v>5838</v>
      </c>
      <c r="D3197">
        <v>0.42955769295698099</v>
      </c>
      <c r="E3197" s="162">
        <v>1.13034837569986E-6</v>
      </c>
    </row>
    <row r="3198" spans="1:5">
      <c r="A3198" t="s">
        <v>6345</v>
      </c>
      <c r="B3198" t="s">
        <v>6134</v>
      </c>
      <c r="C3198" t="s">
        <v>5953</v>
      </c>
      <c r="D3198">
        <v>0.53999327577769196</v>
      </c>
      <c r="E3198" s="162">
        <v>1.0659110513841E-10</v>
      </c>
    </row>
    <row r="3199" spans="1:5">
      <c r="A3199" t="s">
        <v>6345</v>
      </c>
      <c r="B3199" t="s">
        <v>6134</v>
      </c>
      <c r="C3199" t="s">
        <v>5954</v>
      </c>
      <c r="D3199">
        <v>0.49418961099214498</v>
      </c>
      <c r="E3199" s="162">
        <v>7.9103244782681904E-9</v>
      </c>
    </row>
    <row r="3200" spans="1:5">
      <c r="A3200" t="s">
        <v>6345</v>
      </c>
      <c r="B3200" t="s">
        <v>6134</v>
      </c>
      <c r="C3200" t="s">
        <v>5955</v>
      </c>
      <c r="D3200">
        <v>0.54616301064357697</v>
      </c>
      <c r="E3200" s="162">
        <v>1.0659110513841E-10</v>
      </c>
    </row>
    <row r="3201" spans="1:5">
      <c r="A3201" t="s">
        <v>6345</v>
      </c>
      <c r="B3201" t="s">
        <v>6134</v>
      </c>
      <c r="C3201" t="s">
        <v>5956</v>
      </c>
      <c r="D3201">
        <v>0.92112369001399796</v>
      </c>
      <c r="E3201" s="162">
        <v>3.2731679640114998E-58</v>
      </c>
    </row>
    <row r="3202" spans="1:5">
      <c r="A3202" t="s">
        <v>6345</v>
      </c>
      <c r="B3202" t="s">
        <v>6134</v>
      </c>
      <c r="C3202" t="s">
        <v>6135</v>
      </c>
      <c r="D3202">
        <v>0.41401017148955899</v>
      </c>
      <c r="E3202" s="162">
        <v>3.0976166053513101E-6</v>
      </c>
    </row>
    <row r="3203" spans="1:5">
      <c r="A3203" t="s">
        <v>6345</v>
      </c>
      <c r="B3203" t="s">
        <v>6134</v>
      </c>
      <c r="C3203" t="s">
        <v>5850</v>
      </c>
      <c r="D3203">
        <v>0.43918297398092199</v>
      </c>
      <c r="E3203" s="162">
        <v>5.8284116445160005E-7</v>
      </c>
    </row>
    <row r="3204" spans="1:5">
      <c r="A3204" t="s">
        <v>6345</v>
      </c>
      <c r="B3204" t="s">
        <v>6134</v>
      </c>
      <c r="C3204" t="s">
        <v>5957</v>
      </c>
      <c r="D3204">
        <v>0.47468248913497202</v>
      </c>
      <c r="E3204" s="162">
        <v>4.1189286292142197E-8</v>
      </c>
    </row>
    <row r="3205" spans="1:5">
      <c r="A3205" t="s">
        <v>6345</v>
      </c>
      <c r="B3205" t="s">
        <v>6134</v>
      </c>
      <c r="C3205" t="s">
        <v>6008</v>
      </c>
      <c r="D3205">
        <v>0.50070180875409298</v>
      </c>
      <c r="E3205" s="162">
        <v>5.06565577744196E-9</v>
      </c>
    </row>
    <row r="3206" spans="1:5">
      <c r="A3206" t="s">
        <v>6345</v>
      </c>
      <c r="B3206" t="s">
        <v>6134</v>
      </c>
      <c r="C3206" t="s">
        <v>6011</v>
      </c>
      <c r="D3206">
        <v>0.460881493914161</v>
      </c>
      <c r="E3206" s="162">
        <v>1.2082812352786299E-7</v>
      </c>
    </row>
    <row r="3207" spans="1:5">
      <c r="A3207" t="s">
        <v>6133</v>
      </c>
      <c r="B3207" t="s">
        <v>6134</v>
      </c>
      <c r="C3207" t="s">
        <v>5836</v>
      </c>
      <c r="D3207">
        <v>0.44695691897144602</v>
      </c>
      <c r="E3207" s="162">
        <v>3.4513743985292799E-7</v>
      </c>
    </row>
    <row r="3208" spans="1:5">
      <c r="A3208" t="s">
        <v>6133</v>
      </c>
      <c r="B3208" t="s">
        <v>6134</v>
      </c>
      <c r="C3208" t="s">
        <v>5952</v>
      </c>
      <c r="D3208">
        <v>0.424748632153582</v>
      </c>
      <c r="E3208" s="162">
        <v>1.49981718816133E-6</v>
      </c>
    </row>
    <row r="3209" spans="1:5">
      <c r="A3209" t="s">
        <v>6133</v>
      </c>
      <c r="B3209" t="s">
        <v>6134</v>
      </c>
      <c r="C3209" t="s">
        <v>5837</v>
      </c>
      <c r="D3209">
        <v>0.54024008044064697</v>
      </c>
      <c r="E3209" s="162">
        <v>1.0659110513841E-10</v>
      </c>
    </row>
    <row r="3210" spans="1:5">
      <c r="A3210" t="s">
        <v>6133</v>
      </c>
      <c r="B3210" t="s">
        <v>6134</v>
      </c>
      <c r="C3210" t="s">
        <v>5838</v>
      </c>
      <c r="D3210">
        <v>0.42955769295698099</v>
      </c>
      <c r="E3210" s="162">
        <v>1.13034837569986E-6</v>
      </c>
    </row>
    <row r="3211" spans="1:5">
      <c r="A3211" t="s">
        <v>6133</v>
      </c>
      <c r="B3211" t="s">
        <v>6134</v>
      </c>
      <c r="C3211" t="s">
        <v>5953</v>
      </c>
      <c r="D3211">
        <v>0.53999327577769196</v>
      </c>
      <c r="E3211" s="162">
        <v>1.0659110513841E-10</v>
      </c>
    </row>
    <row r="3212" spans="1:5">
      <c r="A3212" t="s">
        <v>6133</v>
      </c>
      <c r="B3212" t="s">
        <v>6134</v>
      </c>
      <c r="C3212" t="s">
        <v>5954</v>
      </c>
      <c r="D3212">
        <v>0.49418961099214498</v>
      </c>
      <c r="E3212" s="162">
        <v>7.9103244782681904E-9</v>
      </c>
    </row>
    <row r="3213" spans="1:5">
      <c r="A3213" t="s">
        <v>6133</v>
      </c>
      <c r="B3213" t="s">
        <v>6134</v>
      </c>
      <c r="C3213" t="s">
        <v>5955</v>
      </c>
      <c r="D3213">
        <v>0.54616301064357697</v>
      </c>
      <c r="E3213" s="162">
        <v>1.0659110513841E-10</v>
      </c>
    </row>
    <row r="3214" spans="1:5">
      <c r="A3214" t="s">
        <v>6133</v>
      </c>
      <c r="B3214" t="s">
        <v>6134</v>
      </c>
      <c r="C3214" t="s">
        <v>5956</v>
      </c>
      <c r="D3214">
        <v>0.92112369001399796</v>
      </c>
      <c r="E3214" s="162">
        <v>3.2731679640114998E-58</v>
      </c>
    </row>
    <row r="3215" spans="1:5">
      <c r="A3215" t="s">
        <v>6133</v>
      </c>
      <c r="B3215" t="s">
        <v>6134</v>
      </c>
      <c r="C3215" t="s">
        <v>6135</v>
      </c>
      <c r="D3215">
        <v>0.41401017148955899</v>
      </c>
      <c r="E3215" s="162">
        <v>3.0976166053513101E-6</v>
      </c>
    </row>
    <row r="3216" spans="1:5">
      <c r="A3216" t="s">
        <v>6133</v>
      </c>
      <c r="B3216" t="s">
        <v>6134</v>
      </c>
      <c r="C3216" t="s">
        <v>5850</v>
      </c>
      <c r="D3216">
        <v>0.43918297398092199</v>
      </c>
      <c r="E3216" s="162">
        <v>5.8284116445160005E-7</v>
      </c>
    </row>
    <row r="3217" spans="1:5">
      <c r="A3217" t="s">
        <v>6133</v>
      </c>
      <c r="B3217" t="s">
        <v>6134</v>
      </c>
      <c r="C3217" t="s">
        <v>5957</v>
      </c>
      <c r="D3217">
        <v>0.47468248913497202</v>
      </c>
      <c r="E3217" s="162">
        <v>4.1189286292142197E-8</v>
      </c>
    </row>
    <row r="3218" spans="1:5">
      <c r="A3218" t="s">
        <v>6133</v>
      </c>
      <c r="B3218" t="s">
        <v>6134</v>
      </c>
      <c r="C3218" t="s">
        <v>6008</v>
      </c>
      <c r="D3218">
        <v>0.50070180875409298</v>
      </c>
      <c r="E3218" s="162">
        <v>5.06565577744196E-9</v>
      </c>
    </row>
    <row r="3219" spans="1:5">
      <c r="A3219" t="s">
        <v>6133</v>
      </c>
      <c r="B3219" t="s">
        <v>6134</v>
      </c>
      <c r="C3219" t="s">
        <v>6011</v>
      </c>
      <c r="D3219">
        <v>0.460881493914161</v>
      </c>
      <c r="E3219" s="162">
        <v>1.2082812352786299E-7</v>
      </c>
    </row>
    <row r="3220" spans="1:5">
      <c r="A3220" t="s">
        <v>6277</v>
      </c>
      <c r="B3220" t="s">
        <v>6278</v>
      </c>
      <c r="C3220" t="s">
        <v>5857</v>
      </c>
      <c r="D3220">
        <v>0.46594590748986697</v>
      </c>
      <c r="E3220" s="162">
        <v>3.1198804805684802E-7</v>
      </c>
    </row>
    <row r="3221" spans="1:5">
      <c r="A3221" t="s">
        <v>6277</v>
      </c>
      <c r="B3221" t="s">
        <v>6278</v>
      </c>
      <c r="C3221" t="s">
        <v>5859</v>
      </c>
      <c r="D3221">
        <v>0.408738046932696</v>
      </c>
      <c r="E3221" s="162">
        <v>6.5770804077479698E-6</v>
      </c>
    </row>
    <row r="3222" spans="1:5">
      <c r="A3222" t="s">
        <v>6277</v>
      </c>
      <c r="B3222" t="s">
        <v>6278</v>
      </c>
      <c r="C3222" t="s">
        <v>5860</v>
      </c>
      <c r="D3222">
        <v>0.44398955408504898</v>
      </c>
      <c r="E3222" s="162">
        <v>7.9140514452998701E-7</v>
      </c>
    </row>
    <row r="3223" spans="1:5">
      <c r="A3223" t="s">
        <v>6277</v>
      </c>
      <c r="B3223" t="s">
        <v>6278</v>
      </c>
      <c r="C3223" t="s">
        <v>5863</v>
      </c>
      <c r="D3223">
        <v>0.44740528049663097</v>
      </c>
      <c r="E3223" s="162">
        <v>7.48516837054464E-7</v>
      </c>
    </row>
    <row r="3224" spans="1:5">
      <c r="A3224" t="s">
        <v>6277</v>
      </c>
      <c r="B3224" t="s">
        <v>6278</v>
      </c>
      <c r="C3224" t="s">
        <v>5864</v>
      </c>
      <c r="D3224">
        <v>0.50795890439656799</v>
      </c>
      <c r="E3224" s="162">
        <v>1.2382953749964501E-8</v>
      </c>
    </row>
    <row r="3225" spans="1:5">
      <c r="A3225" t="s">
        <v>6277</v>
      </c>
      <c r="B3225" t="s">
        <v>6278</v>
      </c>
      <c r="C3225" t="s">
        <v>5865</v>
      </c>
      <c r="D3225">
        <v>0.41021824406510699</v>
      </c>
      <c r="E3225" s="162">
        <v>6.5770804077479698E-6</v>
      </c>
    </row>
    <row r="3226" spans="1:5">
      <c r="A3226" t="s">
        <v>6277</v>
      </c>
      <c r="B3226" t="s">
        <v>6278</v>
      </c>
      <c r="C3226" t="s">
        <v>5866</v>
      </c>
      <c r="D3226">
        <v>0.45253863148394602</v>
      </c>
      <c r="E3226" s="162">
        <v>6.52547030087932E-7</v>
      </c>
    </row>
    <row r="3227" spans="1:5">
      <c r="A3227" t="s">
        <v>6277</v>
      </c>
      <c r="B3227" t="s">
        <v>6278</v>
      </c>
      <c r="C3227" t="s">
        <v>5869</v>
      </c>
      <c r="D3227">
        <v>0.43273424129069299</v>
      </c>
      <c r="E3227" s="162">
        <v>1.6180280814220201E-6</v>
      </c>
    </row>
    <row r="3228" spans="1:5">
      <c r="A3228" t="s">
        <v>6277</v>
      </c>
      <c r="B3228" t="s">
        <v>6278</v>
      </c>
      <c r="C3228" t="s">
        <v>5870</v>
      </c>
      <c r="D3228">
        <v>0.41972506353663203</v>
      </c>
      <c r="E3228" s="162">
        <v>3.76057406748927E-6</v>
      </c>
    </row>
    <row r="3229" spans="1:5">
      <c r="A3229" t="s">
        <v>6277</v>
      </c>
      <c r="B3229" t="s">
        <v>6278</v>
      </c>
      <c r="C3229" t="s">
        <v>5876</v>
      </c>
      <c r="D3229">
        <v>0.40325659066798802</v>
      </c>
      <c r="E3229" s="162">
        <v>8.7741809305431402E-6</v>
      </c>
    </row>
    <row r="3230" spans="1:5">
      <c r="A3230" t="s">
        <v>6277</v>
      </c>
      <c r="B3230" t="s">
        <v>6279</v>
      </c>
      <c r="C3230" t="s">
        <v>5857</v>
      </c>
      <c r="D3230">
        <v>0.43808846298169402</v>
      </c>
      <c r="E3230" s="162">
        <v>2.12013301065423E-6</v>
      </c>
    </row>
    <row r="3231" spans="1:5">
      <c r="A3231" t="s">
        <v>6277</v>
      </c>
      <c r="B3231" t="s">
        <v>6279</v>
      </c>
      <c r="C3231" t="s">
        <v>5864</v>
      </c>
      <c r="D3231">
        <v>0.41451037072255198</v>
      </c>
      <c r="E3231" s="162">
        <v>9.7026075679042001E-6</v>
      </c>
    </row>
    <row r="3232" spans="1:5">
      <c r="A3232" t="s">
        <v>6277</v>
      </c>
      <c r="B3232" t="s">
        <v>6279</v>
      </c>
      <c r="C3232" t="s">
        <v>5865</v>
      </c>
      <c r="D3232">
        <v>0.44339303537298802</v>
      </c>
      <c r="E3232" s="162">
        <v>2.0765992959135998E-6</v>
      </c>
    </row>
    <row r="3233" spans="1:5">
      <c r="A3233" t="s">
        <v>6277</v>
      </c>
      <c r="B3233" t="s">
        <v>6279</v>
      </c>
      <c r="C3233" t="s">
        <v>5869</v>
      </c>
      <c r="D3233">
        <v>0.44862893697519501</v>
      </c>
      <c r="E3233" s="162">
        <v>2.0765992959135998E-6</v>
      </c>
    </row>
    <row r="3234" spans="1:5">
      <c r="A3234" t="s">
        <v>6277</v>
      </c>
      <c r="B3234" t="s">
        <v>6134</v>
      </c>
      <c r="C3234" t="s">
        <v>5836</v>
      </c>
      <c r="D3234">
        <v>0.44695691897144602</v>
      </c>
      <c r="E3234" s="162">
        <v>3.4513743985292799E-7</v>
      </c>
    </row>
    <row r="3235" spans="1:5">
      <c r="A3235" t="s">
        <v>6277</v>
      </c>
      <c r="B3235" t="s">
        <v>6134</v>
      </c>
      <c r="C3235" t="s">
        <v>5952</v>
      </c>
      <c r="D3235">
        <v>0.424748632153582</v>
      </c>
      <c r="E3235" s="162">
        <v>1.49981718816133E-6</v>
      </c>
    </row>
    <row r="3236" spans="1:5">
      <c r="A3236" t="s">
        <v>6277</v>
      </c>
      <c r="B3236" t="s">
        <v>6134</v>
      </c>
      <c r="C3236" t="s">
        <v>5837</v>
      </c>
      <c r="D3236">
        <v>0.54024008044064697</v>
      </c>
      <c r="E3236" s="162">
        <v>1.0659110513841E-10</v>
      </c>
    </row>
    <row r="3237" spans="1:5">
      <c r="A3237" t="s">
        <v>6277</v>
      </c>
      <c r="B3237" t="s">
        <v>6134</v>
      </c>
      <c r="C3237" t="s">
        <v>5838</v>
      </c>
      <c r="D3237">
        <v>0.42955769295698099</v>
      </c>
      <c r="E3237" s="162">
        <v>1.13034837569986E-6</v>
      </c>
    </row>
    <row r="3238" spans="1:5">
      <c r="A3238" t="s">
        <v>6277</v>
      </c>
      <c r="B3238" t="s">
        <v>6134</v>
      </c>
      <c r="C3238" t="s">
        <v>5953</v>
      </c>
      <c r="D3238">
        <v>0.53999327577769196</v>
      </c>
      <c r="E3238" s="162">
        <v>1.0659110513841E-10</v>
      </c>
    </row>
    <row r="3239" spans="1:5">
      <c r="A3239" t="s">
        <v>6277</v>
      </c>
      <c r="B3239" t="s">
        <v>6134</v>
      </c>
      <c r="C3239" t="s">
        <v>5954</v>
      </c>
      <c r="D3239">
        <v>0.49418961099214498</v>
      </c>
      <c r="E3239" s="162">
        <v>7.9103244782681904E-9</v>
      </c>
    </row>
    <row r="3240" spans="1:5">
      <c r="A3240" t="s">
        <v>6277</v>
      </c>
      <c r="B3240" t="s">
        <v>6134</v>
      </c>
      <c r="C3240" t="s">
        <v>5955</v>
      </c>
      <c r="D3240">
        <v>0.54616301064357697</v>
      </c>
      <c r="E3240" s="162">
        <v>1.0659110513841E-10</v>
      </c>
    </row>
    <row r="3241" spans="1:5">
      <c r="A3241" t="s">
        <v>6277</v>
      </c>
      <c r="B3241" t="s">
        <v>6134</v>
      </c>
      <c r="C3241" t="s">
        <v>5956</v>
      </c>
      <c r="D3241">
        <v>0.92112369001399796</v>
      </c>
      <c r="E3241" s="162">
        <v>3.2731679640114998E-58</v>
      </c>
    </row>
    <row r="3242" spans="1:5">
      <c r="A3242" t="s">
        <v>6277</v>
      </c>
      <c r="B3242" t="s">
        <v>6134</v>
      </c>
      <c r="C3242" t="s">
        <v>6135</v>
      </c>
      <c r="D3242">
        <v>0.41401017148955899</v>
      </c>
      <c r="E3242" s="162">
        <v>3.0976166053513101E-6</v>
      </c>
    </row>
    <row r="3243" spans="1:5">
      <c r="A3243" t="s">
        <v>6277</v>
      </c>
      <c r="B3243" t="s">
        <v>6134</v>
      </c>
      <c r="C3243" t="s">
        <v>5850</v>
      </c>
      <c r="D3243">
        <v>0.43918297398092199</v>
      </c>
      <c r="E3243" s="162">
        <v>5.8284116445160005E-7</v>
      </c>
    </row>
    <row r="3244" spans="1:5">
      <c r="A3244" t="s">
        <v>6277</v>
      </c>
      <c r="B3244" t="s">
        <v>6134</v>
      </c>
      <c r="C3244" t="s">
        <v>5957</v>
      </c>
      <c r="D3244">
        <v>0.47468248913497202</v>
      </c>
      <c r="E3244" s="162">
        <v>4.1189286292142197E-8</v>
      </c>
    </row>
    <row r="3245" spans="1:5">
      <c r="A3245" t="s">
        <v>6277</v>
      </c>
      <c r="B3245" t="s">
        <v>6134</v>
      </c>
      <c r="C3245" t="s">
        <v>6008</v>
      </c>
      <c r="D3245">
        <v>0.50070180875409298</v>
      </c>
      <c r="E3245" s="162">
        <v>5.06565577744196E-9</v>
      </c>
    </row>
    <row r="3246" spans="1:5">
      <c r="A3246" t="s">
        <v>6277</v>
      </c>
      <c r="B3246" t="s">
        <v>6134</v>
      </c>
      <c r="C3246" t="s">
        <v>6011</v>
      </c>
      <c r="D3246">
        <v>0.460881493914161</v>
      </c>
      <c r="E3246" s="162">
        <v>1.2082812352786299E-7</v>
      </c>
    </row>
    <row r="3247" spans="1:5">
      <c r="A3247" t="s">
        <v>6308</v>
      </c>
      <c r="B3247" t="s">
        <v>6309</v>
      </c>
      <c r="C3247" t="s">
        <v>5892</v>
      </c>
      <c r="D3247">
        <v>0.45596555568935598</v>
      </c>
      <c r="E3247" s="162">
        <v>1.4683816806004299E-6</v>
      </c>
    </row>
    <row r="3248" spans="1:5">
      <c r="A3248" t="s">
        <v>6104</v>
      </c>
      <c r="B3248" t="s">
        <v>6105</v>
      </c>
      <c r="C3248" t="s">
        <v>5954</v>
      </c>
      <c r="D3248">
        <v>0.432556917906254</v>
      </c>
      <c r="E3248" s="162">
        <v>4.9219309873737297E-6</v>
      </c>
    </row>
    <row r="3249" spans="1:5">
      <c r="A3249" t="s">
        <v>6104</v>
      </c>
      <c r="B3249" t="s">
        <v>6105</v>
      </c>
      <c r="C3249" t="s">
        <v>5956</v>
      </c>
      <c r="D3249">
        <v>0.619776293504537</v>
      </c>
      <c r="E3249" s="162">
        <v>1.6821208616486099E-14</v>
      </c>
    </row>
    <row r="3250" spans="1:5">
      <c r="A3250" t="s">
        <v>5832</v>
      </c>
      <c r="B3250" t="s">
        <v>5833</v>
      </c>
      <c r="C3250" t="s">
        <v>5834</v>
      </c>
      <c r="D3250">
        <v>0.56941663002921605</v>
      </c>
      <c r="E3250" s="162">
        <v>1.38945821968193E-11</v>
      </c>
    </row>
    <row r="3251" spans="1:5">
      <c r="A3251" t="s">
        <v>5832</v>
      </c>
      <c r="B3251" t="s">
        <v>5835</v>
      </c>
      <c r="C3251" t="s">
        <v>5836</v>
      </c>
      <c r="D3251">
        <v>0.45383496018404501</v>
      </c>
      <c r="E3251" s="162">
        <v>8.7825408555966899E-7</v>
      </c>
    </row>
    <row r="3252" spans="1:5">
      <c r="A3252" t="s">
        <v>5832</v>
      </c>
      <c r="B3252" t="s">
        <v>5835</v>
      </c>
      <c r="C3252" t="s">
        <v>5837</v>
      </c>
      <c r="D3252">
        <v>0.42439178667280802</v>
      </c>
      <c r="E3252" s="162">
        <v>6.1647739390799E-6</v>
      </c>
    </row>
    <row r="3253" spans="1:5">
      <c r="A3253" t="s">
        <v>5832</v>
      </c>
      <c r="B3253" t="s">
        <v>5835</v>
      </c>
      <c r="C3253" t="s">
        <v>5838</v>
      </c>
      <c r="D3253">
        <v>0.51251645869917895</v>
      </c>
      <c r="E3253" s="162">
        <v>7.8321273199402006E-9</v>
      </c>
    </row>
    <row r="3254" spans="1:5">
      <c r="A3254" t="s">
        <v>5828</v>
      </c>
      <c r="B3254" t="s">
        <v>5829</v>
      </c>
      <c r="C3254" t="s">
        <v>5830</v>
      </c>
      <c r="D3254">
        <v>0.44294205636907602</v>
      </c>
      <c r="E3254" s="162">
        <v>3.0574620647526201E-6</v>
      </c>
    </row>
    <row r="3255" spans="1:5">
      <c r="A3255" t="s">
        <v>5828</v>
      </c>
      <c r="B3255" t="s">
        <v>5829</v>
      </c>
      <c r="C3255" t="s">
        <v>5831</v>
      </c>
      <c r="D3255">
        <v>0.46595418044402498</v>
      </c>
      <c r="E3255" s="162">
        <v>9.4495731791065298E-7</v>
      </c>
    </row>
    <row r="3256" spans="1:5">
      <c r="A3256" t="s">
        <v>6128</v>
      </c>
      <c r="B3256" t="s">
        <v>6125</v>
      </c>
      <c r="C3256" t="s">
        <v>5841</v>
      </c>
      <c r="D3256">
        <v>0.53284968198900196</v>
      </c>
      <c r="E3256" s="162">
        <v>9.3205775494382494E-10</v>
      </c>
    </row>
    <row r="3257" spans="1:5">
      <c r="A3257" t="s">
        <v>5581</v>
      </c>
      <c r="B3257" t="s">
        <v>5839</v>
      </c>
      <c r="C3257" t="s">
        <v>5840</v>
      </c>
      <c r="D3257">
        <v>0.47293273198764602</v>
      </c>
      <c r="E3257" s="162">
        <v>1.68561919273035E-7</v>
      </c>
    </row>
    <row r="3258" spans="1:5">
      <c r="A3258" t="s">
        <v>5581</v>
      </c>
      <c r="B3258" t="s">
        <v>5839</v>
      </c>
      <c r="C3258" t="s">
        <v>5841</v>
      </c>
      <c r="D3258">
        <v>0.75034041253528605</v>
      </c>
      <c r="E3258" s="162">
        <v>3.0905767983205E-25</v>
      </c>
    </row>
    <row r="3259" spans="1:5">
      <c r="A3259" t="s">
        <v>6370</v>
      </c>
      <c r="B3259" t="s">
        <v>6371</v>
      </c>
      <c r="C3259" t="s">
        <v>5837</v>
      </c>
      <c r="D3259">
        <v>0.44253615544448999</v>
      </c>
      <c r="E3259" s="162">
        <v>4.4514125892981701E-6</v>
      </c>
    </row>
    <row r="3260" spans="1:5">
      <c r="A3260" t="s">
        <v>6293</v>
      </c>
      <c r="B3260" t="s">
        <v>5958</v>
      </c>
      <c r="C3260" t="s">
        <v>5855</v>
      </c>
      <c r="D3260">
        <v>0.42989332635119198</v>
      </c>
      <c r="E3260" s="162">
        <v>8.0762680265154095E-7</v>
      </c>
    </row>
    <row r="3261" spans="1:5">
      <c r="A3261" t="s">
        <v>6293</v>
      </c>
      <c r="B3261" t="s">
        <v>5958</v>
      </c>
      <c r="C3261" t="s">
        <v>5856</v>
      </c>
      <c r="D3261">
        <v>0.51005553684550997</v>
      </c>
      <c r="E3261" s="162">
        <v>1.0339752896700499E-9</v>
      </c>
    </row>
    <row r="3262" spans="1:5">
      <c r="A3262" t="s">
        <v>6293</v>
      </c>
      <c r="B3262" t="s">
        <v>5958</v>
      </c>
      <c r="C3262" t="s">
        <v>5857</v>
      </c>
      <c r="D3262">
        <v>0.52473498827258602</v>
      </c>
      <c r="E3262" s="162">
        <v>3.1669902970156799E-10</v>
      </c>
    </row>
    <row r="3263" spans="1:5">
      <c r="A3263" t="s">
        <v>6293</v>
      </c>
      <c r="B3263" t="s">
        <v>5958</v>
      </c>
      <c r="C3263" t="s">
        <v>5858</v>
      </c>
      <c r="D3263">
        <v>0.395771249529138</v>
      </c>
      <c r="E3263" s="162">
        <v>7.8160606928033605E-6</v>
      </c>
    </row>
    <row r="3264" spans="1:5">
      <c r="A3264" t="s">
        <v>6293</v>
      </c>
      <c r="B3264" t="s">
        <v>5958</v>
      </c>
      <c r="C3264" t="s">
        <v>5859</v>
      </c>
      <c r="D3264">
        <v>0.396211165940209</v>
      </c>
      <c r="E3264" s="162">
        <v>7.8160606928033605E-6</v>
      </c>
    </row>
    <row r="3265" spans="1:5">
      <c r="A3265" t="s">
        <v>6293</v>
      </c>
      <c r="B3265" t="s">
        <v>5958</v>
      </c>
      <c r="C3265" t="s">
        <v>5860</v>
      </c>
      <c r="D3265">
        <v>0.54616513933323296</v>
      </c>
      <c r="E3265" s="162">
        <v>5.3426439476995603E-11</v>
      </c>
    </row>
    <row r="3266" spans="1:5">
      <c r="A3266" t="s">
        <v>6293</v>
      </c>
      <c r="B3266" t="s">
        <v>5958</v>
      </c>
      <c r="C3266" t="s">
        <v>5861</v>
      </c>
      <c r="D3266">
        <v>0.56799797568391797</v>
      </c>
      <c r="E3266" s="162">
        <v>1.65174755826203E-11</v>
      </c>
    </row>
    <row r="3267" spans="1:5">
      <c r="A3267" t="s">
        <v>6293</v>
      </c>
      <c r="B3267" t="s">
        <v>5958</v>
      </c>
      <c r="C3267" t="s">
        <v>5862</v>
      </c>
      <c r="D3267">
        <v>0.426373357729606</v>
      </c>
      <c r="E3267" s="162">
        <v>9.3494593045132297E-7</v>
      </c>
    </row>
    <row r="3268" spans="1:5">
      <c r="A3268" t="s">
        <v>6293</v>
      </c>
      <c r="B3268" t="s">
        <v>5958</v>
      </c>
      <c r="C3268" t="s">
        <v>5863</v>
      </c>
      <c r="D3268">
        <v>0.55353660291017504</v>
      </c>
      <c r="E3268" s="162">
        <v>3.5312242057395898E-11</v>
      </c>
    </row>
    <row r="3269" spans="1:5">
      <c r="A3269" t="s">
        <v>6293</v>
      </c>
      <c r="B3269" t="s">
        <v>5958</v>
      </c>
      <c r="C3269" t="s">
        <v>5864</v>
      </c>
      <c r="D3269">
        <v>0.50976102694562897</v>
      </c>
      <c r="E3269" s="162">
        <v>1.0339752896700499E-9</v>
      </c>
    </row>
    <row r="3270" spans="1:5">
      <c r="A3270" t="s">
        <v>6293</v>
      </c>
      <c r="B3270" t="s">
        <v>5958</v>
      </c>
      <c r="C3270" t="s">
        <v>5865</v>
      </c>
      <c r="D3270">
        <v>0.42900933735300101</v>
      </c>
      <c r="E3270" s="162">
        <v>8.1082190871262596E-7</v>
      </c>
    </row>
    <row r="3271" spans="1:5">
      <c r="A3271" t="s">
        <v>6293</v>
      </c>
      <c r="B3271" t="s">
        <v>5958</v>
      </c>
      <c r="C3271" t="s">
        <v>5866</v>
      </c>
      <c r="D3271">
        <v>0.47225535660127299</v>
      </c>
      <c r="E3271" s="162">
        <v>2.9839695018704499E-8</v>
      </c>
    </row>
    <row r="3272" spans="1:5">
      <c r="A3272" t="s">
        <v>6293</v>
      </c>
      <c r="B3272" t="s">
        <v>5958</v>
      </c>
      <c r="C3272" t="s">
        <v>5867</v>
      </c>
      <c r="D3272">
        <v>0.46867551267964702</v>
      </c>
      <c r="E3272" s="162">
        <v>3.7798945683690603E-8</v>
      </c>
    </row>
    <row r="3273" spans="1:5">
      <c r="A3273" t="s">
        <v>6293</v>
      </c>
      <c r="B3273" t="s">
        <v>5958</v>
      </c>
      <c r="C3273" t="s">
        <v>5869</v>
      </c>
      <c r="D3273">
        <v>0.53769349841150504</v>
      </c>
      <c r="E3273" s="162">
        <v>9.1590648586928501E-11</v>
      </c>
    </row>
    <row r="3274" spans="1:5">
      <c r="A3274" t="s">
        <v>6293</v>
      </c>
      <c r="B3274" t="s">
        <v>5958</v>
      </c>
      <c r="C3274" t="s">
        <v>5870</v>
      </c>
      <c r="D3274">
        <v>0.54235810019959396</v>
      </c>
      <c r="E3274" s="162">
        <v>6.5553751778482806E-11</v>
      </c>
    </row>
    <row r="3275" spans="1:5">
      <c r="A3275" t="s">
        <v>6293</v>
      </c>
      <c r="B3275" t="s">
        <v>5958</v>
      </c>
      <c r="C3275" t="s">
        <v>5871</v>
      </c>
      <c r="D3275">
        <v>0.49915898709574802</v>
      </c>
      <c r="E3275" s="162">
        <v>2.6751502383750699E-9</v>
      </c>
    </row>
    <row r="3276" spans="1:5">
      <c r="A3276" t="s">
        <v>6293</v>
      </c>
      <c r="B3276" t="s">
        <v>5958</v>
      </c>
      <c r="C3276" t="s">
        <v>5873</v>
      </c>
      <c r="D3276">
        <v>0.55230937638824595</v>
      </c>
      <c r="E3276" s="162">
        <v>3.5312242057395898E-11</v>
      </c>
    </row>
    <row r="3277" spans="1:5">
      <c r="A3277" t="s">
        <v>6293</v>
      </c>
      <c r="B3277" t="s">
        <v>5958</v>
      </c>
      <c r="C3277" t="s">
        <v>5875</v>
      </c>
      <c r="D3277">
        <v>0.44433279631866601</v>
      </c>
      <c r="E3277" s="162">
        <v>2.7487231006118901E-7</v>
      </c>
    </row>
    <row r="3278" spans="1:5">
      <c r="A3278" t="s">
        <v>6293</v>
      </c>
      <c r="B3278" t="s">
        <v>5958</v>
      </c>
      <c r="C3278" t="s">
        <v>5876</v>
      </c>
      <c r="D3278">
        <v>0.51486190621113004</v>
      </c>
      <c r="E3278" s="162">
        <v>7.7135487287451199E-10</v>
      </c>
    </row>
    <row r="3279" spans="1:5">
      <c r="A3279" t="s">
        <v>6246</v>
      </c>
      <c r="B3279" t="s">
        <v>6113</v>
      </c>
      <c r="C3279" t="s">
        <v>6001</v>
      </c>
      <c r="D3279">
        <v>0.45377836212261902</v>
      </c>
      <c r="E3279" s="162">
        <v>8.8242932171051005E-7</v>
      </c>
    </row>
    <row r="3280" spans="1:5">
      <c r="A3280" t="s">
        <v>6246</v>
      </c>
      <c r="B3280" t="s">
        <v>6113</v>
      </c>
      <c r="C3280" t="s">
        <v>5981</v>
      </c>
      <c r="D3280">
        <v>0.52865858918094999</v>
      </c>
      <c r="E3280" s="162">
        <v>1.46232456054849E-9</v>
      </c>
    </row>
    <row r="3281" spans="1:5">
      <c r="A3281" t="s">
        <v>6027</v>
      </c>
      <c r="B3281" t="s">
        <v>6028</v>
      </c>
      <c r="C3281" t="s">
        <v>5837</v>
      </c>
      <c r="D3281">
        <v>0.44237492632725001</v>
      </c>
      <c r="E3281" s="162">
        <v>2.25488807750586E-6</v>
      </c>
    </row>
    <row r="3282" spans="1:5">
      <c r="A3282" t="s">
        <v>6027</v>
      </c>
      <c r="B3282" t="s">
        <v>6028</v>
      </c>
      <c r="C3282" t="s">
        <v>5956</v>
      </c>
      <c r="D3282">
        <v>0.70128092920843399</v>
      </c>
      <c r="E3282" s="162">
        <v>1.6098502630993701E-20</v>
      </c>
    </row>
    <row r="3283" spans="1:5">
      <c r="A3283" t="s">
        <v>6030</v>
      </c>
      <c r="B3283" t="s">
        <v>6031</v>
      </c>
      <c r="C3283" t="s">
        <v>5857</v>
      </c>
      <c r="D3283">
        <v>0.41096309117706797</v>
      </c>
      <c r="E3283" s="162">
        <v>8.3919856809297601E-6</v>
      </c>
    </row>
    <row r="3284" spans="1:5">
      <c r="A3284" t="s">
        <v>6030</v>
      </c>
      <c r="B3284" t="s">
        <v>6031</v>
      </c>
      <c r="C3284" t="s">
        <v>5860</v>
      </c>
      <c r="D3284">
        <v>0.45114903840114401</v>
      </c>
      <c r="E3284" s="162">
        <v>1.0432330221418299E-6</v>
      </c>
    </row>
    <row r="3285" spans="1:5">
      <c r="A3285" t="s">
        <v>6030</v>
      </c>
      <c r="B3285" t="s">
        <v>6031</v>
      </c>
      <c r="C3285" t="s">
        <v>5861</v>
      </c>
      <c r="D3285">
        <v>0.46397417729491403</v>
      </c>
      <c r="E3285" s="162">
        <v>1.0432330221418299E-6</v>
      </c>
    </row>
    <row r="3286" spans="1:5">
      <c r="A3286" t="s">
        <v>6030</v>
      </c>
      <c r="B3286" t="s">
        <v>6031</v>
      </c>
      <c r="C3286" t="s">
        <v>5865</v>
      </c>
      <c r="D3286">
        <v>0.42263682285363302</v>
      </c>
      <c r="E3286" s="162">
        <v>5.2833001709860102E-6</v>
      </c>
    </row>
    <row r="3287" spans="1:5">
      <c r="A3287" t="s">
        <v>6030</v>
      </c>
      <c r="B3287" t="s">
        <v>6031</v>
      </c>
      <c r="C3287" t="s">
        <v>5870</v>
      </c>
      <c r="D3287">
        <v>0.41618554255652102</v>
      </c>
      <c r="E3287" s="162">
        <v>6.8569180768797804E-6</v>
      </c>
    </row>
    <row r="3288" spans="1:5">
      <c r="A3288" t="s">
        <v>6030</v>
      </c>
      <c r="B3288" t="s">
        <v>6031</v>
      </c>
      <c r="C3288" t="s">
        <v>5873</v>
      </c>
      <c r="D3288">
        <v>0.44686510674040197</v>
      </c>
      <c r="E3288" s="162">
        <v>1.0432330221418299E-6</v>
      </c>
    </row>
    <row r="3289" spans="1:5">
      <c r="A3289" t="s">
        <v>5587</v>
      </c>
      <c r="B3289" t="s">
        <v>6155</v>
      </c>
      <c r="C3289" t="s">
        <v>5878</v>
      </c>
      <c r="D3289">
        <v>0.39980682450698601</v>
      </c>
      <c r="E3289" s="162">
        <v>5.89484790774194E-6</v>
      </c>
    </row>
    <row r="3290" spans="1:5">
      <c r="A3290" t="s">
        <v>5587</v>
      </c>
      <c r="B3290" t="s">
        <v>6155</v>
      </c>
      <c r="C3290" t="s">
        <v>5855</v>
      </c>
      <c r="D3290">
        <v>0.58188701215854599</v>
      </c>
      <c r="E3290" s="162">
        <v>4.1866796659007598E-13</v>
      </c>
    </row>
    <row r="3291" spans="1:5">
      <c r="A3291" t="s">
        <v>5587</v>
      </c>
      <c r="B3291" t="s">
        <v>6155</v>
      </c>
      <c r="C3291" t="s">
        <v>5856</v>
      </c>
      <c r="D3291">
        <v>0.49201146611260699</v>
      </c>
      <c r="E3291" s="162">
        <v>4.17031523792423E-9</v>
      </c>
    </row>
    <row r="3292" spans="1:5">
      <c r="A3292" t="s">
        <v>5587</v>
      </c>
      <c r="B3292" t="s">
        <v>6155</v>
      </c>
      <c r="C3292" t="s">
        <v>5857</v>
      </c>
      <c r="D3292">
        <v>0.54351537337229905</v>
      </c>
      <c r="E3292" s="162">
        <v>2.6913841364079399E-11</v>
      </c>
    </row>
    <row r="3293" spans="1:5">
      <c r="A3293" t="s">
        <v>5587</v>
      </c>
      <c r="B3293" t="s">
        <v>6155</v>
      </c>
      <c r="C3293" t="s">
        <v>5858</v>
      </c>
      <c r="D3293">
        <v>0.40150152295219599</v>
      </c>
      <c r="E3293" s="162">
        <v>5.5210382764248604E-6</v>
      </c>
    </row>
    <row r="3294" spans="1:5">
      <c r="A3294" t="s">
        <v>5587</v>
      </c>
      <c r="B3294" t="s">
        <v>6155</v>
      </c>
      <c r="C3294" t="s">
        <v>5859</v>
      </c>
      <c r="D3294">
        <v>0.54326832912258205</v>
      </c>
      <c r="E3294" s="162">
        <v>2.6913841364079399E-11</v>
      </c>
    </row>
    <row r="3295" spans="1:5">
      <c r="A3295" t="s">
        <v>5587</v>
      </c>
      <c r="B3295" t="s">
        <v>6155</v>
      </c>
      <c r="C3295" t="s">
        <v>5860</v>
      </c>
      <c r="D3295">
        <v>0.64425328690247197</v>
      </c>
      <c r="E3295" s="162">
        <v>8.1305348471602095E-17</v>
      </c>
    </row>
    <row r="3296" spans="1:5">
      <c r="A3296" t="s">
        <v>5587</v>
      </c>
      <c r="B3296" t="s">
        <v>6155</v>
      </c>
      <c r="C3296" t="s">
        <v>5861</v>
      </c>
      <c r="D3296">
        <v>0.79090471697438802</v>
      </c>
      <c r="E3296" s="162">
        <v>4.71333882671556E-30</v>
      </c>
    </row>
    <row r="3297" spans="1:5">
      <c r="A3297" t="s">
        <v>5587</v>
      </c>
      <c r="B3297" t="s">
        <v>6155</v>
      </c>
      <c r="C3297" t="s">
        <v>5862</v>
      </c>
      <c r="D3297">
        <v>0.58939731695846898</v>
      </c>
      <c r="E3297" s="162">
        <v>1.85223124454564E-13</v>
      </c>
    </row>
    <row r="3298" spans="1:5">
      <c r="A3298" t="s">
        <v>5587</v>
      </c>
      <c r="B3298" t="s">
        <v>6155</v>
      </c>
      <c r="C3298" t="s">
        <v>5863</v>
      </c>
      <c r="D3298">
        <v>0.50797996427847802</v>
      </c>
      <c r="E3298" s="162">
        <v>9.5053551488731596E-10</v>
      </c>
    </row>
    <row r="3299" spans="1:5">
      <c r="A3299" t="s">
        <v>5587</v>
      </c>
      <c r="B3299" t="s">
        <v>6155</v>
      </c>
      <c r="C3299" t="s">
        <v>5864</v>
      </c>
      <c r="D3299">
        <v>0.51038789580127597</v>
      </c>
      <c r="E3299" s="162">
        <v>8.0905836003645905E-10</v>
      </c>
    </row>
    <row r="3300" spans="1:5">
      <c r="A3300" t="s">
        <v>5587</v>
      </c>
      <c r="B3300" t="s">
        <v>6155</v>
      </c>
      <c r="C3300" t="s">
        <v>5865</v>
      </c>
      <c r="D3300">
        <v>0.397066950249092</v>
      </c>
      <c r="E3300" s="162">
        <v>6.7850297485513797E-6</v>
      </c>
    </row>
    <row r="3301" spans="1:5">
      <c r="A3301" t="s">
        <v>5587</v>
      </c>
      <c r="B3301" t="s">
        <v>6155</v>
      </c>
      <c r="C3301" t="s">
        <v>5866</v>
      </c>
      <c r="D3301">
        <v>0.41609041477144598</v>
      </c>
      <c r="E3301" s="162">
        <v>2.0310276336113099E-6</v>
      </c>
    </row>
    <row r="3302" spans="1:5">
      <c r="A3302" t="s">
        <v>5587</v>
      </c>
      <c r="B3302" t="s">
        <v>6155</v>
      </c>
      <c r="C3302" t="s">
        <v>5867</v>
      </c>
      <c r="D3302">
        <v>0.46647129952438798</v>
      </c>
      <c r="E3302" s="162">
        <v>3.9735496351944199E-8</v>
      </c>
    </row>
    <row r="3303" spans="1:5">
      <c r="A3303" t="s">
        <v>5587</v>
      </c>
      <c r="B3303" t="s">
        <v>6155</v>
      </c>
      <c r="C3303" t="s">
        <v>5869</v>
      </c>
      <c r="D3303">
        <v>0.54369296855216498</v>
      </c>
      <c r="E3303" s="162">
        <v>2.6913841364079399E-11</v>
      </c>
    </row>
    <row r="3304" spans="1:5">
      <c r="A3304" t="s">
        <v>5587</v>
      </c>
      <c r="B3304" t="s">
        <v>6155</v>
      </c>
      <c r="C3304" t="s">
        <v>5870</v>
      </c>
      <c r="D3304">
        <v>0.73893197124162902</v>
      </c>
      <c r="E3304" s="162">
        <v>1.5989879753089399E-24</v>
      </c>
    </row>
    <row r="3305" spans="1:5">
      <c r="A3305" t="s">
        <v>5587</v>
      </c>
      <c r="B3305" t="s">
        <v>6155</v>
      </c>
      <c r="C3305" t="s">
        <v>5871</v>
      </c>
      <c r="D3305">
        <v>0.566105472504285</v>
      </c>
      <c r="E3305" s="162">
        <v>2.5970412588391199E-12</v>
      </c>
    </row>
    <row r="3306" spans="1:5">
      <c r="A3306" t="s">
        <v>5587</v>
      </c>
      <c r="B3306" t="s">
        <v>6155</v>
      </c>
      <c r="C3306" t="s">
        <v>5872</v>
      </c>
      <c r="D3306">
        <v>0.41994967353038598</v>
      </c>
      <c r="E3306" s="162">
        <v>1.61773033245355E-6</v>
      </c>
    </row>
    <row r="3307" spans="1:5">
      <c r="A3307" t="s">
        <v>5587</v>
      </c>
      <c r="B3307" t="s">
        <v>6155</v>
      </c>
      <c r="C3307" t="s">
        <v>5873</v>
      </c>
      <c r="D3307">
        <v>0.75689459966817496</v>
      </c>
      <c r="E3307" s="162">
        <v>2.9874073135714202E-26</v>
      </c>
    </row>
    <row r="3308" spans="1:5">
      <c r="A3308" t="s">
        <v>5587</v>
      </c>
      <c r="B3308" t="s">
        <v>6155</v>
      </c>
      <c r="C3308" t="s">
        <v>5876</v>
      </c>
      <c r="D3308">
        <v>0.71056183355058</v>
      </c>
      <c r="E3308" s="162">
        <v>6.1382338026425597E-22</v>
      </c>
    </row>
    <row r="3309" spans="1:5">
      <c r="A3309" t="s">
        <v>5587</v>
      </c>
      <c r="B3309" t="s">
        <v>6156</v>
      </c>
      <c r="C3309" t="s">
        <v>5878</v>
      </c>
      <c r="D3309">
        <v>0.51235945322651699</v>
      </c>
      <c r="E3309" s="162">
        <v>4.4208911839708799E-10</v>
      </c>
    </row>
    <row r="3310" spans="1:5">
      <c r="A3310" t="s">
        <v>5587</v>
      </c>
      <c r="B3310" t="s">
        <v>6156</v>
      </c>
      <c r="C3310" t="s">
        <v>5855</v>
      </c>
      <c r="D3310">
        <v>0.69665234303173096</v>
      </c>
      <c r="E3310" s="162">
        <v>6.6725229106403397E-21</v>
      </c>
    </row>
    <row r="3311" spans="1:5">
      <c r="A3311" t="s">
        <v>5587</v>
      </c>
      <c r="B3311" t="s">
        <v>6156</v>
      </c>
      <c r="C3311" t="s">
        <v>5856</v>
      </c>
      <c r="D3311">
        <v>0.52882066880454903</v>
      </c>
      <c r="E3311" s="162">
        <v>8.9827485469135902E-11</v>
      </c>
    </row>
    <row r="3312" spans="1:5">
      <c r="A3312" t="s">
        <v>5587</v>
      </c>
      <c r="B3312" t="s">
        <v>6156</v>
      </c>
      <c r="C3312" t="s">
        <v>5857</v>
      </c>
      <c r="D3312">
        <v>0.63292698329011898</v>
      </c>
      <c r="E3312" s="162">
        <v>2.37208805830937E-16</v>
      </c>
    </row>
    <row r="3313" spans="1:5">
      <c r="A3313" t="s">
        <v>5587</v>
      </c>
      <c r="B3313" t="s">
        <v>6156</v>
      </c>
      <c r="C3313" t="s">
        <v>5858</v>
      </c>
      <c r="D3313">
        <v>0.458514842874095</v>
      </c>
      <c r="E3313" s="162">
        <v>5.3778785048425597E-8</v>
      </c>
    </row>
    <row r="3314" spans="1:5">
      <c r="A3314" t="s">
        <v>5587</v>
      </c>
      <c r="B3314" t="s">
        <v>6156</v>
      </c>
      <c r="C3314" t="s">
        <v>5859</v>
      </c>
      <c r="D3314">
        <v>0.61537982866762497</v>
      </c>
      <c r="E3314" s="162">
        <v>2.6439550894665401E-15</v>
      </c>
    </row>
    <row r="3315" spans="1:5">
      <c r="A3315" t="s">
        <v>5587</v>
      </c>
      <c r="B3315" t="s">
        <v>6156</v>
      </c>
      <c r="C3315" t="s">
        <v>5860</v>
      </c>
      <c r="D3315">
        <v>0.71014337311692799</v>
      </c>
      <c r="E3315" s="162">
        <v>5.3536112127774696E-22</v>
      </c>
    </row>
    <row r="3316" spans="1:5">
      <c r="A3316" t="s">
        <v>5587</v>
      </c>
      <c r="B3316" t="s">
        <v>6156</v>
      </c>
      <c r="C3316" t="s">
        <v>5861</v>
      </c>
      <c r="D3316">
        <v>0.83572959111289702</v>
      </c>
      <c r="E3316" s="162">
        <v>8.4216760789088908E-37</v>
      </c>
    </row>
    <row r="3317" spans="1:5">
      <c r="A3317" t="s">
        <v>5587</v>
      </c>
      <c r="B3317" t="s">
        <v>6156</v>
      </c>
      <c r="C3317" t="s">
        <v>5879</v>
      </c>
      <c r="D3317">
        <v>0.41958281569127798</v>
      </c>
      <c r="E3317" s="162">
        <v>1.1086076449452101E-6</v>
      </c>
    </row>
    <row r="3318" spans="1:5">
      <c r="A3318" t="s">
        <v>5587</v>
      </c>
      <c r="B3318" t="s">
        <v>6156</v>
      </c>
      <c r="C3318" t="s">
        <v>5862</v>
      </c>
      <c r="D3318">
        <v>0.637973163719329</v>
      </c>
      <c r="E3318" s="162">
        <v>1.3635756714543999E-16</v>
      </c>
    </row>
    <row r="3319" spans="1:5">
      <c r="A3319" t="s">
        <v>5587</v>
      </c>
      <c r="B3319" t="s">
        <v>6156</v>
      </c>
      <c r="C3319" t="s">
        <v>5863</v>
      </c>
      <c r="D3319">
        <v>0.62630346441588503</v>
      </c>
      <c r="E3319" s="162">
        <v>5.8513758360285301E-16</v>
      </c>
    </row>
    <row r="3320" spans="1:5">
      <c r="A3320" t="s">
        <v>5587</v>
      </c>
      <c r="B3320" t="s">
        <v>6156</v>
      </c>
      <c r="C3320" t="s">
        <v>5864</v>
      </c>
      <c r="D3320">
        <v>0.63585992856607798</v>
      </c>
      <c r="E3320" s="162">
        <v>1.6809868837904099E-16</v>
      </c>
    </row>
    <row r="3321" spans="1:5">
      <c r="A3321" t="s">
        <v>5587</v>
      </c>
      <c r="B3321" t="s">
        <v>6156</v>
      </c>
      <c r="C3321" t="s">
        <v>5865</v>
      </c>
      <c r="D3321">
        <v>0.47447737558241898</v>
      </c>
      <c r="E3321" s="162">
        <v>1.4683596645099799E-8</v>
      </c>
    </row>
    <row r="3322" spans="1:5">
      <c r="A3322" t="s">
        <v>5587</v>
      </c>
      <c r="B3322" t="s">
        <v>6156</v>
      </c>
      <c r="C3322" t="s">
        <v>5866</v>
      </c>
      <c r="D3322">
        <v>0.51369149637803202</v>
      </c>
      <c r="E3322" s="162">
        <v>4.0893994706972501E-10</v>
      </c>
    </row>
    <row r="3323" spans="1:5">
      <c r="A3323" t="s">
        <v>5587</v>
      </c>
      <c r="B3323" t="s">
        <v>6156</v>
      </c>
      <c r="C3323" t="s">
        <v>5867</v>
      </c>
      <c r="D3323">
        <v>0.56997373274922303</v>
      </c>
      <c r="E3323" s="162">
        <v>8.6529658447403196E-13</v>
      </c>
    </row>
    <row r="3324" spans="1:5">
      <c r="A3324" t="s">
        <v>5587</v>
      </c>
      <c r="B3324" t="s">
        <v>6156</v>
      </c>
      <c r="C3324" t="s">
        <v>5869</v>
      </c>
      <c r="D3324">
        <v>0.66242678885417505</v>
      </c>
      <c r="E3324" s="162">
        <v>2.9197601931797401E-18</v>
      </c>
    </row>
    <row r="3325" spans="1:5">
      <c r="A3325" t="s">
        <v>5587</v>
      </c>
      <c r="B3325" t="s">
        <v>6156</v>
      </c>
      <c r="C3325" t="s">
        <v>5870</v>
      </c>
      <c r="D3325">
        <v>0.829653367260337</v>
      </c>
      <c r="E3325" s="162">
        <v>4.4913801104173999E-36</v>
      </c>
    </row>
    <row r="3326" spans="1:5">
      <c r="A3326" t="s">
        <v>5587</v>
      </c>
      <c r="B3326" t="s">
        <v>6156</v>
      </c>
      <c r="C3326" t="s">
        <v>5871</v>
      </c>
      <c r="D3326">
        <v>0.61477151324740997</v>
      </c>
      <c r="E3326" s="162">
        <v>2.6624660688095801E-15</v>
      </c>
    </row>
    <row r="3327" spans="1:5">
      <c r="A3327" t="s">
        <v>5587</v>
      </c>
      <c r="B3327" t="s">
        <v>6156</v>
      </c>
      <c r="C3327" t="s">
        <v>5872</v>
      </c>
      <c r="D3327">
        <v>0.59951288251579404</v>
      </c>
      <c r="E3327" s="162">
        <v>2.0655017264992301E-14</v>
      </c>
    </row>
    <row r="3328" spans="1:5">
      <c r="A3328" t="s">
        <v>5587</v>
      </c>
      <c r="B3328" t="s">
        <v>6156</v>
      </c>
      <c r="C3328" t="s">
        <v>5873</v>
      </c>
      <c r="D3328">
        <v>0.82180942532219003</v>
      </c>
      <c r="E3328" s="162">
        <v>5.5568789462709402E-35</v>
      </c>
    </row>
    <row r="3329" spans="1:5">
      <c r="A3329" t="s">
        <v>5587</v>
      </c>
      <c r="B3329" t="s">
        <v>6156</v>
      </c>
      <c r="C3329" t="s">
        <v>5874</v>
      </c>
      <c r="D3329">
        <v>0.42717738553113299</v>
      </c>
      <c r="E3329" s="162">
        <v>6.4966190399462704E-7</v>
      </c>
    </row>
    <row r="3330" spans="1:5">
      <c r="A3330" t="s">
        <v>5587</v>
      </c>
      <c r="B3330" t="s">
        <v>6156</v>
      </c>
      <c r="C3330" t="s">
        <v>5875</v>
      </c>
      <c r="D3330">
        <v>0.467758583201066</v>
      </c>
      <c r="E3330" s="162">
        <v>2.53603554959685E-8</v>
      </c>
    </row>
    <row r="3331" spans="1:5">
      <c r="A3331" t="s">
        <v>5587</v>
      </c>
      <c r="B3331" t="s">
        <v>6156</v>
      </c>
      <c r="C3331" t="s">
        <v>5880</v>
      </c>
      <c r="D3331">
        <v>0.48023893048207</v>
      </c>
      <c r="E3331" s="162">
        <v>9.1819443749120798E-9</v>
      </c>
    </row>
    <row r="3332" spans="1:5">
      <c r="A3332" t="s">
        <v>5587</v>
      </c>
      <c r="B3332" t="s">
        <v>6156</v>
      </c>
      <c r="C3332" t="s">
        <v>5876</v>
      </c>
      <c r="D3332">
        <v>0.75872099220515099</v>
      </c>
      <c r="E3332" s="162">
        <v>9.3613511169395502E-27</v>
      </c>
    </row>
    <row r="3333" spans="1:5">
      <c r="A3333" t="s">
        <v>5844</v>
      </c>
      <c r="B3333" t="s">
        <v>5845</v>
      </c>
      <c r="C3333" t="s">
        <v>5846</v>
      </c>
      <c r="D3333">
        <v>0.62146376698952199</v>
      </c>
      <c r="E3333" s="162">
        <v>1.31501422978544E-14</v>
      </c>
    </row>
    <row r="3334" spans="1:5">
      <c r="A3334" t="s">
        <v>5844</v>
      </c>
      <c r="B3334" t="s">
        <v>5845</v>
      </c>
      <c r="C3334" t="s">
        <v>5847</v>
      </c>
      <c r="D3334">
        <v>0.45854469867542003</v>
      </c>
      <c r="E3334" s="162">
        <v>5.9006589943185799E-7</v>
      </c>
    </row>
    <row r="3335" spans="1:5">
      <c r="A3335" t="s">
        <v>6325</v>
      </c>
      <c r="B3335" t="s">
        <v>5845</v>
      </c>
      <c r="C3335" t="s">
        <v>5846</v>
      </c>
      <c r="D3335">
        <v>0.62146376698952199</v>
      </c>
      <c r="E3335" s="162">
        <v>1.31501422978544E-14</v>
      </c>
    </row>
    <row r="3336" spans="1:5">
      <c r="A3336" t="s">
        <v>6325</v>
      </c>
      <c r="B3336" t="s">
        <v>5845</v>
      </c>
      <c r="C3336" t="s">
        <v>5847</v>
      </c>
      <c r="D3336">
        <v>0.45854469867542003</v>
      </c>
      <c r="E3336" s="162">
        <v>5.9006589943185799E-7</v>
      </c>
    </row>
    <row r="3337" spans="1:5">
      <c r="A3337" t="s">
        <v>5578</v>
      </c>
      <c r="B3337" t="s">
        <v>6305</v>
      </c>
      <c r="C3337" t="s">
        <v>6035</v>
      </c>
      <c r="D3337">
        <v>0.47329160762084699</v>
      </c>
      <c r="E3337" s="162">
        <v>2.5042767622517401E-7</v>
      </c>
    </row>
    <row r="3338" spans="1:5">
      <c r="A3338" t="s">
        <v>5578</v>
      </c>
      <c r="B3338" t="s">
        <v>6305</v>
      </c>
      <c r="C3338" t="s">
        <v>5841</v>
      </c>
      <c r="D3338">
        <v>0.59265076365926594</v>
      </c>
      <c r="E3338">
        <v>0</v>
      </c>
    </row>
    <row r="3339" spans="1:5">
      <c r="A3339" t="s">
        <v>5578</v>
      </c>
      <c r="B3339" t="s">
        <v>6306</v>
      </c>
      <c r="C3339" t="s">
        <v>5841</v>
      </c>
      <c r="D3339">
        <v>0.43709652023303402</v>
      </c>
      <c r="E3339" s="162">
        <v>9.5921800052468098E-6</v>
      </c>
    </row>
    <row r="3340" spans="1:5">
      <c r="A3340" t="s">
        <v>5848</v>
      </c>
      <c r="B3340" t="s">
        <v>5849</v>
      </c>
      <c r="C3340" t="s">
        <v>5850</v>
      </c>
      <c r="D3340">
        <v>0.43420433684104498</v>
      </c>
      <c r="E3340" s="162">
        <v>8.6502276061619199E-6</v>
      </c>
    </row>
    <row r="3341" spans="1:5">
      <c r="A3341" t="s">
        <v>5582</v>
      </c>
      <c r="B3341" t="s">
        <v>6029</v>
      </c>
      <c r="C3341" t="s">
        <v>5878</v>
      </c>
      <c r="D3341">
        <v>0.41393528994912399</v>
      </c>
      <c r="E3341" s="162">
        <v>1.7605143684669701E-6</v>
      </c>
    </row>
    <row r="3342" spans="1:5">
      <c r="A3342" t="s">
        <v>5582</v>
      </c>
      <c r="B3342" t="s">
        <v>6029</v>
      </c>
      <c r="C3342" t="s">
        <v>5855</v>
      </c>
      <c r="D3342">
        <v>0.709081493158082</v>
      </c>
      <c r="E3342" s="162">
        <v>8.32631107598419E-22</v>
      </c>
    </row>
    <row r="3343" spans="1:5">
      <c r="A3343" t="s">
        <v>5582</v>
      </c>
      <c r="B3343" t="s">
        <v>6029</v>
      </c>
      <c r="C3343" t="s">
        <v>5856</v>
      </c>
      <c r="D3343">
        <v>0.54980204371750896</v>
      </c>
      <c r="E3343" s="162">
        <v>9.4205425640860001E-12</v>
      </c>
    </row>
    <row r="3344" spans="1:5">
      <c r="A3344" t="s">
        <v>5582</v>
      </c>
      <c r="B3344" t="s">
        <v>6029</v>
      </c>
      <c r="C3344" t="s">
        <v>5857</v>
      </c>
      <c r="D3344">
        <v>0.65566868981552096</v>
      </c>
      <c r="E3344" s="162">
        <v>1.06079717400152E-17</v>
      </c>
    </row>
    <row r="3345" spans="1:5">
      <c r="A3345" t="s">
        <v>5582</v>
      </c>
      <c r="B3345" t="s">
        <v>6029</v>
      </c>
      <c r="C3345" t="s">
        <v>5858</v>
      </c>
      <c r="D3345">
        <v>0.49015846828913401</v>
      </c>
      <c r="E3345" s="162">
        <v>3.47772031179958E-9</v>
      </c>
    </row>
    <row r="3346" spans="1:5">
      <c r="A3346" t="s">
        <v>5582</v>
      </c>
      <c r="B3346" t="s">
        <v>6029</v>
      </c>
      <c r="C3346" t="s">
        <v>5859</v>
      </c>
      <c r="D3346">
        <v>0.61926455123580604</v>
      </c>
      <c r="E3346" s="162">
        <v>1.8119931182917899E-15</v>
      </c>
    </row>
    <row r="3347" spans="1:5">
      <c r="A3347" t="s">
        <v>5582</v>
      </c>
      <c r="B3347" t="s">
        <v>6029</v>
      </c>
      <c r="C3347" t="s">
        <v>5860</v>
      </c>
      <c r="D3347">
        <v>0.63600026398584397</v>
      </c>
      <c r="E3347" s="162">
        <v>1.6450001243244499E-16</v>
      </c>
    </row>
    <row r="3348" spans="1:5">
      <c r="A3348" t="s">
        <v>5582</v>
      </c>
      <c r="B3348" t="s">
        <v>6029</v>
      </c>
      <c r="C3348" t="s">
        <v>5861</v>
      </c>
      <c r="D3348">
        <v>0.75809324511426102</v>
      </c>
      <c r="E3348" s="162">
        <v>2.19947373353936E-26</v>
      </c>
    </row>
    <row r="3349" spans="1:5">
      <c r="A3349" t="s">
        <v>5582</v>
      </c>
      <c r="B3349" t="s">
        <v>6029</v>
      </c>
      <c r="C3349" t="s">
        <v>5879</v>
      </c>
      <c r="D3349">
        <v>0.39896115898340201</v>
      </c>
      <c r="E3349" s="162">
        <v>4.7543780783207198E-6</v>
      </c>
    </row>
    <row r="3350" spans="1:5">
      <c r="A3350" t="s">
        <v>5582</v>
      </c>
      <c r="B3350" t="s">
        <v>6029</v>
      </c>
      <c r="C3350" t="s">
        <v>5862</v>
      </c>
      <c r="D3350">
        <v>0.61292189358587201</v>
      </c>
      <c r="E3350" s="162">
        <v>3.7536695751687202E-15</v>
      </c>
    </row>
    <row r="3351" spans="1:5">
      <c r="A3351" t="s">
        <v>5582</v>
      </c>
      <c r="B3351" t="s">
        <v>6029</v>
      </c>
      <c r="C3351" t="s">
        <v>5863</v>
      </c>
      <c r="D3351">
        <v>0.65304357163774795</v>
      </c>
      <c r="E3351" s="162">
        <v>1.4026142215331399E-17</v>
      </c>
    </row>
    <row r="3352" spans="1:5">
      <c r="A3352" t="s">
        <v>5582</v>
      </c>
      <c r="B3352" t="s">
        <v>6029</v>
      </c>
      <c r="C3352" t="s">
        <v>5864</v>
      </c>
      <c r="D3352">
        <v>0.56908625676624303</v>
      </c>
      <c r="E3352" s="162">
        <v>1.0333281140395599E-12</v>
      </c>
    </row>
    <row r="3353" spans="1:5">
      <c r="A3353" t="s">
        <v>5582</v>
      </c>
      <c r="B3353" t="s">
        <v>6029</v>
      </c>
      <c r="C3353" t="s">
        <v>5865</v>
      </c>
      <c r="D3353">
        <v>0.54508984850546005</v>
      </c>
      <c r="E3353" s="162">
        <v>1.5079898600164199E-11</v>
      </c>
    </row>
    <row r="3354" spans="1:5">
      <c r="A3354" t="s">
        <v>5582</v>
      </c>
      <c r="B3354" t="s">
        <v>6029</v>
      </c>
      <c r="C3354" t="s">
        <v>5866</v>
      </c>
      <c r="D3354">
        <v>0.51527003097734703</v>
      </c>
      <c r="E3354" s="162">
        <v>3.4817582915178498E-10</v>
      </c>
    </row>
    <row r="3355" spans="1:5">
      <c r="A3355" t="s">
        <v>5582</v>
      </c>
      <c r="B3355" t="s">
        <v>6029</v>
      </c>
      <c r="C3355" t="s">
        <v>5867</v>
      </c>
      <c r="D3355">
        <v>0.51128885909678901</v>
      </c>
      <c r="E3355" s="162">
        <v>4.9258792305913E-10</v>
      </c>
    </row>
    <row r="3356" spans="1:5">
      <c r="A3356" t="s">
        <v>5582</v>
      </c>
      <c r="B3356" t="s">
        <v>6029</v>
      </c>
      <c r="C3356" t="s">
        <v>5868</v>
      </c>
      <c r="D3356">
        <v>0.4098576822237</v>
      </c>
      <c r="E3356" s="162">
        <v>2.2739112881708099E-6</v>
      </c>
    </row>
    <row r="3357" spans="1:5">
      <c r="A3357" t="s">
        <v>5582</v>
      </c>
      <c r="B3357" t="s">
        <v>6029</v>
      </c>
      <c r="C3357" t="s">
        <v>5869</v>
      </c>
      <c r="D3357">
        <v>0.64738163721596098</v>
      </c>
      <c r="E3357" s="162">
        <v>3.0811533917048399E-17</v>
      </c>
    </row>
    <row r="3358" spans="1:5">
      <c r="A3358" t="s">
        <v>5582</v>
      </c>
      <c r="B3358" t="s">
        <v>6029</v>
      </c>
      <c r="C3358" t="s">
        <v>5870</v>
      </c>
      <c r="D3358">
        <v>0.76850995662363997</v>
      </c>
      <c r="E3358" s="162">
        <v>2.8459583848630698E-27</v>
      </c>
    </row>
    <row r="3359" spans="1:5">
      <c r="A3359" t="s">
        <v>5582</v>
      </c>
      <c r="B3359" t="s">
        <v>6029</v>
      </c>
      <c r="C3359" t="s">
        <v>5871</v>
      </c>
      <c r="D3359">
        <v>0.61690709700882596</v>
      </c>
      <c r="E3359" s="162">
        <v>2.3163234793498499E-15</v>
      </c>
    </row>
    <row r="3360" spans="1:5">
      <c r="A3360" t="s">
        <v>5582</v>
      </c>
      <c r="B3360" t="s">
        <v>6029</v>
      </c>
      <c r="C3360" t="s">
        <v>5872</v>
      </c>
      <c r="D3360">
        <v>0.59056651551087203</v>
      </c>
      <c r="E3360" s="162">
        <v>7.3343456550695104E-14</v>
      </c>
    </row>
    <row r="3361" spans="1:5">
      <c r="A3361" t="s">
        <v>5582</v>
      </c>
      <c r="B3361" t="s">
        <v>6029</v>
      </c>
      <c r="C3361" t="s">
        <v>5873</v>
      </c>
      <c r="D3361">
        <v>0.74704952821556503</v>
      </c>
      <c r="E3361" s="162">
        <v>2.3066533791769498E-25</v>
      </c>
    </row>
    <row r="3362" spans="1:5">
      <c r="A3362" t="s">
        <v>5582</v>
      </c>
      <c r="B3362" t="s">
        <v>6029</v>
      </c>
      <c r="C3362" t="s">
        <v>5874</v>
      </c>
      <c r="D3362">
        <v>0.47540348913434399</v>
      </c>
      <c r="E3362" s="162">
        <v>1.2869747277851701E-8</v>
      </c>
    </row>
    <row r="3363" spans="1:5">
      <c r="A3363" t="s">
        <v>5582</v>
      </c>
      <c r="B3363" t="s">
        <v>6029</v>
      </c>
      <c r="C3363" t="s">
        <v>5875</v>
      </c>
      <c r="D3363">
        <v>0.50472049860266599</v>
      </c>
      <c r="E3363" s="162">
        <v>8.9878598463480799E-10</v>
      </c>
    </row>
    <row r="3364" spans="1:5">
      <c r="A3364" t="s">
        <v>5582</v>
      </c>
      <c r="B3364" t="s">
        <v>6029</v>
      </c>
      <c r="C3364" t="s">
        <v>5880</v>
      </c>
      <c r="D3364">
        <v>0.42983575253497203</v>
      </c>
      <c r="E3364" s="162">
        <v>5.5311962393207196E-7</v>
      </c>
    </row>
    <row r="3365" spans="1:5">
      <c r="A3365" t="s">
        <v>5582</v>
      </c>
      <c r="B3365" t="s">
        <v>6029</v>
      </c>
      <c r="C3365" t="s">
        <v>5876</v>
      </c>
      <c r="D3365">
        <v>0.698504955506698</v>
      </c>
      <c r="E3365" s="162">
        <v>5.57203818634281E-21</v>
      </c>
    </row>
  </sheetData>
  <sortState ref="A7:E3365">
    <sortCondition ref="A7:A3365"/>
  </sortState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workbookViewId="0">
      <pane ySplit="2" topLeftCell="A3" activePane="bottomLeft" state="frozen"/>
      <selection pane="bottomLeft" activeCell="H6" sqref="H6"/>
    </sheetView>
  </sheetViews>
  <sheetFormatPr baseColWidth="10" defaultColWidth="8.83203125" defaultRowHeight="14" x14ac:dyDescent="0"/>
  <cols>
    <col min="1" max="1" width="10" style="16" customWidth="1"/>
    <col min="2" max="2" width="12" style="16" customWidth="1"/>
    <col min="3" max="3" width="23.5" style="16" customWidth="1"/>
    <col min="4" max="4" width="12.83203125" style="16" customWidth="1"/>
    <col min="5" max="5" width="16.1640625" style="16" customWidth="1"/>
    <col min="6" max="6" width="12.33203125" style="16" customWidth="1"/>
    <col min="7" max="7" width="9.6640625" style="16" customWidth="1"/>
  </cols>
  <sheetData>
    <row r="1" spans="1:7" s="28" customFormat="1" ht="20.25" customHeight="1">
      <c r="A1" s="30" t="s">
        <v>5617</v>
      </c>
      <c r="B1" s="86"/>
      <c r="C1" s="86"/>
      <c r="D1" s="86"/>
      <c r="E1" s="86"/>
      <c r="F1" s="86"/>
      <c r="G1" s="86"/>
    </row>
    <row r="2" spans="1:7" ht="91.5" customHeight="1">
      <c r="A2" s="117" t="s">
        <v>5624</v>
      </c>
      <c r="B2" s="21" t="s">
        <v>0</v>
      </c>
      <c r="C2" s="21" t="s">
        <v>1</v>
      </c>
      <c r="D2" s="21" t="s">
        <v>3</v>
      </c>
      <c r="E2" s="21" t="s">
        <v>4</v>
      </c>
      <c r="F2" s="21" t="s">
        <v>5</v>
      </c>
      <c r="G2" s="21" t="s">
        <v>2</v>
      </c>
    </row>
    <row r="3" spans="1:7">
      <c r="A3" s="16">
        <v>51</v>
      </c>
      <c r="B3" s="16">
        <v>10653221</v>
      </c>
      <c r="C3" s="16">
        <v>2151950642</v>
      </c>
      <c r="D3" s="16">
        <v>48457</v>
      </c>
      <c r="E3" s="16">
        <v>78892999</v>
      </c>
      <c r="F3" s="16">
        <v>98142</v>
      </c>
      <c r="G3" s="16">
        <v>2276</v>
      </c>
    </row>
    <row r="4" spans="1:7">
      <c r="A4" s="16">
        <v>53</v>
      </c>
      <c r="B4" s="16">
        <v>13971868</v>
      </c>
      <c r="C4" s="16">
        <v>2822317336</v>
      </c>
      <c r="D4" s="16">
        <v>63338</v>
      </c>
      <c r="E4" s="16">
        <v>107771127</v>
      </c>
      <c r="F4" s="16">
        <v>84996</v>
      </c>
      <c r="G4" s="16">
        <v>2405</v>
      </c>
    </row>
    <row r="5" spans="1:7">
      <c r="A5" s="16">
        <v>54</v>
      </c>
      <c r="B5" s="16">
        <v>13561331</v>
      </c>
      <c r="C5" s="16">
        <v>2739388862</v>
      </c>
      <c r="D5" s="16">
        <v>61091</v>
      </c>
      <c r="E5" s="16">
        <v>101162468</v>
      </c>
      <c r="F5" s="16">
        <v>140399</v>
      </c>
      <c r="G5" s="16">
        <v>2292</v>
      </c>
    </row>
    <row r="6" spans="1:7">
      <c r="A6" s="16">
        <v>58</v>
      </c>
      <c r="B6" s="16">
        <v>13213300</v>
      </c>
      <c r="C6" s="16">
        <v>2669086600</v>
      </c>
      <c r="D6" s="16">
        <v>42882</v>
      </c>
      <c r="E6" s="16">
        <v>90366029</v>
      </c>
      <c r="F6" s="16">
        <v>149431</v>
      </c>
      <c r="G6" s="16">
        <v>4009</v>
      </c>
    </row>
    <row r="7" spans="1:7">
      <c r="A7" s="16">
        <v>59</v>
      </c>
      <c r="B7" s="16">
        <v>12460015</v>
      </c>
      <c r="C7" s="16">
        <v>2516923030</v>
      </c>
      <c r="D7" s="16">
        <v>59393</v>
      </c>
      <c r="E7" s="16">
        <v>93928317</v>
      </c>
      <c r="F7" s="16">
        <v>102027</v>
      </c>
      <c r="G7" s="16">
        <v>2058</v>
      </c>
    </row>
    <row r="8" spans="1:7">
      <c r="A8" s="16">
        <v>60</v>
      </c>
      <c r="B8" s="16">
        <v>14924652</v>
      </c>
      <c r="C8" s="16">
        <v>3014779704</v>
      </c>
      <c r="D8" s="16">
        <v>57684</v>
      </c>
      <c r="E8" s="16">
        <v>100755525</v>
      </c>
      <c r="F8" s="16">
        <v>123839</v>
      </c>
      <c r="G8" s="16">
        <v>2528</v>
      </c>
    </row>
    <row r="9" spans="1:7">
      <c r="A9" s="16">
        <v>77</v>
      </c>
      <c r="B9" s="16">
        <v>13689474</v>
      </c>
      <c r="C9" s="16">
        <v>2765273748</v>
      </c>
      <c r="D9" s="16">
        <v>71002</v>
      </c>
      <c r="E9" s="16">
        <v>126428325</v>
      </c>
      <c r="F9" s="16">
        <v>137514</v>
      </c>
      <c r="G9" s="16">
        <v>2597</v>
      </c>
    </row>
    <row r="10" spans="1:7">
      <c r="A10" s="16">
        <v>80</v>
      </c>
      <c r="B10" s="16">
        <v>9310011</v>
      </c>
      <c r="C10" s="16">
        <v>1880622222</v>
      </c>
      <c r="D10" s="16">
        <v>41498</v>
      </c>
      <c r="E10" s="16">
        <v>65448138</v>
      </c>
      <c r="F10" s="16">
        <v>98501</v>
      </c>
      <c r="G10" s="16">
        <v>2109</v>
      </c>
    </row>
    <row r="11" spans="1:7">
      <c r="A11" s="16">
        <v>88</v>
      </c>
      <c r="B11" s="16">
        <v>13649613</v>
      </c>
      <c r="C11" s="16">
        <v>2757221826</v>
      </c>
      <c r="D11" s="16">
        <v>60303</v>
      </c>
      <c r="E11" s="16">
        <v>96717013</v>
      </c>
      <c r="F11" s="16">
        <v>118545</v>
      </c>
      <c r="G11" s="16">
        <v>2191</v>
      </c>
    </row>
    <row r="12" spans="1:7">
      <c r="A12" s="16">
        <v>92</v>
      </c>
      <c r="B12" s="16">
        <v>10970243</v>
      </c>
      <c r="C12" s="16">
        <v>2215989086</v>
      </c>
      <c r="D12" s="16">
        <v>41401</v>
      </c>
      <c r="E12" s="16">
        <v>79011216</v>
      </c>
      <c r="F12" s="16">
        <v>95760</v>
      </c>
      <c r="G12" s="16">
        <v>2954</v>
      </c>
    </row>
    <row r="13" spans="1:7">
      <c r="A13" s="16">
        <v>112</v>
      </c>
      <c r="B13" s="16">
        <v>9674430</v>
      </c>
      <c r="C13" s="16">
        <v>1954234860</v>
      </c>
      <c r="D13" s="16">
        <v>43189</v>
      </c>
      <c r="E13" s="16">
        <v>70424803</v>
      </c>
      <c r="F13" s="16">
        <v>80154</v>
      </c>
      <c r="G13" s="16">
        <v>2322</v>
      </c>
    </row>
    <row r="14" spans="1:7">
      <c r="A14" s="16">
        <v>118</v>
      </c>
      <c r="B14" s="16">
        <v>16372748</v>
      </c>
      <c r="C14" s="16">
        <v>3307295096</v>
      </c>
      <c r="D14" s="16">
        <v>63369</v>
      </c>
      <c r="E14" s="16">
        <v>98841111</v>
      </c>
      <c r="F14" s="16">
        <v>136240</v>
      </c>
      <c r="G14" s="16">
        <v>2057</v>
      </c>
    </row>
    <row r="15" spans="1:7">
      <c r="A15" s="16">
        <v>121</v>
      </c>
      <c r="B15" s="16">
        <v>12391800</v>
      </c>
      <c r="C15" s="16">
        <v>2503143600</v>
      </c>
      <c r="D15" s="16">
        <v>56845</v>
      </c>
      <c r="E15" s="16">
        <v>90600155</v>
      </c>
      <c r="F15" s="16">
        <v>119472</v>
      </c>
      <c r="G15" s="16">
        <v>2206</v>
      </c>
    </row>
    <row r="16" spans="1:7">
      <c r="A16" s="16">
        <v>126</v>
      </c>
      <c r="B16" s="16">
        <v>14759413</v>
      </c>
      <c r="C16" s="16">
        <v>2981401426</v>
      </c>
      <c r="D16" s="16">
        <v>53660</v>
      </c>
      <c r="E16" s="16">
        <v>94693164</v>
      </c>
      <c r="F16" s="16">
        <v>186674</v>
      </c>
      <c r="G16" s="16">
        <v>2894</v>
      </c>
    </row>
    <row r="17" spans="1:7">
      <c r="A17" s="16">
        <v>127</v>
      </c>
      <c r="B17" s="16">
        <v>12277317</v>
      </c>
      <c r="C17" s="16">
        <v>2480018034</v>
      </c>
      <c r="D17" s="16">
        <v>59154</v>
      </c>
      <c r="E17" s="16">
        <v>86513787</v>
      </c>
      <c r="F17" s="16">
        <v>88104</v>
      </c>
      <c r="G17" s="16">
        <v>1810</v>
      </c>
    </row>
    <row r="18" spans="1:7">
      <c r="A18" s="16">
        <v>131</v>
      </c>
      <c r="B18" s="16">
        <v>12909096</v>
      </c>
      <c r="C18" s="16">
        <v>2607637392</v>
      </c>
      <c r="D18" s="16">
        <v>51115</v>
      </c>
      <c r="E18" s="16">
        <v>88977694</v>
      </c>
      <c r="F18" s="16">
        <v>72163</v>
      </c>
      <c r="G18" s="16">
        <v>2640</v>
      </c>
    </row>
    <row r="19" spans="1:7">
      <c r="A19" s="16">
        <v>137</v>
      </c>
      <c r="B19" s="16">
        <v>4155208</v>
      </c>
      <c r="C19" s="16">
        <v>797799936</v>
      </c>
      <c r="D19" s="16">
        <v>11281</v>
      </c>
      <c r="E19" s="16">
        <v>12244049</v>
      </c>
      <c r="F19" s="16">
        <v>21085</v>
      </c>
      <c r="G19" s="16">
        <v>1145</v>
      </c>
    </row>
    <row r="20" spans="1:7">
      <c r="A20" s="16">
        <v>141</v>
      </c>
      <c r="B20" s="16">
        <v>9900293</v>
      </c>
      <c r="C20" s="16">
        <v>1999859186</v>
      </c>
      <c r="D20" s="16">
        <v>51339</v>
      </c>
      <c r="E20" s="16">
        <v>87805193</v>
      </c>
      <c r="F20" s="16">
        <v>107044</v>
      </c>
      <c r="G20" s="16">
        <v>2367</v>
      </c>
    </row>
    <row r="21" spans="1:7">
      <c r="A21" s="16">
        <v>143</v>
      </c>
      <c r="B21" s="16">
        <v>14922510</v>
      </c>
      <c r="C21" s="16">
        <v>3014347020</v>
      </c>
      <c r="D21" s="16">
        <v>64007</v>
      </c>
      <c r="E21" s="16">
        <v>116064984</v>
      </c>
      <c r="F21" s="16">
        <v>95486</v>
      </c>
      <c r="G21" s="16">
        <v>2671</v>
      </c>
    </row>
    <row r="22" spans="1:7">
      <c r="A22" s="16">
        <v>144</v>
      </c>
      <c r="B22" s="16">
        <v>22536928</v>
      </c>
      <c r="C22" s="16">
        <v>4552459456</v>
      </c>
      <c r="D22" s="16">
        <v>76620</v>
      </c>
      <c r="E22" s="16">
        <v>139954702</v>
      </c>
      <c r="F22" s="16">
        <v>122399</v>
      </c>
      <c r="G22" s="16">
        <v>2810</v>
      </c>
    </row>
    <row r="23" spans="1:7">
      <c r="A23" s="16">
        <v>146</v>
      </c>
      <c r="B23" s="16">
        <v>11827877</v>
      </c>
      <c r="C23" s="16">
        <v>2389231154</v>
      </c>
      <c r="D23" s="16">
        <v>38128</v>
      </c>
      <c r="E23" s="16">
        <v>77497186</v>
      </c>
      <c r="F23" s="16">
        <v>133977</v>
      </c>
      <c r="G23" s="16">
        <v>3782</v>
      </c>
    </row>
    <row r="24" spans="1:7">
      <c r="A24" s="16">
        <v>153</v>
      </c>
      <c r="B24" s="16">
        <v>19451938</v>
      </c>
      <c r="C24" s="16">
        <v>3929291476</v>
      </c>
      <c r="D24" s="16">
        <v>60749</v>
      </c>
      <c r="E24" s="16">
        <v>110742105</v>
      </c>
      <c r="F24" s="16">
        <v>121693</v>
      </c>
      <c r="G24" s="16">
        <v>2983</v>
      </c>
    </row>
    <row r="25" spans="1:7">
      <c r="A25" s="16">
        <v>155</v>
      </c>
      <c r="B25" s="16">
        <v>19181630</v>
      </c>
      <c r="C25" s="16">
        <v>3874689260</v>
      </c>
      <c r="D25" s="16">
        <v>61921</v>
      </c>
      <c r="E25" s="16">
        <v>106973177</v>
      </c>
      <c r="F25" s="16">
        <v>121227</v>
      </c>
      <c r="G25" s="16">
        <v>2635</v>
      </c>
    </row>
    <row r="26" spans="1:7">
      <c r="A26" s="16">
        <v>158</v>
      </c>
      <c r="B26" s="16">
        <v>20067854</v>
      </c>
      <c r="C26" s="16">
        <v>4053706508</v>
      </c>
      <c r="D26" s="16">
        <v>65419</v>
      </c>
      <c r="E26" s="16">
        <v>123267545</v>
      </c>
      <c r="F26" s="16">
        <v>294861</v>
      </c>
      <c r="G26" s="16">
        <v>3124</v>
      </c>
    </row>
    <row r="27" spans="1:7">
      <c r="A27" s="16">
        <v>186</v>
      </c>
      <c r="B27" s="16">
        <v>14829114</v>
      </c>
      <c r="C27" s="16">
        <v>2995481028</v>
      </c>
      <c r="D27" s="16">
        <v>60448</v>
      </c>
      <c r="E27" s="16">
        <v>95379191</v>
      </c>
      <c r="F27" s="16">
        <v>159367</v>
      </c>
      <c r="G27" s="16">
        <v>2103</v>
      </c>
    </row>
    <row r="28" spans="1:7">
      <c r="A28" s="16">
        <v>187</v>
      </c>
      <c r="B28" s="16">
        <v>22588195</v>
      </c>
      <c r="C28" s="16">
        <v>4562815390</v>
      </c>
      <c r="D28" s="16">
        <v>85016</v>
      </c>
      <c r="E28" s="16">
        <v>152765392</v>
      </c>
      <c r="F28" s="16">
        <v>170698</v>
      </c>
      <c r="G28" s="16">
        <v>2732</v>
      </c>
    </row>
    <row r="29" spans="1:7">
      <c r="A29" s="16">
        <v>193</v>
      </c>
      <c r="B29" s="16">
        <v>24518042</v>
      </c>
      <c r="C29" s="16">
        <v>4952644484</v>
      </c>
      <c r="D29" s="16">
        <v>68871</v>
      </c>
      <c r="E29" s="16">
        <v>125683546</v>
      </c>
      <c r="F29" s="16">
        <v>216104</v>
      </c>
      <c r="G29" s="16">
        <v>3164</v>
      </c>
    </row>
    <row r="30" spans="1:7">
      <c r="A30" s="16">
        <v>194</v>
      </c>
      <c r="B30" s="16">
        <v>22021962</v>
      </c>
      <c r="C30" s="16">
        <v>4448436324</v>
      </c>
      <c r="D30" s="16">
        <v>66779</v>
      </c>
      <c r="E30" s="16">
        <v>113272624</v>
      </c>
      <c r="F30" s="16">
        <v>144910</v>
      </c>
      <c r="G30" s="16">
        <v>2538</v>
      </c>
    </row>
    <row r="31" spans="1:7">
      <c r="A31" s="16">
        <v>195</v>
      </c>
      <c r="B31" s="16">
        <v>19437678</v>
      </c>
      <c r="C31" s="16">
        <v>3926410956</v>
      </c>
      <c r="D31" s="16">
        <v>49027</v>
      </c>
      <c r="E31" s="16">
        <v>95248318</v>
      </c>
      <c r="F31" s="16">
        <v>211729</v>
      </c>
      <c r="G31" s="16">
        <v>3461</v>
      </c>
    </row>
    <row r="32" spans="1:7">
      <c r="A32" s="16">
        <v>198</v>
      </c>
      <c r="B32" s="16">
        <v>20191326</v>
      </c>
      <c r="C32" s="16">
        <v>4078647852</v>
      </c>
      <c r="D32" s="16">
        <v>63727</v>
      </c>
      <c r="E32" s="16">
        <v>103014120</v>
      </c>
      <c r="F32" s="16">
        <v>104958</v>
      </c>
      <c r="G32" s="16">
        <v>2212</v>
      </c>
    </row>
    <row r="33" spans="1:7">
      <c r="A33" s="16">
        <v>200</v>
      </c>
      <c r="B33" s="16">
        <v>19051899</v>
      </c>
      <c r="C33" s="16">
        <v>3848483598</v>
      </c>
      <c r="D33" s="16">
        <v>72360</v>
      </c>
      <c r="E33" s="16">
        <v>130966027</v>
      </c>
      <c r="F33" s="16">
        <v>119317</v>
      </c>
      <c r="G33" s="16">
        <v>2874</v>
      </c>
    </row>
    <row r="34" spans="1:7">
      <c r="A34" s="16">
        <v>205</v>
      </c>
      <c r="B34" s="16">
        <v>14361230</v>
      </c>
      <c r="C34" s="16">
        <v>2900968460</v>
      </c>
      <c r="D34" s="16">
        <v>36001</v>
      </c>
      <c r="E34" s="16">
        <v>76039110</v>
      </c>
      <c r="F34" s="16">
        <v>79410</v>
      </c>
      <c r="G34" s="16">
        <v>3909</v>
      </c>
    </row>
    <row r="35" spans="1:7">
      <c r="A35" s="16">
        <v>224</v>
      </c>
      <c r="B35" s="16">
        <v>9883620</v>
      </c>
      <c r="C35" s="16">
        <v>1996491240</v>
      </c>
      <c r="D35" s="16">
        <v>41652</v>
      </c>
      <c r="E35" s="16">
        <v>68434643</v>
      </c>
      <c r="F35" s="16">
        <v>64789</v>
      </c>
      <c r="G35" s="16">
        <v>2461</v>
      </c>
    </row>
    <row r="36" spans="1:7">
      <c r="A36" s="16">
        <v>225</v>
      </c>
      <c r="B36" s="16">
        <v>10392457</v>
      </c>
      <c r="C36" s="16">
        <v>2099276314</v>
      </c>
      <c r="D36" s="16">
        <v>47218</v>
      </c>
      <c r="E36" s="16">
        <v>80569150</v>
      </c>
      <c r="F36" s="16">
        <v>98524</v>
      </c>
      <c r="G36" s="16">
        <v>2407</v>
      </c>
    </row>
    <row r="37" spans="1:7">
      <c r="A37" s="16">
        <v>227</v>
      </c>
      <c r="B37" s="16">
        <v>9333402</v>
      </c>
      <c r="C37" s="16">
        <v>1885347204</v>
      </c>
      <c r="D37" s="16">
        <v>44326</v>
      </c>
      <c r="E37" s="16">
        <v>70412997</v>
      </c>
      <c r="F37" s="16">
        <v>89456</v>
      </c>
      <c r="G37" s="16">
        <v>2125</v>
      </c>
    </row>
    <row r="38" spans="1:7">
      <c r="A38" s="16">
        <v>229</v>
      </c>
      <c r="B38" s="16">
        <v>10337449</v>
      </c>
      <c r="C38" s="16">
        <v>2088164698</v>
      </c>
      <c r="D38" s="16">
        <v>45869</v>
      </c>
      <c r="E38" s="16">
        <v>64098078</v>
      </c>
      <c r="F38" s="16">
        <v>62263</v>
      </c>
      <c r="G38" s="16">
        <v>1688</v>
      </c>
    </row>
    <row r="39" spans="1:7">
      <c r="A39" s="16">
        <v>231</v>
      </c>
      <c r="B39" s="16">
        <v>12290046</v>
      </c>
      <c r="C39" s="16">
        <v>2482589292</v>
      </c>
      <c r="D39" s="16">
        <v>34091</v>
      </c>
      <c r="E39" s="16">
        <v>58411893</v>
      </c>
      <c r="F39" s="16">
        <v>112840</v>
      </c>
      <c r="G39" s="16">
        <v>2522</v>
      </c>
    </row>
    <row r="40" spans="1:7">
      <c r="A40" s="16">
        <v>235</v>
      </c>
      <c r="B40" s="16">
        <v>7533581</v>
      </c>
      <c r="C40" s="16">
        <v>1521783362</v>
      </c>
      <c r="D40" s="16">
        <v>38196</v>
      </c>
      <c r="E40" s="16">
        <v>63393190</v>
      </c>
      <c r="F40" s="16">
        <v>83703</v>
      </c>
      <c r="G40" s="16">
        <v>2259</v>
      </c>
    </row>
    <row r="41" spans="1:7">
      <c r="A41" s="16">
        <v>239</v>
      </c>
      <c r="B41" s="16">
        <v>10078144</v>
      </c>
      <c r="C41" s="16">
        <v>2035785088</v>
      </c>
      <c r="D41" s="16">
        <v>35557</v>
      </c>
      <c r="E41" s="16">
        <v>48212258</v>
      </c>
      <c r="F41" s="16">
        <v>117696</v>
      </c>
      <c r="G41" s="16">
        <v>1630</v>
      </c>
    </row>
    <row r="42" spans="1:7">
      <c r="A42" s="16">
        <v>243</v>
      </c>
      <c r="B42" s="16">
        <v>13591367</v>
      </c>
      <c r="C42" s="16">
        <v>2745456134</v>
      </c>
      <c r="D42" s="16">
        <v>43991</v>
      </c>
      <c r="E42" s="16">
        <v>76717829</v>
      </c>
      <c r="F42" s="16">
        <v>114825</v>
      </c>
      <c r="G42" s="16">
        <v>2724</v>
      </c>
    </row>
    <row r="43" spans="1:7">
      <c r="A43" s="16">
        <v>244</v>
      </c>
      <c r="B43" s="16">
        <v>14040098</v>
      </c>
      <c r="C43" s="16">
        <v>2836099796</v>
      </c>
      <c r="D43" s="16">
        <v>40397</v>
      </c>
      <c r="E43" s="16">
        <v>79385888</v>
      </c>
      <c r="F43" s="16">
        <v>94576</v>
      </c>
      <c r="G43" s="16">
        <v>3262</v>
      </c>
    </row>
    <row r="44" spans="1:7">
      <c r="A44" s="16">
        <v>248</v>
      </c>
      <c r="B44" s="16">
        <v>12757950</v>
      </c>
      <c r="C44" s="16">
        <v>2577105900</v>
      </c>
      <c r="D44" s="16">
        <v>40420</v>
      </c>
      <c r="E44" s="16">
        <v>94905450</v>
      </c>
      <c r="F44" s="16">
        <v>124425</v>
      </c>
      <c r="G44" s="16">
        <v>4471</v>
      </c>
    </row>
    <row r="45" spans="1:7">
      <c r="A45" s="16">
        <v>249</v>
      </c>
      <c r="B45" s="16">
        <v>5036006</v>
      </c>
      <c r="C45" s="16">
        <v>966913152</v>
      </c>
      <c r="D45" s="16">
        <v>17254</v>
      </c>
      <c r="E45" s="16">
        <v>25661039</v>
      </c>
      <c r="F45" s="16">
        <v>43129</v>
      </c>
      <c r="G45" s="16">
        <v>1953</v>
      </c>
    </row>
    <row r="46" spans="1:7">
      <c r="A46" s="16">
        <v>258</v>
      </c>
      <c r="B46" s="16">
        <v>13235163</v>
      </c>
      <c r="C46" s="16">
        <v>2673502926</v>
      </c>
      <c r="D46" s="16">
        <v>40933</v>
      </c>
      <c r="E46" s="16">
        <v>83553954</v>
      </c>
      <c r="F46" s="16">
        <v>100074</v>
      </c>
      <c r="G46" s="16">
        <v>3351</v>
      </c>
    </row>
    <row r="47" spans="1:7">
      <c r="A47" s="16">
        <v>263</v>
      </c>
      <c r="B47" s="16">
        <v>11581627</v>
      </c>
      <c r="C47" s="16">
        <v>2339488654</v>
      </c>
      <c r="D47" s="16">
        <v>37327</v>
      </c>
      <c r="E47" s="16">
        <v>66826500</v>
      </c>
      <c r="F47" s="16">
        <v>98708</v>
      </c>
      <c r="G47" s="16">
        <v>2865</v>
      </c>
    </row>
    <row r="48" spans="1:7">
      <c r="A48" s="16">
        <v>264</v>
      </c>
      <c r="B48" s="16">
        <v>7929514</v>
      </c>
      <c r="C48" s="16">
        <v>1601761828</v>
      </c>
      <c r="D48" s="16">
        <v>31645</v>
      </c>
      <c r="E48" s="16">
        <v>54691619</v>
      </c>
      <c r="F48" s="16">
        <v>124123</v>
      </c>
      <c r="G48" s="16">
        <v>2524</v>
      </c>
    </row>
    <row r="49" spans="1:7">
      <c r="A49" s="16">
        <v>268</v>
      </c>
      <c r="B49" s="16">
        <v>11371398</v>
      </c>
      <c r="C49" s="16">
        <v>2297022396</v>
      </c>
      <c r="D49" s="16">
        <v>38819</v>
      </c>
      <c r="E49" s="16">
        <v>82091724</v>
      </c>
      <c r="F49" s="16">
        <v>77553</v>
      </c>
      <c r="G49" s="16">
        <v>3673</v>
      </c>
    </row>
    <row r="50" spans="1:7">
      <c r="A50" s="16">
        <v>269</v>
      </c>
      <c r="B50" s="16">
        <v>9602014</v>
      </c>
      <c r="C50" s="16">
        <v>1939606828</v>
      </c>
      <c r="D50" s="16">
        <v>40939</v>
      </c>
      <c r="E50" s="16">
        <v>79934370</v>
      </c>
      <c r="F50" s="16">
        <v>114603</v>
      </c>
      <c r="G50" s="16">
        <v>3256</v>
      </c>
    </row>
    <row r="51" spans="1:7">
      <c r="A51" s="16">
        <v>278</v>
      </c>
      <c r="B51" s="16">
        <v>13420978</v>
      </c>
      <c r="C51" s="16">
        <v>2711037556</v>
      </c>
      <c r="D51" s="16">
        <v>59972</v>
      </c>
      <c r="E51" s="16">
        <v>97890028</v>
      </c>
      <c r="F51" s="16">
        <v>94175</v>
      </c>
      <c r="G51" s="16">
        <v>2319</v>
      </c>
    </row>
    <row r="52" spans="1:7">
      <c r="A52" s="16">
        <v>286</v>
      </c>
      <c r="B52" s="16">
        <v>5528587</v>
      </c>
      <c r="C52" s="16">
        <v>1061488704</v>
      </c>
      <c r="D52" s="16">
        <v>15454</v>
      </c>
      <c r="E52" s="16">
        <v>21455971</v>
      </c>
      <c r="F52" s="16">
        <v>42922</v>
      </c>
      <c r="G52" s="16">
        <v>1676</v>
      </c>
    </row>
    <row r="53" spans="1:7">
      <c r="A53" s="16">
        <v>288</v>
      </c>
      <c r="B53" s="16">
        <v>12325479</v>
      </c>
      <c r="C53" s="16">
        <v>2489746758</v>
      </c>
      <c r="D53" s="16">
        <v>47042</v>
      </c>
      <c r="E53" s="16">
        <v>84549170</v>
      </c>
      <c r="F53" s="16">
        <v>104320</v>
      </c>
      <c r="G53" s="16">
        <v>2751</v>
      </c>
    </row>
    <row r="54" spans="1:7">
      <c r="A54" s="16">
        <v>290</v>
      </c>
      <c r="B54" s="16">
        <v>11639144</v>
      </c>
      <c r="C54" s="16">
        <v>2351107088</v>
      </c>
      <c r="D54" s="16">
        <v>45658</v>
      </c>
      <c r="E54" s="16">
        <v>85687182</v>
      </c>
      <c r="F54" s="16">
        <v>68471</v>
      </c>
      <c r="G54" s="16">
        <v>3021</v>
      </c>
    </row>
    <row r="55" spans="1:7">
      <c r="A55" s="16">
        <v>297</v>
      </c>
      <c r="B55" s="16">
        <v>3967737</v>
      </c>
      <c r="C55" s="16">
        <v>761805504</v>
      </c>
      <c r="D55" s="16">
        <v>11360</v>
      </c>
      <c r="E55" s="16">
        <v>13776657</v>
      </c>
      <c r="F55" s="16">
        <v>13694</v>
      </c>
      <c r="G55" s="16">
        <v>1409</v>
      </c>
    </row>
    <row r="56" spans="1:7">
      <c r="A56" s="16">
        <v>299</v>
      </c>
      <c r="B56" s="16">
        <v>11300794</v>
      </c>
      <c r="C56" s="16">
        <v>2282760388</v>
      </c>
      <c r="D56" s="16">
        <v>49946</v>
      </c>
      <c r="E56" s="16">
        <v>85782460</v>
      </c>
      <c r="F56" s="16">
        <v>99237</v>
      </c>
      <c r="G56" s="16">
        <v>2564</v>
      </c>
    </row>
    <row r="57" spans="1:7">
      <c r="A57" s="16">
        <v>304</v>
      </c>
      <c r="B57" s="16">
        <v>13644455</v>
      </c>
      <c r="C57" s="16">
        <v>2756179910</v>
      </c>
      <c r="D57" s="16">
        <v>41364</v>
      </c>
      <c r="E57" s="16">
        <v>74249538</v>
      </c>
      <c r="F57" s="16">
        <v>79138</v>
      </c>
      <c r="G57" s="16">
        <v>2718</v>
      </c>
    </row>
    <row r="58" spans="1:7">
      <c r="A58" s="16">
        <v>305</v>
      </c>
      <c r="B58" s="16">
        <v>13188795</v>
      </c>
      <c r="C58" s="16">
        <v>2664136590</v>
      </c>
      <c r="D58" s="16">
        <v>60589</v>
      </c>
      <c r="E58" s="16">
        <v>112642378</v>
      </c>
      <c r="F58" s="16">
        <v>50734</v>
      </c>
      <c r="G58" s="16">
        <v>2929</v>
      </c>
    </row>
    <row r="59" spans="1:7">
      <c r="A59" s="16">
        <v>312</v>
      </c>
      <c r="B59" s="16">
        <v>73997021</v>
      </c>
      <c r="C59" s="16">
        <v>14947398242</v>
      </c>
      <c r="D59" s="16">
        <v>122223</v>
      </c>
      <c r="E59" s="16">
        <v>221007726</v>
      </c>
      <c r="F59" s="16">
        <v>143141</v>
      </c>
      <c r="G59" s="16">
        <v>2811</v>
      </c>
    </row>
    <row r="60" spans="1:7">
      <c r="A60" s="16">
        <v>317</v>
      </c>
      <c r="B60" s="16">
        <v>69214430</v>
      </c>
      <c r="C60" s="16">
        <v>13981314860</v>
      </c>
      <c r="D60" s="16">
        <v>95989</v>
      </c>
      <c r="E60" s="16">
        <v>223879677</v>
      </c>
      <c r="F60" s="16">
        <v>119790</v>
      </c>
      <c r="G60" s="16">
        <v>4889</v>
      </c>
    </row>
    <row r="61" spans="1:7">
      <c r="A61" s="16">
        <v>327</v>
      </c>
      <c r="B61" s="16">
        <v>12819056</v>
      </c>
      <c r="C61" s="16">
        <v>2589449312</v>
      </c>
      <c r="D61" s="16">
        <v>54467</v>
      </c>
      <c r="E61" s="16">
        <v>95960253</v>
      </c>
      <c r="F61" s="16">
        <v>127318</v>
      </c>
      <c r="G61" s="16">
        <v>2595</v>
      </c>
    </row>
    <row r="62" spans="1:7">
      <c r="A62" s="16">
        <v>330</v>
      </c>
      <c r="B62" s="16">
        <v>9616071</v>
      </c>
      <c r="C62" s="16">
        <v>1942446342</v>
      </c>
      <c r="D62" s="16">
        <v>51203</v>
      </c>
      <c r="E62" s="16">
        <v>78091546</v>
      </c>
      <c r="F62" s="16">
        <v>68733</v>
      </c>
      <c r="G62" s="16">
        <v>1998</v>
      </c>
    </row>
    <row r="63" spans="1:7">
      <c r="A63" s="16">
        <v>332</v>
      </c>
      <c r="B63" s="16">
        <v>16984719</v>
      </c>
      <c r="C63" s="16">
        <v>3430913238</v>
      </c>
      <c r="D63" s="16">
        <v>52922</v>
      </c>
      <c r="E63" s="16">
        <v>88671330</v>
      </c>
      <c r="F63" s="16">
        <v>87635</v>
      </c>
      <c r="G63" s="16">
        <v>2400</v>
      </c>
    </row>
    <row r="64" spans="1:7">
      <c r="A64" s="16">
        <v>334</v>
      </c>
      <c r="B64" s="16">
        <v>10082557</v>
      </c>
      <c r="C64" s="16">
        <v>2036676514</v>
      </c>
      <c r="D64" s="16">
        <v>37545</v>
      </c>
      <c r="E64" s="16">
        <v>57628301</v>
      </c>
      <c r="F64" s="16">
        <v>83611</v>
      </c>
      <c r="G64" s="16">
        <v>2026</v>
      </c>
    </row>
    <row r="65" spans="1:7">
      <c r="A65" s="16">
        <v>342</v>
      </c>
      <c r="B65" s="16">
        <v>4109431</v>
      </c>
      <c r="C65" s="16">
        <v>789010752</v>
      </c>
      <c r="D65" s="16">
        <v>8850</v>
      </c>
      <c r="E65" s="16">
        <v>9500313</v>
      </c>
      <c r="F65" s="16">
        <v>20170</v>
      </c>
      <c r="G65" s="16">
        <v>1126</v>
      </c>
    </row>
    <row r="66" spans="1:7">
      <c r="A66" s="16">
        <v>344</v>
      </c>
      <c r="B66" s="16">
        <v>9583450</v>
      </c>
      <c r="C66" s="16">
        <v>1935856900</v>
      </c>
      <c r="D66" s="16">
        <v>42301</v>
      </c>
      <c r="E66" s="16">
        <v>73895192</v>
      </c>
      <c r="F66" s="16">
        <v>82823</v>
      </c>
      <c r="G66" s="16">
        <v>2567</v>
      </c>
    </row>
    <row r="67" spans="1:7">
      <c r="A67" s="16">
        <v>347</v>
      </c>
      <c r="B67" s="16">
        <v>12319817</v>
      </c>
      <c r="C67" s="16">
        <v>2488603034</v>
      </c>
      <c r="D67" s="16">
        <v>45928</v>
      </c>
      <c r="E67" s="16">
        <v>83749166</v>
      </c>
      <c r="F67" s="16">
        <v>96816</v>
      </c>
      <c r="G67" s="16">
        <v>2742</v>
      </c>
    </row>
    <row r="68" spans="1:7">
      <c r="A68" s="16">
        <v>349</v>
      </c>
      <c r="B68" s="16">
        <v>12141637</v>
      </c>
      <c r="C68" s="16">
        <v>2452610674</v>
      </c>
      <c r="D68" s="16">
        <v>48556</v>
      </c>
      <c r="E68" s="16">
        <v>82580346</v>
      </c>
      <c r="F68" s="16">
        <v>104967</v>
      </c>
      <c r="G68" s="16">
        <v>2405</v>
      </c>
    </row>
    <row r="69" spans="1:7">
      <c r="A69" s="16">
        <v>350</v>
      </c>
      <c r="B69" s="16">
        <v>14104678</v>
      </c>
      <c r="C69" s="16">
        <v>2849144956</v>
      </c>
      <c r="D69" s="16">
        <v>54730</v>
      </c>
      <c r="E69" s="16">
        <v>92041599</v>
      </c>
      <c r="F69" s="16">
        <v>150225</v>
      </c>
      <c r="G69" s="16">
        <v>2422</v>
      </c>
    </row>
    <row r="70" spans="1:7">
      <c r="A70" s="16">
        <v>353</v>
      </c>
      <c r="B70" s="16">
        <v>12296547</v>
      </c>
      <c r="C70" s="16">
        <v>2483902494</v>
      </c>
      <c r="D70" s="16">
        <v>68714</v>
      </c>
      <c r="E70" s="16">
        <v>103153716</v>
      </c>
      <c r="F70" s="16">
        <v>73582</v>
      </c>
      <c r="G70" s="16">
        <v>1931</v>
      </c>
    </row>
    <row r="71" spans="1:7">
      <c r="A71" s="16">
        <v>354</v>
      </c>
      <c r="B71" s="16">
        <v>14020464</v>
      </c>
      <c r="C71" s="16">
        <v>2832133728</v>
      </c>
      <c r="D71" s="16">
        <v>29462</v>
      </c>
      <c r="E71" s="16">
        <v>67838128</v>
      </c>
      <c r="F71" s="16">
        <v>129609</v>
      </c>
      <c r="G71" s="16">
        <v>4800</v>
      </c>
    </row>
    <row r="72" spans="1:7">
      <c r="A72" s="16">
        <v>356</v>
      </c>
      <c r="B72" s="16">
        <v>13887706</v>
      </c>
      <c r="C72" s="16">
        <v>2805316612</v>
      </c>
      <c r="D72" s="16">
        <v>47527</v>
      </c>
      <c r="E72" s="16">
        <v>90171437</v>
      </c>
      <c r="F72" s="16">
        <v>176062</v>
      </c>
      <c r="G72" s="16">
        <v>3141</v>
      </c>
    </row>
    <row r="73" spans="1:7">
      <c r="A73" s="16">
        <v>365</v>
      </c>
      <c r="B73" s="16">
        <v>13969150</v>
      </c>
      <c r="C73" s="16">
        <v>2821768300</v>
      </c>
      <c r="D73" s="16">
        <v>34818</v>
      </c>
      <c r="E73" s="16">
        <v>59826893</v>
      </c>
      <c r="F73" s="16">
        <v>95798</v>
      </c>
      <c r="G73" s="16">
        <v>2744</v>
      </c>
    </row>
    <row r="74" spans="1:7">
      <c r="A74" s="16">
        <v>367</v>
      </c>
      <c r="B74" s="16">
        <v>10939897</v>
      </c>
      <c r="C74" s="16">
        <v>2209859194</v>
      </c>
      <c r="D74" s="16">
        <v>42864</v>
      </c>
      <c r="E74" s="16">
        <v>82414760</v>
      </c>
      <c r="F74" s="16">
        <v>66208</v>
      </c>
      <c r="G74" s="16">
        <v>3216</v>
      </c>
    </row>
    <row r="75" spans="1:7">
      <c r="A75" s="16">
        <v>370</v>
      </c>
      <c r="B75" s="16">
        <v>15256432</v>
      </c>
      <c r="C75" s="16">
        <v>3081799264</v>
      </c>
      <c r="D75" s="16">
        <v>46281</v>
      </c>
      <c r="E75" s="16">
        <v>91378831</v>
      </c>
      <c r="F75" s="16">
        <v>130178</v>
      </c>
      <c r="G75" s="16">
        <v>3100</v>
      </c>
    </row>
    <row r="76" spans="1:7">
      <c r="A76" s="16">
        <v>372</v>
      </c>
      <c r="B76" s="16">
        <v>15066005</v>
      </c>
      <c r="C76" s="16">
        <v>3043333010</v>
      </c>
      <c r="D76" s="16">
        <v>45374</v>
      </c>
      <c r="E76" s="16">
        <v>104916736</v>
      </c>
      <c r="F76" s="16">
        <v>158453</v>
      </c>
      <c r="G76" s="16">
        <v>4121</v>
      </c>
    </row>
    <row r="77" spans="1:7">
      <c r="A77" s="16">
        <v>378</v>
      </c>
      <c r="B77" s="16">
        <v>13021937</v>
      </c>
      <c r="C77" s="16">
        <v>2630431274</v>
      </c>
      <c r="D77" s="16">
        <v>55217</v>
      </c>
      <c r="E77" s="16">
        <v>84336331</v>
      </c>
      <c r="F77" s="16">
        <v>119175</v>
      </c>
      <c r="G77" s="16">
        <v>2016</v>
      </c>
    </row>
    <row r="78" spans="1:7">
      <c r="A78" s="16">
        <v>380</v>
      </c>
      <c r="B78" s="16">
        <v>8978017</v>
      </c>
      <c r="C78" s="16">
        <v>1813559434</v>
      </c>
      <c r="D78" s="16">
        <v>39853</v>
      </c>
      <c r="E78" s="16">
        <v>70502493</v>
      </c>
      <c r="F78" s="16">
        <v>94179</v>
      </c>
      <c r="G78" s="16">
        <v>2601</v>
      </c>
    </row>
    <row r="79" spans="1:7">
      <c r="A79" s="16">
        <v>381</v>
      </c>
      <c r="B79" s="16">
        <v>13917531</v>
      </c>
      <c r="C79" s="16">
        <v>2811341262</v>
      </c>
      <c r="D79" s="16">
        <v>60343</v>
      </c>
      <c r="E79" s="16">
        <v>102860255</v>
      </c>
      <c r="F79" s="16">
        <v>164282</v>
      </c>
      <c r="G79" s="16">
        <v>2417</v>
      </c>
    </row>
    <row r="80" spans="1:7">
      <c r="A80" s="16">
        <v>384</v>
      </c>
      <c r="B80" s="16">
        <v>12303619</v>
      </c>
      <c r="C80" s="16">
        <v>2485331038</v>
      </c>
      <c r="D80" s="16">
        <v>50103</v>
      </c>
      <c r="E80" s="16">
        <v>82404001</v>
      </c>
      <c r="F80" s="16">
        <v>91250</v>
      </c>
      <c r="G80" s="16">
        <v>2247</v>
      </c>
    </row>
    <row r="81" spans="1:7">
      <c r="A81" s="16">
        <v>389</v>
      </c>
      <c r="B81" s="16">
        <v>12747678</v>
      </c>
      <c r="C81" s="16">
        <v>2575030956</v>
      </c>
      <c r="D81" s="16">
        <v>56397</v>
      </c>
      <c r="E81" s="16">
        <v>101915299</v>
      </c>
      <c r="F81" s="16">
        <v>159335</v>
      </c>
      <c r="G81" s="16">
        <v>2684</v>
      </c>
    </row>
    <row r="82" spans="1:7">
      <c r="A82" s="16">
        <v>393</v>
      </c>
      <c r="B82" s="16">
        <v>8336203</v>
      </c>
      <c r="C82" s="16">
        <v>1683913006</v>
      </c>
      <c r="D82" s="16">
        <v>29804</v>
      </c>
      <c r="E82" s="16">
        <v>53000929</v>
      </c>
      <c r="F82" s="16">
        <v>80364</v>
      </c>
      <c r="G82" s="16">
        <v>2634</v>
      </c>
    </row>
    <row r="83" spans="1:7">
      <c r="A83" s="16">
        <v>395</v>
      </c>
      <c r="B83" s="16">
        <v>11662077</v>
      </c>
      <c r="C83" s="16">
        <v>2355739554</v>
      </c>
      <c r="D83" s="16">
        <v>49365</v>
      </c>
      <c r="E83" s="16">
        <v>85617942</v>
      </c>
      <c r="F83" s="16">
        <v>123992</v>
      </c>
      <c r="G83" s="16">
        <v>2756</v>
      </c>
    </row>
    <row r="84" spans="1:7">
      <c r="A84" s="16">
        <v>397</v>
      </c>
      <c r="B84" s="16">
        <v>10430096</v>
      </c>
      <c r="C84" s="16">
        <v>2106879392</v>
      </c>
      <c r="D84" s="16">
        <v>39017</v>
      </c>
      <c r="E84" s="16">
        <v>57282385</v>
      </c>
      <c r="F84" s="16">
        <v>50696</v>
      </c>
      <c r="G84" s="16">
        <v>1855</v>
      </c>
    </row>
    <row r="85" spans="1:7">
      <c r="A85" s="16">
        <v>398</v>
      </c>
      <c r="B85" s="16">
        <v>10829700</v>
      </c>
      <c r="C85" s="16">
        <v>2187599400</v>
      </c>
      <c r="D85" s="16">
        <v>40125</v>
      </c>
      <c r="E85" s="16">
        <v>92375457</v>
      </c>
      <c r="F85" s="16">
        <v>114610</v>
      </c>
      <c r="G85" s="16">
        <v>3821</v>
      </c>
    </row>
    <row r="86" spans="1:7">
      <c r="A86" s="16">
        <v>420</v>
      </c>
      <c r="B86" s="16">
        <v>11551787</v>
      </c>
      <c r="C86" s="16">
        <v>2333460974</v>
      </c>
      <c r="D86" s="16">
        <v>37277</v>
      </c>
      <c r="E86" s="16">
        <v>81130038</v>
      </c>
      <c r="F86" s="16">
        <v>96479</v>
      </c>
      <c r="G86" s="16">
        <v>3605</v>
      </c>
    </row>
    <row r="87" spans="1:7">
      <c r="A87" s="16">
        <v>421</v>
      </c>
      <c r="B87" s="16">
        <v>21446178</v>
      </c>
      <c r="C87" s="16">
        <v>4332127956</v>
      </c>
      <c r="D87" s="16">
        <v>52381</v>
      </c>
      <c r="E87" s="16">
        <v>113051330</v>
      </c>
      <c r="F87" s="16">
        <v>122580</v>
      </c>
      <c r="G87" s="16">
        <v>4133</v>
      </c>
    </row>
    <row r="88" spans="1:7">
      <c r="A88" s="16">
        <v>422</v>
      </c>
      <c r="B88" s="16">
        <v>30725670</v>
      </c>
      <c r="C88" s="16">
        <v>6206585340</v>
      </c>
      <c r="D88" s="16">
        <v>87790</v>
      </c>
      <c r="E88" s="16">
        <v>166887243</v>
      </c>
      <c r="F88" s="16">
        <v>119143</v>
      </c>
      <c r="G88" s="16">
        <v>3111</v>
      </c>
    </row>
    <row r="89" spans="1:7">
      <c r="A89" s="16">
        <v>424</v>
      </c>
      <c r="B89" s="16">
        <v>15933285</v>
      </c>
      <c r="C89" s="16">
        <v>3218523570</v>
      </c>
      <c r="D89" s="16">
        <v>59844</v>
      </c>
      <c r="E89" s="16">
        <v>116727256</v>
      </c>
      <c r="F89" s="16">
        <v>170225</v>
      </c>
      <c r="G89" s="16">
        <v>3412</v>
      </c>
    </row>
    <row r="90" spans="1:7">
      <c r="A90" s="16">
        <v>432</v>
      </c>
      <c r="B90" s="16">
        <v>17467406</v>
      </c>
      <c r="C90" s="16">
        <v>3528416012</v>
      </c>
      <c r="D90" s="16">
        <v>63529</v>
      </c>
      <c r="E90" s="16">
        <v>124558287</v>
      </c>
      <c r="F90" s="16">
        <v>118444</v>
      </c>
      <c r="G90" s="16">
        <v>3047</v>
      </c>
    </row>
    <row r="91" spans="1:7">
      <c r="A91" s="16">
        <v>434</v>
      </c>
      <c r="B91" s="16">
        <v>23098980</v>
      </c>
      <c r="C91" s="16">
        <v>4665993960</v>
      </c>
      <c r="D91" s="16">
        <v>59553</v>
      </c>
      <c r="E91" s="16">
        <v>127407939</v>
      </c>
      <c r="F91" s="16">
        <v>118378</v>
      </c>
      <c r="G91" s="16">
        <v>3934</v>
      </c>
    </row>
    <row r="92" spans="1:7">
      <c r="A92" s="16">
        <v>436</v>
      </c>
      <c r="B92" s="16">
        <v>21761858</v>
      </c>
      <c r="C92" s="16">
        <v>4395895316</v>
      </c>
      <c r="D92" s="16">
        <v>58931</v>
      </c>
      <c r="E92" s="16">
        <v>123455453</v>
      </c>
      <c r="F92" s="16">
        <v>145969</v>
      </c>
      <c r="G92" s="16">
        <v>3967</v>
      </c>
    </row>
    <row r="93" spans="1:7">
      <c r="A93" s="16">
        <v>439</v>
      </c>
      <c r="B93" s="16">
        <v>21530642</v>
      </c>
      <c r="C93" s="16">
        <v>4349189684</v>
      </c>
      <c r="D93" s="16">
        <v>50504</v>
      </c>
      <c r="E93" s="16">
        <v>115682803</v>
      </c>
      <c r="F93" s="16">
        <v>213146</v>
      </c>
      <c r="G93" s="16">
        <v>4498</v>
      </c>
    </row>
    <row r="94" spans="1:7">
      <c r="A94" s="16">
        <v>441</v>
      </c>
      <c r="B94" s="16">
        <v>23153521</v>
      </c>
      <c r="C94" s="16">
        <v>4677011242</v>
      </c>
      <c r="D94" s="16">
        <v>52573</v>
      </c>
      <c r="E94" s="16">
        <v>110492413</v>
      </c>
      <c r="F94" s="16">
        <v>97345</v>
      </c>
      <c r="G94" s="16">
        <v>3721</v>
      </c>
    </row>
    <row r="95" spans="1:7">
      <c r="A95" s="16">
        <v>446</v>
      </c>
      <c r="B95" s="16">
        <v>9508688</v>
      </c>
      <c r="C95" s="16">
        <v>1920754976</v>
      </c>
      <c r="D95" s="16">
        <v>32914</v>
      </c>
      <c r="E95" s="16">
        <v>66750941</v>
      </c>
      <c r="F95" s="16">
        <v>169050</v>
      </c>
      <c r="G95" s="16">
        <v>3345</v>
      </c>
    </row>
    <row r="96" spans="1:7">
      <c r="A96" s="16">
        <v>451</v>
      </c>
      <c r="B96" s="16">
        <v>15149519</v>
      </c>
      <c r="C96" s="16">
        <v>3060202838</v>
      </c>
      <c r="D96" s="16">
        <v>42389</v>
      </c>
      <c r="E96" s="16">
        <v>103789940</v>
      </c>
      <c r="F96" s="16">
        <v>125611</v>
      </c>
      <c r="G96" s="16">
        <v>5564</v>
      </c>
    </row>
    <row r="97" spans="1:7">
      <c r="A97" s="16">
        <v>456</v>
      </c>
      <c r="B97" s="16">
        <v>28856602</v>
      </c>
      <c r="C97" s="16">
        <v>5829033604</v>
      </c>
      <c r="D97" s="16">
        <v>98395</v>
      </c>
      <c r="E97" s="16">
        <v>176606586</v>
      </c>
      <c r="F97" s="16">
        <v>130949</v>
      </c>
      <c r="G97" s="16">
        <v>2709</v>
      </c>
    </row>
    <row r="98" spans="1:7">
      <c r="A98" s="16">
        <v>457</v>
      </c>
      <c r="B98" s="16">
        <v>27045497</v>
      </c>
      <c r="C98" s="16">
        <v>5463190394</v>
      </c>
      <c r="D98" s="16">
        <v>67840</v>
      </c>
      <c r="E98" s="16">
        <v>134451284</v>
      </c>
      <c r="F98" s="16">
        <v>147097</v>
      </c>
      <c r="G98" s="16">
        <v>3603</v>
      </c>
    </row>
    <row r="99" spans="1:7">
      <c r="A99" s="16">
        <v>458</v>
      </c>
      <c r="B99" s="16">
        <v>29783259</v>
      </c>
      <c r="C99" s="16">
        <v>6016218318</v>
      </c>
      <c r="D99" s="16">
        <v>94176</v>
      </c>
      <c r="E99" s="16">
        <v>170711395</v>
      </c>
      <c r="F99" s="16">
        <v>127471</v>
      </c>
      <c r="G99" s="16">
        <v>2796</v>
      </c>
    </row>
    <row r="100" spans="1:7">
      <c r="A100" s="16">
        <v>462</v>
      </c>
      <c r="B100" s="16">
        <v>22560827</v>
      </c>
      <c r="C100" s="16">
        <v>4557287054</v>
      </c>
      <c r="D100" s="16">
        <v>74895</v>
      </c>
      <c r="E100" s="16">
        <v>145202276</v>
      </c>
      <c r="F100" s="16">
        <v>118630</v>
      </c>
      <c r="G100" s="16">
        <v>3314</v>
      </c>
    </row>
    <row r="101" spans="1:7">
      <c r="A101" s="16">
        <v>463</v>
      </c>
      <c r="B101" s="16">
        <v>15849917</v>
      </c>
      <c r="C101" s="16">
        <v>3201683234</v>
      </c>
      <c r="D101" s="16">
        <v>66011</v>
      </c>
      <c r="E101" s="16">
        <v>104683657</v>
      </c>
      <c r="F101" s="16">
        <v>202194</v>
      </c>
      <c r="G101" s="16">
        <v>2107</v>
      </c>
    </row>
    <row r="102" spans="1:7">
      <c r="A102" s="16">
        <v>468</v>
      </c>
      <c r="B102" s="16">
        <v>18528492</v>
      </c>
      <c r="C102" s="16">
        <v>3742755384</v>
      </c>
      <c r="D102" s="16">
        <v>52658</v>
      </c>
      <c r="E102" s="16">
        <v>85698703</v>
      </c>
      <c r="F102" s="16">
        <v>90612</v>
      </c>
      <c r="G102" s="16">
        <v>2305</v>
      </c>
    </row>
    <row r="103" spans="1:7">
      <c r="A103" s="16">
        <v>470</v>
      </c>
      <c r="B103" s="16">
        <v>4275127</v>
      </c>
      <c r="C103" s="16">
        <v>820824384</v>
      </c>
      <c r="D103" s="16">
        <v>12221</v>
      </c>
      <c r="E103" s="16">
        <v>15894360</v>
      </c>
      <c r="F103" s="16">
        <v>27918</v>
      </c>
      <c r="G103" s="16">
        <v>1550</v>
      </c>
    </row>
    <row r="104" spans="1:7">
      <c r="A104" s="16">
        <v>472</v>
      </c>
      <c r="B104" s="16">
        <v>21463357</v>
      </c>
      <c r="C104" s="16">
        <v>4335598114</v>
      </c>
      <c r="D104" s="16">
        <v>58406</v>
      </c>
      <c r="E104" s="16">
        <v>119614284</v>
      </c>
      <c r="F104" s="16">
        <v>186814</v>
      </c>
      <c r="G104" s="16">
        <v>3497</v>
      </c>
    </row>
    <row r="105" spans="1:7">
      <c r="A105" s="16">
        <v>475</v>
      </c>
      <c r="B105" s="16">
        <v>5968014</v>
      </c>
      <c r="C105" s="16">
        <v>1145858688</v>
      </c>
      <c r="D105" s="16">
        <v>18464</v>
      </c>
      <c r="E105" s="16">
        <v>30314613</v>
      </c>
      <c r="F105" s="16">
        <v>53199</v>
      </c>
      <c r="G105" s="16">
        <v>2467</v>
      </c>
    </row>
    <row r="106" spans="1:7">
      <c r="A106" s="16">
        <v>476</v>
      </c>
      <c r="B106" s="16">
        <v>25613808</v>
      </c>
      <c r="C106" s="16">
        <v>5173989216</v>
      </c>
      <c r="D106" s="16">
        <v>80629</v>
      </c>
      <c r="E106" s="16">
        <v>151077393</v>
      </c>
      <c r="F106" s="16">
        <v>176187</v>
      </c>
      <c r="G106" s="16">
        <v>3055</v>
      </c>
    </row>
    <row r="107" spans="1:7">
      <c r="A107" s="16">
        <v>478</v>
      </c>
      <c r="B107" s="16">
        <v>20891133</v>
      </c>
      <c r="C107" s="16">
        <v>4220008866</v>
      </c>
      <c r="D107" s="16">
        <v>69497</v>
      </c>
      <c r="E107" s="16">
        <v>120687857</v>
      </c>
      <c r="F107" s="16">
        <v>127562</v>
      </c>
      <c r="G107" s="16">
        <v>2644</v>
      </c>
    </row>
    <row r="108" spans="1:7">
      <c r="A108" s="16">
        <v>479</v>
      </c>
      <c r="B108" s="16">
        <v>15971316</v>
      </c>
      <c r="C108" s="16">
        <v>3226205832</v>
      </c>
      <c r="D108" s="16">
        <v>56300</v>
      </c>
      <c r="E108" s="16">
        <v>112213876</v>
      </c>
      <c r="F108" s="16">
        <v>141536</v>
      </c>
      <c r="G108" s="16">
        <v>3601</v>
      </c>
    </row>
    <row r="109" spans="1:7">
      <c r="A109" s="16">
        <v>483</v>
      </c>
      <c r="B109" s="16">
        <v>24822835</v>
      </c>
      <c r="C109" s="16">
        <v>5014212670</v>
      </c>
      <c r="D109" s="16">
        <v>64529</v>
      </c>
      <c r="E109" s="16">
        <v>152769196</v>
      </c>
      <c r="F109" s="16">
        <v>261245</v>
      </c>
      <c r="G109" s="16">
        <v>4824</v>
      </c>
    </row>
    <row r="110" spans="1:7">
      <c r="A110" s="16">
        <v>484</v>
      </c>
      <c r="B110" s="16">
        <v>21872053</v>
      </c>
      <c r="C110" s="16">
        <v>4418154706</v>
      </c>
      <c r="D110" s="16">
        <v>56055</v>
      </c>
      <c r="E110" s="16">
        <v>142828907</v>
      </c>
      <c r="F110" s="16">
        <v>142603</v>
      </c>
      <c r="G110" s="16">
        <v>5912</v>
      </c>
    </row>
    <row r="111" spans="1:7">
      <c r="A111" s="16">
        <v>485</v>
      </c>
      <c r="B111" s="16">
        <v>5681375</v>
      </c>
      <c r="C111" s="16">
        <v>1090824000</v>
      </c>
      <c r="D111" s="16">
        <v>14695</v>
      </c>
      <c r="E111" s="16">
        <v>22917599</v>
      </c>
      <c r="F111" s="16">
        <v>42194</v>
      </c>
      <c r="G111" s="16">
        <v>2061</v>
      </c>
    </row>
    <row r="112" spans="1:7">
      <c r="A112" s="16">
        <v>487</v>
      </c>
      <c r="B112" s="16">
        <v>22877682</v>
      </c>
      <c r="C112" s="16">
        <v>4621291764</v>
      </c>
      <c r="D112" s="16">
        <v>69476</v>
      </c>
      <c r="E112" s="16">
        <v>137920927</v>
      </c>
      <c r="F112" s="16">
        <v>134865</v>
      </c>
      <c r="G112" s="16">
        <v>3455</v>
      </c>
    </row>
    <row r="113" spans="1:7">
      <c r="A113" s="16">
        <v>488</v>
      </c>
      <c r="B113" s="16">
        <v>21515297</v>
      </c>
      <c r="C113" s="16">
        <v>4346089994</v>
      </c>
      <c r="D113" s="16">
        <v>85280</v>
      </c>
      <c r="E113" s="16">
        <v>167056787</v>
      </c>
      <c r="F113" s="16">
        <v>192868</v>
      </c>
      <c r="G113" s="16">
        <v>3455</v>
      </c>
    </row>
    <row r="114" spans="1:7">
      <c r="A114" s="16">
        <v>495</v>
      </c>
      <c r="B114" s="16">
        <v>21123659</v>
      </c>
      <c r="C114" s="16">
        <v>4266979118</v>
      </c>
      <c r="D114" s="16">
        <v>80068</v>
      </c>
      <c r="E114" s="16">
        <v>150475595</v>
      </c>
      <c r="F114" s="16">
        <v>155327</v>
      </c>
      <c r="G114" s="16">
        <v>2985</v>
      </c>
    </row>
    <row r="115" spans="1:7">
      <c r="A115" s="16">
        <v>497</v>
      </c>
      <c r="B115" s="16">
        <v>19912787</v>
      </c>
      <c r="C115" s="16">
        <v>4022382974</v>
      </c>
      <c r="D115" s="16">
        <v>76991</v>
      </c>
      <c r="E115" s="16">
        <v>148281715</v>
      </c>
      <c r="F115" s="16">
        <v>151964</v>
      </c>
      <c r="G115" s="16">
        <v>3072</v>
      </c>
    </row>
    <row r="116" spans="1:7">
      <c r="A116" s="16">
        <v>517</v>
      </c>
      <c r="B116" s="16">
        <v>20707622</v>
      </c>
      <c r="C116" s="16">
        <v>4182939644</v>
      </c>
      <c r="D116" s="16">
        <v>57722</v>
      </c>
      <c r="E116" s="16">
        <v>113638720</v>
      </c>
      <c r="F116" s="16">
        <v>220794</v>
      </c>
      <c r="G116" s="16">
        <v>3235</v>
      </c>
    </row>
    <row r="117" spans="1:7">
      <c r="A117" s="16">
        <v>524</v>
      </c>
      <c r="B117" s="16">
        <v>18230908</v>
      </c>
      <c r="C117" s="16">
        <v>3682643416</v>
      </c>
      <c r="D117" s="16">
        <v>56227</v>
      </c>
      <c r="E117" s="16">
        <v>125858613</v>
      </c>
      <c r="F117" s="16">
        <v>173477</v>
      </c>
      <c r="G117" s="16">
        <v>4429</v>
      </c>
    </row>
    <row r="118" spans="1:7">
      <c r="A118" s="16">
        <v>526</v>
      </c>
      <c r="B118" s="16">
        <v>20508040</v>
      </c>
      <c r="C118" s="16">
        <v>4142624080</v>
      </c>
      <c r="D118" s="16">
        <v>69163</v>
      </c>
      <c r="E118" s="16">
        <v>163776407</v>
      </c>
      <c r="F118" s="16">
        <v>117455</v>
      </c>
      <c r="G118" s="16">
        <v>4534</v>
      </c>
    </row>
    <row r="119" spans="1:7">
      <c r="A119" s="16">
        <v>529</v>
      </c>
      <c r="B119" s="16">
        <v>24499043</v>
      </c>
      <c r="C119" s="16">
        <v>4948806686</v>
      </c>
      <c r="D119" s="16">
        <v>51300</v>
      </c>
      <c r="E119" s="16">
        <v>113212607</v>
      </c>
      <c r="F119" s="16">
        <v>200684</v>
      </c>
      <c r="G119" s="16">
        <v>4094</v>
      </c>
    </row>
    <row r="120" spans="1:7">
      <c r="A120" s="16">
        <v>530</v>
      </c>
      <c r="B120" s="16">
        <v>19111467</v>
      </c>
      <c r="C120" s="16">
        <v>3860516334</v>
      </c>
      <c r="D120" s="16">
        <v>55366</v>
      </c>
      <c r="E120" s="16">
        <v>107217828</v>
      </c>
      <c r="F120" s="16">
        <v>182836</v>
      </c>
      <c r="G120" s="16">
        <v>3084</v>
      </c>
    </row>
    <row r="121" spans="1:7">
      <c r="A121" s="16">
        <v>536</v>
      </c>
      <c r="B121" s="16">
        <v>21249499</v>
      </c>
      <c r="C121" s="16">
        <v>4292398798</v>
      </c>
      <c r="D121" s="16">
        <v>56692</v>
      </c>
      <c r="E121" s="16">
        <v>121117925</v>
      </c>
      <c r="F121" s="16">
        <v>128669</v>
      </c>
      <c r="G121" s="16">
        <v>3778</v>
      </c>
    </row>
    <row r="122" spans="1:7">
      <c r="A122" s="16">
        <v>543</v>
      </c>
      <c r="B122" s="16">
        <v>21058400</v>
      </c>
      <c r="C122" s="16">
        <v>4253796800</v>
      </c>
      <c r="D122" s="16">
        <v>66174</v>
      </c>
      <c r="E122" s="16">
        <v>139536938</v>
      </c>
      <c r="F122" s="16">
        <v>165694</v>
      </c>
      <c r="G122" s="16">
        <v>4341</v>
      </c>
    </row>
    <row r="123" spans="1:7">
      <c r="A123" s="16">
        <v>547</v>
      </c>
      <c r="B123" s="16">
        <v>20552129</v>
      </c>
      <c r="C123" s="16">
        <v>4151530058</v>
      </c>
      <c r="D123" s="16">
        <v>68962</v>
      </c>
      <c r="E123" s="16">
        <v>136572753</v>
      </c>
      <c r="F123" s="16">
        <v>205687</v>
      </c>
      <c r="G123" s="16">
        <v>3266</v>
      </c>
    </row>
    <row r="124" spans="1:7">
      <c r="A124" s="16">
        <v>550</v>
      </c>
      <c r="B124" s="16">
        <v>5187745</v>
      </c>
      <c r="C124" s="16">
        <v>996047040</v>
      </c>
      <c r="D124" s="16">
        <v>20528</v>
      </c>
      <c r="E124" s="16">
        <v>33810157</v>
      </c>
      <c r="F124" s="16">
        <v>46774</v>
      </c>
      <c r="G124" s="16">
        <v>2322</v>
      </c>
    </row>
    <row r="125" spans="1:7">
      <c r="A125" s="16">
        <v>551</v>
      </c>
      <c r="B125" s="16">
        <v>23567440</v>
      </c>
      <c r="C125" s="16">
        <v>4760622880</v>
      </c>
      <c r="D125" s="16">
        <v>75633</v>
      </c>
      <c r="E125" s="16">
        <v>127335634</v>
      </c>
      <c r="F125" s="16">
        <v>149071</v>
      </c>
      <c r="G125" s="16">
        <v>2503</v>
      </c>
    </row>
    <row r="126" spans="1:7">
      <c r="A126" s="16">
        <v>552</v>
      </c>
      <c r="B126" s="16">
        <v>15013773</v>
      </c>
      <c r="C126" s="16">
        <v>3032782146</v>
      </c>
      <c r="D126" s="16">
        <v>45435</v>
      </c>
      <c r="E126" s="16">
        <v>88002280</v>
      </c>
      <c r="F126" s="16">
        <v>135946</v>
      </c>
      <c r="G126" s="16">
        <v>3406</v>
      </c>
    </row>
    <row r="127" spans="1:7">
      <c r="A127" s="16">
        <v>558</v>
      </c>
      <c r="B127" s="16">
        <v>17605647</v>
      </c>
      <c r="C127" s="16">
        <v>3556340694</v>
      </c>
      <c r="D127" s="16">
        <v>52045</v>
      </c>
      <c r="E127" s="16">
        <v>106794966</v>
      </c>
      <c r="F127" s="16">
        <v>137075</v>
      </c>
      <c r="G127" s="16">
        <v>3853</v>
      </c>
    </row>
    <row r="128" spans="1:7">
      <c r="A128" s="16">
        <v>561</v>
      </c>
      <c r="B128" s="16">
        <v>21396140</v>
      </c>
      <c r="C128" s="16">
        <v>4322020280</v>
      </c>
      <c r="D128" s="16">
        <v>37302</v>
      </c>
      <c r="E128" s="16">
        <v>85140560</v>
      </c>
      <c r="F128" s="16">
        <v>95262</v>
      </c>
      <c r="G128" s="16">
        <v>4806</v>
      </c>
    </row>
    <row r="129" spans="1:7">
      <c r="A129" s="16">
        <v>563</v>
      </c>
      <c r="B129" s="16">
        <v>17149775</v>
      </c>
      <c r="C129" s="16">
        <v>3464254550</v>
      </c>
      <c r="D129" s="16">
        <v>58217</v>
      </c>
      <c r="E129" s="16">
        <v>112358291</v>
      </c>
      <c r="F129" s="16">
        <v>155874</v>
      </c>
      <c r="G129" s="16">
        <v>3363</v>
      </c>
    </row>
    <row r="130" spans="1:7">
      <c r="A130" s="16">
        <v>577</v>
      </c>
      <c r="B130" s="16">
        <v>14155779</v>
      </c>
      <c r="C130" s="16">
        <v>2859467358</v>
      </c>
      <c r="D130" s="16">
        <v>40440</v>
      </c>
      <c r="E130" s="16">
        <v>85180459</v>
      </c>
      <c r="F130" s="16">
        <v>126667</v>
      </c>
      <c r="G130" s="16">
        <v>4111</v>
      </c>
    </row>
    <row r="131" spans="1:7">
      <c r="A131" s="16">
        <v>584</v>
      </c>
      <c r="B131" s="16">
        <v>14999378</v>
      </c>
      <c r="C131" s="16">
        <v>3029874356</v>
      </c>
      <c r="D131" s="16">
        <v>64466</v>
      </c>
      <c r="E131" s="16">
        <v>100321809</v>
      </c>
      <c r="F131" s="16">
        <v>94104</v>
      </c>
      <c r="G131" s="16">
        <v>2030</v>
      </c>
    </row>
    <row r="132" spans="1:7">
      <c r="A132" s="16">
        <v>587</v>
      </c>
      <c r="B132" s="16">
        <v>13696641</v>
      </c>
      <c r="C132" s="16">
        <v>2766721482</v>
      </c>
      <c r="D132" s="16">
        <v>46601</v>
      </c>
      <c r="E132" s="16">
        <v>71781962</v>
      </c>
      <c r="F132" s="16">
        <v>94979</v>
      </c>
      <c r="G132" s="16">
        <v>2064</v>
      </c>
    </row>
    <row r="133" spans="1:7">
      <c r="A133" s="16">
        <v>589</v>
      </c>
      <c r="B133" s="16">
        <v>15696073</v>
      </c>
      <c r="C133" s="16">
        <v>3170606746</v>
      </c>
      <c r="D133" s="16">
        <v>45057</v>
      </c>
      <c r="E133" s="16">
        <v>84809000</v>
      </c>
      <c r="F133" s="16">
        <v>136740</v>
      </c>
      <c r="G133" s="16">
        <v>3145</v>
      </c>
    </row>
    <row r="134" spans="1:7">
      <c r="A134" s="16">
        <v>591</v>
      </c>
      <c r="B134" s="16">
        <v>18976106</v>
      </c>
      <c r="C134" s="16">
        <v>3833173412</v>
      </c>
      <c r="D134" s="16">
        <v>60569</v>
      </c>
      <c r="E134" s="16">
        <v>119213252</v>
      </c>
      <c r="F134" s="16">
        <v>103868</v>
      </c>
      <c r="G134" s="16">
        <v>3357</v>
      </c>
    </row>
    <row r="135" spans="1:7">
      <c r="A135" s="16">
        <v>598</v>
      </c>
      <c r="B135" s="16">
        <v>17399677</v>
      </c>
      <c r="C135" s="16">
        <v>3514734754</v>
      </c>
      <c r="D135" s="16">
        <v>43990</v>
      </c>
      <c r="E135" s="16">
        <v>85252805</v>
      </c>
      <c r="F135" s="16">
        <v>107611</v>
      </c>
      <c r="G135" s="16">
        <v>3444</v>
      </c>
    </row>
    <row r="136" spans="1:7">
      <c r="A136" s="16">
        <v>600</v>
      </c>
      <c r="B136" s="16">
        <v>15371612</v>
      </c>
      <c r="C136" s="16">
        <v>3105065624</v>
      </c>
      <c r="D136" s="16">
        <v>35227</v>
      </c>
      <c r="E136" s="16">
        <v>75667044</v>
      </c>
      <c r="F136" s="16">
        <v>159091</v>
      </c>
      <c r="G136" s="16">
        <v>3949</v>
      </c>
    </row>
    <row r="137" spans="1:7">
      <c r="A137" s="16">
        <v>602</v>
      </c>
      <c r="B137" s="16">
        <v>17840003</v>
      </c>
      <c r="C137" s="16">
        <v>3603680606</v>
      </c>
      <c r="D137" s="16">
        <v>50613</v>
      </c>
      <c r="E137" s="16">
        <v>111186809</v>
      </c>
      <c r="F137" s="16">
        <v>110387</v>
      </c>
      <c r="G137" s="16">
        <v>4122</v>
      </c>
    </row>
    <row r="138" spans="1:7">
      <c r="A138" s="16">
        <v>604</v>
      </c>
      <c r="B138" s="16">
        <v>19422986</v>
      </c>
      <c r="C138" s="16">
        <v>3923443172</v>
      </c>
      <c r="D138" s="16">
        <v>35869</v>
      </c>
      <c r="E138" s="16">
        <v>57221193</v>
      </c>
      <c r="F138" s="16">
        <v>73331</v>
      </c>
      <c r="G138" s="16">
        <v>2355</v>
      </c>
    </row>
    <row r="139" spans="1:7">
      <c r="A139" s="16">
        <v>614</v>
      </c>
      <c r="B139" s="16">
        <v>7653274</v>
      </c>
      <c r="C139" s="16">
        <v>1545961348</v>
      </c>
      <c r="D139" s="16">
        <v>35670</v>
      </c>
      <c r="E139" s="16">
        <v>50775564</v>
      </c>
      <c r="F139" s="16">
        <v>102081</v>
      </c>
      <c r="G139" s="16">
        <v>1726</v>
      </c>
    </row>
    <row r="140" spans="1:7">
      <c r="A140" s="16">
        <v>617</v>
      </c>
      <c r="B140" s="16">
        <v>4849280</v>
      </c>
      <c r="C140" s="16">
        <v>979554560</v>
      </c>
      <c r="D140" s="16">
        <v>24484</v>
      </c>
      <c r="E140" s="16">
        <v>28690843</v>
      </c>
      <c r="F140" s="16">
        <v>34966</v>
      </c>
      <c r="G140" s="16">
        <v>1285</v>
      </c>
    </row>
    <row r="141" spans="1:7">
      <c r="A141" s="16">
        <v>618</v>
      </c>
      <c r="B141" s="16">
        <v>8413357</v>
      </c>
      <c r="C141" s="16">
        <v>1699498114</v>
      </c>
      <c r="D141" s="16">
        <v>44937</v>
      </c>
      <c r="E141" s="16">
        <v>63845728</v>
      </c>
      <c r="F141" s="16">
        <v>88476</v>
      </c>
      <c r="G141" s="16">
        <v>1719</v>
      </c>
    </row>
    <row r="142" spans="1:7">
      <c r="A142" s="16">
        <v>628</v>
      </c>
      <c r="B142" s="16">
        <v>6919590</v>
      </c>
      <c r="C142" s="16">
        <v>1397757180</v>
      </c>
      <c r="D142" s="16">
        <v>29657</v>
      </c>
      <c r="E142" s="16">
        <v>45373938</v>
      </c>
      <c r="F142" s="16">
        <v>78280</v>
      </c>
      <c r="G142" s="16">
        <v>2053</v>
      </c>
    </row>
    <row r="143" spans="1:7">
      <c r="A143" s="16">
        <v>638</v>
      </c>
      <c r="B143" s="16">
        <v>5712761</v>
      </c>
      <c r="C143" s="16">
        <v>1153977722</v>
      </c>
      <c r="D143" s="16">
        <v>29227</v>
      </c>
      <c r="E143" s="16">
        <v>38379002</v>
      </c>
      <c r="F143" s="16">
        <v>41361</v>
      </c>
      <c r="G143" s="16">
        <v>1560</v>
      </c>
    </row>
    <row r="144" spans="1:7">
      <c r="A144" s="16">
        <v>640</v>
      </c>
      <c r="B144" s="16">
        <v>12659621</v>
      </c>
      <c r="C144" s="16">
        <v>2557243442</v>
      </c>
      <c r="D144" s="16">
        <v>43607</v>
      </c>
      <c r="E144" s="16">
        <v>70376933</v>
      </c>
      <c r="F144" s="16">
        <v>116806</v>
      </c>
      <c r="G144" s="16">
        <v>2157</v>
      </c>
    </row>
    <row r="145" spans="1:7">
      <c r="A145" s="16">
        <v>643</v>
      </c>
      <c r="B145" s="16">
        <v>7653823</v>
      </c>
      <c r="C145" s="16">
        <v>1546072246</v>
      </c>
      <c r="D145" s="16">
        <v>36568</v>
      </c>
      <c r="E145" s="16">
        <v>53825693</v>
      </c>
      <c r="F145" s="16">
        <v>72570</v>
      </c>
      <c r="G145" s="16">
        <v>1872</v>
      </c>
    </row>
    <row r="146" spans="1:7">
      <c r="A146" s="16">
        <v>646</v>
      </c>
      <c r="B146" s="16">
        <v>7107540</v>
      </c>
      <c r="C146" s="16">
        <v>1435723080</v>
      </c>
      <c r="D146" s="16">
        <v>27455</v>
      </c>
      <c r="E146" s="16">
        <v>52062195</v>
      </c>
      <c r="F146" s="16">
        <v>112560</v>
      </c>
      <c r="G146" s="16">
        <v>2795</v>
      </c>
    </row>
    <row r="147" spans="1:7">
      <c r="A147" s="32">
        <v>655</v>
      </c>
      <c r="B147" s="32">
        <v>6267937</v>
      </c>
      <c r="C147" s="32">
        <v>1266123274</v>
      </c>
      <c r="D147" s="32">
        <v>20591</v>
      </c>
      <c r="E147" s="32">
        <v>32593018</v>
      </c>
      <c r="F147" s="32">
        <v>95301</v>
      </c>
      <c r="G147" s="32">
        <v>2288</v>
      </c>
    </row>
    <row r="148" spans="1:7">
      <c r="A148" s="86" t="s">
        <v>7</v>
      </c>
      <c r="B148" s="90">
        <f>SUM(B3:B147)</f>
        <v>2247051584</v>
      </c>
      <c r="C148" s="90">
        <f>SUM(C3:C147)</f>
        <v>453465327668</v>
      </c>
      <c r="D148" s="90">
        <f>SUM(D3:D147)</f>
        <v>7386136</v>
      </c>
      <c r="E148" s="90">
        <f>SUM(E3:E147)</f>
        <v>13588055727</v>
      </c>
      <c r="F148" s="16" t="s">
        <v>6</v>
      </c>
      <c r="G148" s="16" t="s">
        <v>6</v>
      </c>
    </row>
    <row r="149" spans="1:7">
      <c r="A149" s="86" t="s">
        <v>8</v>
      </c>
      <c r="B149" s="90">
        <f>AVERAGE(B3:B147)</f>
        <v>15496907.475862069</v>
      </c>
      <c r="C149" s="90">
        <f>AVERAGE(C3:C147)</f>
        <v>3127347087.3655171</v>
      </c>
      <c r="D149" s="90">
        <f t="shared" ref="D149:G149" si="0">AVERAGE(D3:D147)</f>
        <v>50938.868965517242</v>
      </c>
      <c r="E149" s="90">
        <f t="shared" si="0"/>
        <v>93710729.151724145</v>
      </c>
      <c r="F149" s="90">
        <f t="shared" si="0"/>
        <v>117346.81379310344</v>
      </c>
      <c r="G149" s="90">
        <f t="shared" si="0"/>
        <v>2891.5586206896551</v>
      </c>
    </row>
    <row r="150" spans="1:7">
      <c r="A150" s="86" t="s">
        <v>9</v>
      </c>
      <c r="B150" s="90">
        <f>_xlfn.STDEV.P(B3:B147)</f>
        <v>8782733.8378063738</v>
      </c>
      <c r="C150" s="90">
        <f t="shared" ref="C150:G150" si="1">_xlfn.STDEV.P(C3:C147)</f>
        <v>1777772696.1172512</v>
      </c>
      <c r="D150" s="90">
        <f t="shared" si="1"/>
        <v>18217.014157954258</v>
      </c>
      <c r="E150" s="90">
        <f t="shared" si="1"/>
        <v>37543772.472207747</v>
      </c>
      <c r="F150" s="90">
        <f t="shared" si="1"/>
        <v>46364.316672227236</v>
      </c>
      <c r="G150" s="90">
        <f t="shared" si="1"/>
        <v>879.97191080454047</v>
      </c>
    </row>
    <row r="152" spans="1:7">
      <c r="C152" s="90"/>
    </row>
    <row r="153" spans="1:7">
      <c r="C153" s="90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84"/>
  <sheetViews>
    <sheetView workbookViewId="0">
      <pane ySplit="2" topLeftCell="A3" activePane="bottomLeft" state="frozen"/>
      <selection pane="bottomLeft" activeCell="G5" sqref="G5"/>
    </sheetView>
  </sheetViews>
  <sheetFormatPr baseColWidth="10" defaultColWidth="17.33203125" defaultRowHeight="14" x14ac:dyDescent="0"/>
  <cols>
    <col min="1" max="2" width="17.33203125" style="16"/>
    <col min="3" max="3" width="42.1640625" style="16" customWidth="1"/>
    <col min="4" max="4" width="16" style="16" customWidth="1"/>
    <col min="5" max="5" width="17.83203125" style="16" customWidth="1"/>
  </cols>
  <sheetData>
    <row r="1" spans="1:5" s="28" customFormat="1" ht="20.25" customHeight="1">
      <c r="A1" s="30" t="s">
        <v>5618</v>
      </c>
      <c r="B1" s="86"/>
      <c r="C1" s="86"/>
      <c r="D1" s="86"/>
      <c r="E1" s="86"/>
    </row>
    <row r="2" spans="1:5" ht="33" customHeight="1">
      <c r="A2" s="21" t="s">
        <v>10</v>
      </c>
      <c r="B2" s="21" t="s">
        <v>11</v>
      </c>
      <c r="C2" s="21" t="s">
        <v>5603</v>
      </c>
      <c r="D2" s="21" t="s">
        <v>12</v>
      </c>
      <c r="E2" s="21" t="s">
        <v>13</v>
      </c>
    </row>
    <row r="3" spans="1:5">
      <c r="A3" s="16">
        <v>329726</v>
      </c>
      <c r="B3" s="16">
        <v>12997</v>
      </c>
      <c r="C3" s="16" t="s">
        <v>14</v>
      </c>
      <c r="D3" s="16">
        <v>6503724</v>
      </c>
      <c r="E3" s="16" t="s">
        <v>15</v>
      </c>
    </row>
    <row r="4" spans="1:5">
      <c r="A4" s="16">
        <v>634458</v>
      </c>
      <c r="B4" s="16">
        <v>31141</v>
      </c>
      <c r="C4" s="16" t="s">
        <v>16</v>
      </c>
      <c r="D4" s="16">
        <v>2815241</v>
      </c>
      <c r="E4" s="16" t="s">
        <v>17</v>
      </c>
    </row>
    <row r="5" spans="1:5">
      <c r="A5" s="16">
        <v>634452</v>
      </c>
      <c r="B5" s="16">
        <v>31129</v>
      </c>
      <c r="C5" s="16" t="s">
        <v>18</v>
      </c>
      <c r="D5" s="16">
        <v>2907495</v>
      </c>
      <c r="E5" s="16" t="s">
        <v>19</v>
      </c>
    </row>
    <row r="6" spans="1:5">
      <c r="A6" s="16">
        <v>634453</v>
      </c>
      <c r="B6" s="16">
        <v>31131</v>
      </c>
      <c r="C6" s="16" t="s">
        <v>20</v>
      </c>
      <c r="D6" s="16">
        <v>2907287</v>
      </c>
      <c r="E6" s="16" t="s">
        <v>21</v>
      </c>
    </row>
    <row r="7" spans="1:5">
      <c r="A7" s="16">
        <v>634454</v>
      </c>
      <c r="B7" s="16">
        <v>31133</v>
      </c>
      <c r="C7" s="16" t="s">
        <v>22</v>
      </c>
      <c r="D7" s="16">
        <v>2906044</v>
      </c>
      <c r="E7" s="16" t="s">
        <v>23</v>
      </c>
    </row>
    <row r="8" spans="1:5">
      <c r="A8" s="16">
        <v>634459</v>
      </c>
      <c r="B8" s="16">
        <v>32203</v>
      </c>
      <c r="C8" s="16" t="s">
        <v>24</v>
      </c>
      <c r="D8" s="16">
        <v>2904624</v>
      </c>
      <c r="E8" s="16" t="s">
        <v>25</v>
      </c>
    </row>
    <row r="9" spans="1:5">
      <c r="A9" s="16">
        <v>634455</v>
      </c>
      <c r="B9" s="16">
        <v>31135</v>
      </c>
      <c r="C9" s="16" t="s">
        <v>26</v>
      </c>
      <c r="D9" s="16">
        <v>2907267</v>
      </c>
      <c r="E9" s="16" t="s">
        <v>27</v>
      </c>
    </row>
    <row r="10" spans="1:5">
      <c r="A10" s="16">
        <v>634456</v>
      </c>
      <c r="B10" s="16">
        <v>31137</v>
      </c>
      <c r="C10" s="16" t="s">
        <v>28</v>
      </c>
      <c r="D10" s="16">
        <v>2907309</v>
      </c>
      <c r="E10" s="16" t="s">
        <v>29</v>
      </c>
    </row>
    <row r="11" spans="1:5">
      <c r="A11" s="16">
        <v>634457</v>
      </c>
      <c r="B11" s="16">
        <v>31139</v>
      </c>
      <c r="C11" s="16" t="s">
        <v>30</v>
      </c>
      <c r="D11" s="16">
        <v>2904642</v>
      </c>
      <c r="E11" s="16" t="s">
        <v>31</v>
      </c>
    </row>
    <row r="12" spans="1:5">
      <c r="A12" s="16">
        <v>574087</v>
      </c>
      <c r="B12" s="16">
        <v>32769</v>
      </c>
      <c r="C12" s="16" t="s">
        <v>32</v>
      </c>
      <c r="D12" s="16">
        <v>2469596</v>
      </c>
      <c r="E12" s="16" t="s">
        <v>33</v>
      </c>
    </row>
    <row r="13" spans="1:5">
      <c r="A13" s="16">
        <v>441768</v>
      </c>
      <c r="B13" s="16">
        <v>19259</v>
      </c>
      <c r="C13" s="16" t="s">
        <v>34</v>
      </c>
      <c r="D13" s="16">
        <v>1496992</v>
      </c>
      <c r="E13" s="16" t="s">
        <v>35</v>
      </c>
    </row>
    <row r="14" spans="1:5">
      <c r="A14" s="16">
        <v>762376</v>
      </c>
      <c r="B14" s="16">
        <v>48393</v>
      </c>
      <c r="C14" s="16" t="s">
        <v>36</v>
      </c>
      <c r="D14" s="16">
        <v>7013095</v>
      </c>
      <c r="E14" s="16" t="s">
        <v>37</v>
      </c>
    </row>
    <row r="15" spans="1:5">
      <c r="A15" s="16">
        <v>591001</v>
      </c>
      <c r="B15" s="16">
        <v>33685</v>
      </c>
      <c r="C15" s="16" t="s">
        <v>38</v>
      </c>
      <c r="D15" s="16">
        <v>2329769</v>
      </c>
      <c r="E15" s="16" t="s">
        <v>39</v>
      </c>
    </row>
    <row r="16" spans="1:5">
      <c r="A16" s="16">
        <v>933801</v>
      </c>
      <c r="B16" s="16">
        <v>60875</v>
      </c>
      <c r="C16" s="16" t="s">
        <v>40</v>
      </c>
      <c r="D16" s="16">
        <v>2137654</v>
      </c>
      <c r="E16" s="16" t="s">
        <v>41</v>
      </c>
    </row>
    <row r="17" spans="1:5">
      <c r="A17" s="16">
        <v>666510</v>
      </c>
      <c r="B17" s="16">
        <v>39927</v>
      </c>
      <c r="C17" s="16" t="s">
        <v>42</v>
      </c>
      <c r="D17" s="16">
        <v>1496453</v>
      </c>
      <c r="E17" s="16" t="s">
        <v>43</v>
      </c>
    </row>
    <row r="18" spans="1:5">
      <c r="A18" s="16">
        <v>525909</v>
      </c>
      <c r="B18" s="16">
        <v>29525</v>
      </c>
      <c r="C18" s="16" t="s">
        <v>44</v>
      </c>
      <c r="D18" s="16">
        <v>2158157</v>
      </c>
      <c r="E18" s="16" t="s">
        <v>45</v>
      </c>
    </row>
    <row r="19" spans="1:5">
      <c r="A19" s="16">
        <v>349163</v>
      </c>
      <c r="B19" s="16">
        <v>15753</v>
      </c>
      <c r="C19" s="16" t="s">
        <v>46</v>
      </c>
      <c r="D19" s="16">
        <v>3389227</v>
      </c>
      <c r="E19" s="16" t="s">
        <v>47</v>
      </c>
    </row>
    <row r="20" spans="1:5">
      <c r="A20" s="16">
        <v>62140</v>
      </c>
      <c r="B20" s="16">
        <v>60101</v>
      </c>
      <c r="C20" s="16" t="s">
        <v>48</v>
      </c>
      <c r="D20" s="16">
        <v>3749411</v>
      </c>
      <c r="E20" s="16" t="s">
        <v>49</v>
      </c>
    </row>
    <row r="21" spans="1:5">
      <c r="A21" s="16">
        <v>990288</v>
      </c>
      <c r="B21" s="16">
        <v>63223</v>
      </c>
      <c r="C21" s="16" t="s">
        <v>50</v>
      </c>
      <c r="D21" s="16">
        <v>2932225</v>
      </c>
      <c r="E21" s="16" t="s">
        <v>51</v>
      </c>
    </row>
    <row r="22" spans="1:5">
      <c r="A22" s="16">
        <v>243159</v>
      </c>
      <c r="B22" s="16">
        <v>53</v>
      </c>
      <c r="C22" s="16" t="s">
        <v>52</v>
      </c>
      <c r="D22" s="16">
        <v>2982397</v>
      </c>
      <c r="E22" s="16" t="s">
        <v>53</v>
      </c>
    </row>
    <row r="23" spans="1:5">
      <c r="A23" s="16">
        <v>380394</v>
      </c>
      <c r="B23" s="16">
        <v>16689</v>
      </c>
      <c r="C23" s="16" t="s">
        <v>54</v>
      </c>
      <c r="D23" s="16">
        <v>2885038</v>
      </c>
      <c r="E23" s="16" t="s">
        <v>55</v>
      </c>
    </row>
    <row r="24" spans="1:5">
      <c r="A24" s="16">
        <v>696844</v>
      </c>
      <c r="B24" s="16">
        <v>47621</v>
      </c>
      <c r="C24" s="16" t="s">
        <v>56</v>
      </c>
      <c r="D24" s="16">
        <v>4309153</v>
      </c>
      <c r="E24" s="16" t="s">
        <v>57</v>
      </c>
    </row>
    <row r="25" spans="1:5">
      <c r="A25" s="16">
        <v>240015</v>
      </c>
      <c r="B25" s="16">
        <v>28085</v>
      </c>
      <c r="C25" s="16" t="s">
        <v>58</v>
      </c>
      <c r="D25" s="16">
        <v>4127356</v>
      </c>
      <c r="E25" s="16" t="s">
        <v>59</v>
      </c>
    </row>
    <row r="26" spans="1:5">
      <c r="A26" s="16">
        <v>351607</v>
      </c>
      <c r="B26" s="16">
        <v>16097</v>
      </c>
      <c r="C26" s="16" t="s">
        <v>60</v>
      </c>
      <c r="D26" s="16">
        <v>2443540</v>
      </c>
      <c r="E26" s="16" t="s">
        <v>61</v>
      </c>
    </row>
    <row r="27" spans="1:5">
      <c r="A27" s="16">
        <v>232721</v>
      </c>
      <c r="B27" s="16">
        <v>15685</v>
      </c>
      <c r="C27" s="16" t="s">
        <v>62</v>
      </c>
      <c r="D27" s="16">
        <v>4448856</v>
      </c>
      <c r="E27" s="16" t="s">
        <v>63</v>
      </c>
    </row>
    <row r="28" spans="1:5">
      <c r="A28" s="16">
        <v>643561</v>
      </c>
      <c r="B28" s="16">
        <v>37867</v>
      </c>
      <c r="C28" s="16" t="s">
        <v>64</v>
      </c>
      <c r="D28" s="16">
        <v>5482170</v>
      </c>
      <c r="E28" s="16" t="s">
        <v>65</v>
      </c>
    </row>
    <row r="29" spans="1:5">
      <c r="A29" s="16">
        <v>397945</v>
      </c>
      <c r="B29" s="16">
        <v>15708</v>
      </c>
      <c r="C29" s="16" t="s">
        <v>66</v>
      </c>
      <c r="D29" s="16">
        <v>5352772</v>
      </c>
      <c r="E29" s="16" t="s">
        <v>67</v>
      </c>
    </row>
    <row r="30" spans="1:5">
      <c r="A30" s="16">
        <v>439481</v>
      </c>
      <c r="B30" s="16">
        <v>38403</v>
      </c>
      <c r="C30" s="16" t="s">
        <v>68</v>
      </c>
      <c r="D30" s="16">
        <v>1486778</v>
      </c>
      <c r="E30" s="16" t="s">
        <v>69</v>
      </c>
    </row>
    <row r="31" spans="1:5">
      <c r="A31" s="16">
        <v>436717</v>
      </c>
      <c r="B31" s="16">
        <v>46105</v>
      </c>
      <c r="C31" s="16" t="s">
        <v>70</v>
      </c>
      <c r="D31" s="16">
        <v>4152543</v>
      </c>
      <c r="E31" s="16" t="s">
        <v>71</v>
      </c>
    </row>
    <row r="32" spans="1:5">
      <c r="A32" s="16">
        <v>696749</v>
      </c>
      <c r="B32" s="16">
        <v>42153</v>
      </c>
      <c r="C32" s="16" t="s">
        <v>72</v>
      </c>
      <c r="D32" s="16">
        <v>3940614</v>
      </c>
      <c r="E32" s="16" t="s">
        <v>73</v>
      </c>
    </row>
    <row r="33" spans="1:5">
      <c r="A33" s="16">
        <v>480119</v>
      </c>
      <c r="B33" s="16">
        <v>21111</v>
      </c>
      <c r="C33" s="16" t="s">
        <v>74</v>
      </c>
      <c r="D33" s="16">
        <v>4050513</v>
      </c>
      <c r="E33" s="16" t="s">
        <v>75</v>
      </c>
    </row>
    <row r="34" spans="1:5">
      <c r="A34" s="16">
        <v>557600</v>
      </c>
      <c r="B34" s="16">
        <v>30993</v>
      </c>
      <c r="C34" s="16" t="s">
        <v>76</v>
      </c>
      <c r="D34" s="16">
        <v>3760981</v>
      </c>
      <c r="E34" s="16" t="s">
        <v>77</v>
      </c>
    </row>
    <row r="35" spans="1:5">
      <c r="A35" s="16">
        <v>405416</v>
      </c>
      <c r="B35" s="16">
        <v>17827</v>
      </c>
      <c r="C35" s="16" t="s">
        <v>78</v>
      </c>
      <c r="D35" s="16">
        <v>3904116</v>
      </c>
      <c r="E35" s="16" t="s">
        <v>79</v>
      </c>
    </row>
    <row r="36" spans="1:5">
      <c r="A36" s="16">
        <v>400667</v>
      </c>
      <c r="B36" s="16">
        <v>17477</v>
      </c>
      <c r="C36" s="16" t="s">
        <v>80</v>
      </c>
      <c r="D36" s="16">
        <v>3976747</v>
      </c>
      <c r="E36" s="16" t="s">
        <v>81</v>
      </c>
    </row>
    <row r="37" spans="1:5">
      <c r="A37" s="16">
        <v>509173</v>
      </c>
      <c r="B37" s="16">
        <v>28921</v>
      </c>
      <c r="C37" s="16" t="s">
        <v>82</v>
      </c>
      <c r="D37" s="16">
        <v>3936291</v>
      </c>
      <c r="E37" s="16" t="s">
        <v>83</v>
      </c>
    </row>
    <row r="38" spans="1:5">
      <c r="A38" s="16">
        <v>509170</v>
      </c>
      <c r="B38" s="16">
        <v>13001</v>
      </c>
      <c r="C38" s="16" t="s">
        <v>84</v>
      </c>
      <c r="D38" s="16">
        <v>3421954</v>
      </c>
      <c r="E38" s="16" t="s">
        <v>85</v>
      </c>
    </row>
    <row r="39" spans="1:5">
      <c r="A39" s="16">
        <v>980514</v>
      </c>
      <c r="B39" s="16">
        <v>62279</v>
      </c>
      <c r="C39" s="16" t="s">
        <v>86</v>
      </c>
      <c r="D39" s="16">
        <v>4130792</v>
      </c>
      <c r="E39" s="16" t="s">
        <v>87</v>
      </c>
    </row>
    <row r="40" spans="1:5">
      <c r="A40" s="16">
        <v>871585</v>
      </c>
      <c r="B40" s="16">
        <v>51267</v>
      </c>
      <c r="C40" s="16" t="s">
        <v>88</v>
      </c>
      <c r="D40" s="16">
        <v>3862530</v>
      </c>
      <c r="E40" s="16" t="s">
        <v>89</v>
      </c>
    </row>
    <row r="41" spans="1:5">
      <c r="A41" s="16">
        <v>62977</v>
      </c>
      <c r="B41" s="16">
        <v>12352</v>
      </c>
      <c r="C41" s="16" t="s">
        <v>90</v>
      </c>
      <c r="D41" s="16">
        <v>3598621</v>
      </c>
      <c r="E41" s="16" t="s">
        <v>91</v>
      </c>
    </row>
    <row r="42" spans="1:5">
      <c r="A42" s="16">
        <v>416269</v>
      </c>
      <c r="B42" s="16">
        <v>18221</v>
      </c>
      <c r="C42" s="16" t="s">
        <v>92</v>
      </c>
      <c r="D42" s="16">
        <v>2274482</v>
      </c>
      <c r="E42" s="16" t="s">
        <v>93</v>
      </c>
    </row>
    <row r="43" spans="1:5">
      <c r="A43" s="16">
        <v>434271</v>
      </c>
      <c r="B43" s="16">
        <v>19135</v>
      </c>
      <c r="C43" s="16" t="s">
        <v>94</v>
      </c>
      <c r="D43" s="16">
        <v>2242062</v>
      </c>
      <c r="E43" s="16" t="s">
        <v>95</v>
      </c>
    </row>
    <row r="44" spans="1:5">
      <c r="A44" s="16">
        <v>537457</v>
      </c>
      <c r="B44" s="16">
        <v>29909</v>
      </c>
      <c r="C44" s="16" t="s">
        <v>96</v>
      </c>
      <c r="D44" s="16">
        <v>2331981</v>
      </c>
      <c r="E44" s="16" t="s">
        <v>97</v>
      </c>
    </row>
    <row r="45" spans="1:5">
      <c r="A45" s="16">
        <v>339671</v>
      </c>
      <c r="B45" s="16">
        <v>13370</v>
      </c>
      <c r="C45" s="16" t="s">
        <v>98</v>
      </c>
      <c r="D45" s="16">
        <v>2319663</v>
      </c>
      <c r="E45" s="16" t="s">
        <v>99</v>
      </c>
    </row>
    <row r="46" spans="1:5">
      <c r="A46" s="16">
        <v>446462</v>
      </c>
      <c r="B46" s="16">
        <v>19705</v>
      </c>
      <c r="C46" s="16" t="s">
        <v>100</v>
      </c>
      <c r="D46" s="16">
        <v>8248144</v>
      </c>
      <c r="E46" s="16" t="s">
        <v>101</v>
      </c>
    </row>
    <row r="47" spans="1:5">
      <c r="A47" s="16">
        <v>380703</v>
      </c>
      <c r="B47" s="16">
        <v>16697</v>
      </c>
      <c r="C47" s="16" t="s">
        <v>102</v>
      </c>
      <c r="D47" s="16">
        <v>4744448</v>
      </c>
      <c r="E47" s="16" t="s">
        <v>103</v>
      </c>
    </row>
    <row r="48" spans="1:5">
      <c r="A48" s="16">
        <v>382245</v>
      </c>
      <c r="B48" s="16">
        <v>16723</v>
      </c>
      <c r="C48" s="16" t="s">
        <v>104</v>
      </c>
      <c r="D48" s="16">
        <v>4702402</v>
      </c>
      <c r="E48" s="16" t="s">
        <v>105</v>
      </c>
    </row>
    <row r="49" spans="1:5">
      <c r="A49" s="16">
        <v>998088</v>
      </c>
      <c r="B49" s="16">
        <v>63671</v>
      </c>
      <c r="C49" s="16" t="s">
        <v>106</v>
      </c>
      <c r="D49" s="16">
        <v>4551783</v>
      </c>
      <c r="E49" s="16" t="s">
        <v>107</v>
      </c>
    </row>
    <row r="50" spans="1:5">
      <c r="A50" s="16">
        <v>272557</v>
      </c>
      <c r="B50" s="16">
        <v>211</v>
      </c>
      <c r="C50" s="16" t="s">
        <v>108</v>
      </c>
      <c r="D50" s="16">
        <v>1669696</v>
      </c>
      <c r="E50" s="16" t="s">
        <v>109</v>
      </c>
    </row>
    <row r="51" spans="1:5">
      <c r="A51" s="16">
        <v>668336</v>
      </c>
      <c r="B51" s="16">
        <v>40107</v>
      </c>
      <c r="C51" s="16" t="s">
        <v>110</v>
      </c>
      <c r="D51" s="16">
        <v>2149734</v>
      </c>
      <c r="E51" s="16" t="s">
        <v>111</v>
      </c>
    </row>
    <row r="52" spans="1:5">
      <c r="A52" s="16">
        <v>634176</v>
      </c>
      <c r="B52" s="16">
        <v>36579</v>
      </c>
      <c r="C52" s="16" t="s">
        <v>112</v>
      </c>
      <c r="D52" s="16">
        <v>2313035</v>
      </c>
      <c r="E52" s="16" t="s">
        <v>113</v>
      </c>
    </row>
    <row r="53" spans="1:5">
      <c r="A53" s="16">
        <v>861208</v>
      </c>
      <c r="B53" s="16">
        <v>50341</v>
      </c>
      <c r="C53" s="16" t="s">
        <v>114</v>
      </c>
      <c r="D53" s="16">
        <v>4972219</v>
      </c>
      <c r="E53" s="16" t="s">
        <v>115</v>
      </c>
    </row>
    <row r="54" spans="1:5">
      <c r="A54" s="16">
        <v>311403</v>
      </c>
      <c r="B54" s="16">
        <v>13402</v>
      </c>
      <c r="C54" s="16" t="s">
        <v>116</v>
      </c>
      <c r="D54" s="16">
        <v>6656043</v>
      </c>
      <c r="E54" s="16" t="s">
        <v>117</v>
      </c>
    </row>
    <row r="55" spans="1:5">
      <c r="A55" s="16">
        <v>176299</v>
      </c>
      <c r="B55" s="16">
        <v>283</v>
      </c>
      <c r="C55" s="16" t="s">
        <v>118</v>
      </c>
      <c r="D55" s="16">
        <v>4917157</v>
      </c>
      <c r="E55" s="16" t="s">
        <v>119</v>
      </c>
    </row>
    <row r="56" spans="1:5">
      <c r="A56" s="16">
        <v>311402</v>
      </c>
      <c r="B56" s="16">
        <v>13372</v>
      </c>
      <c r="C56" s="16" t="s">
        <v>120</v>
      </c>
      <c r="D56" s="16">
        <v>5009562</v>
      </c>
      <c r="E56" s="16" t="s">
        <v>121</v>
      </c>
    </row>
    <row r="57" spans="1:5">
      <c r="A57" s="16">
        <v>349741</v>
      </c>
      <c r="B57" s="16">
        <v>20089</v>
      </c>
      <c r="C57" s="16" t="s">
        <v>122</v>
      </c>
      <c r="D57" s="16">
        <v>2664102</v>
      </c>
      <c r="E57" s="16" t="s">
        <v>123</v>
      </c>
    </row>
    <row r="58" spans="1:5">
      <c r="A58" s="16">
        <v>393595</v>
      </c>
      <c r="B58" s="16">
        <v>13005</v>
      </c>
      <c r="C58" s="16" t="s">
        <v>124</v>
      </c>
      <c r="D58" s="16">
        <v>3120143</v>
      </c>
      <c r="E58" s="16" t="s">
        <v>125</v>
      </c>
    </row>
    <row r="59" spans="1:5">
      <c r="A59" s="16">
        <v>596153</v>
      </c>
      <c r="B59" s="16">
        <v>41663</v>
      </c>
      <c r="C59" s="16" t="s">
        <v>126</v>
      </c>
      <c r="D59" s="16">
        <v>4637013</v>
      </c>
      <c r="E59" s="16" t="s">
        <v>127</v>
      </c>
    </row>
    <row r="60" spans="1:5">
      <c r="A60" s="16">
        <v>596154</v>
      </c>
      <c r="B60" s="16">
        <v>50751</v>
      </c>
      <c r="C60" s="16" t="s">
        <v>128</v>
      </c>
      <c r="D60" s="16">
        <v>4995263</v>
      </c>
      <c r="E60" s="16" t="s">
        <v>129</v>
      </c>
    </row>
    <row r="61" spans="1:5">
      <c r="A61" s="16">
        <v>521098</v>
      </c>
      <c r="B61" s="16">
        <v>29405</v>
      </c>
      <c r="C61" s="16" t="s">
        <v>130</v>
      </c>
      <c r="D61" s="16">
        <v>3018755</v>
      </c>
      <c r="E61" s="16" t="s">
        <v>131</v>
      </c>
    </row>
    <row r="62" spans="1:5">
      <c r="A62" s="16">
        <v>316275</v>
      </c>
      <c r="B62" s="16">
        <v>30703</v>
      </c>
      <c r="C62" s="16" t="s">
        <v>132</v>
      </c>
      <c r="D62" s="16">
        <v>4531626</v>
      </c>
      <c r="E62" s="16" t="s">
        <v>133</v>
      </c>
    </row>
    <row r="63" spans="1:5">
      <c r="A63" s="16">
        <v>717959</v>
      </c>
      <c r="B63" s="16">
        <v>45913</v>
      </c>
      <c r="C63" s="16" t="s">
        <v>134</v>
      </c>
      <c r="D63" s="16">
        <v>3763317</v>
      </c>
      <c r="E63" s="16" t="s">
        <v>135</v>
      </c>
    </row>
    <row r="64" spans="1:5">
      <c r="A64" s="16">
        <v>187272</v>
      </c>
      <c r="B64" s="16">
        <v>15763</v>
      </c>
      <c r="C64" s="16" t="s">
        <v>136</v>
      </c>
      <c r="D64" s="16">
        <v>3275944</v>
      </c>
      <c r="E64" s="16" t="s">
        <v>137</v>
      </c>
    </row>
    <row r="65" spans="1:5">
      <c r="A65" s="16">
        <v>293826</v>
      </c>
      <c r="B65" s="16">
        <v>13006</v>
      </c>
      <c r="C65" s="16" t="s">
        <v>138</v>
      </c>
      <c r="D65" s="16">
        <v>4929566</v>
      </c>
      <c r="E65" s="16" t="s">
        <v>139</v>
      </c>
    </row>
    <row r="66" spans="1:5">
      <c r="A66" s="16">
        <v>350688</v>
      </c>
      <c r="B66" s="16">
        <v>16083</v>
      </c>
      <c r="C66" s="16" t="s">
        <v>140</v>
      </c>
      <c r="D66" s="16">
        <v>3123558</v>
      </c>
      <c r="E66" s="16" t="s">
        <v>141</v>
      </c>
    </row>
    <row r="67" spans="1:5">
      <c r="A67" s="16">
        <v>572477</v>
      </c>
      <c r="B67" s="16">
        <v>32547</v>
      </c>
      <c r="C67" s="16" t="s">
        <v>142</v>
      </c>
      <c r="D67" s="16">
        <v>3526903</v>
      </c>
      <c r="E67" s="16" t="s">
        <v>143</v>
      </c>
    </row>
    <row r="68" spans="1:5">
      <c r="A68" s="16">
        <v>715451</v>
      </c>
      <c r="B68" s="16">
        <v>59947</v>
      </c>
      <c r="C68" s="16" t="s">
        <v>144</v>
      </c>
      <c r="D68" s="16">
        <v>4972148</v>
      </c>
      <c r="E68" s="16" t="s">
        <v>145</v>
      </c>
    </row>
    <row r="69" spans="1:5">
      <c r="A69" s="16">
        <v>314275</v>
      </c>
      <c r="B69" s="16">
        <v>13374</v>
      </c>
      <c r="C69" s="16" t="s">
        <v>146</v>
      </c>
      <c r="D69" s="16">
        <v>4448980</v>
      </c>
      <c r="E69" s="16" t="s">
        <v>147</v>
      </c>
    </row>
    <row r="70" spans="1:5">
      <c r="A70" s="16">
        <v>572547</v>
      </c>
      <c r="B70" s="16">
        <v>32587</v>
      </c>
      <c r="C70" s="16" t="s">
        <v>148</v>
      </c>
      <c r="D70" s="16">
        <v>1980592</v>
      </c>
      <c r="E70" s="16" t="s">
        <v>149</v>
      </c>
    </row>
    <row r="71" spans="1:5">
      <c r="A71" s="16">
        <v>429009</v>
      </c>
      <c r="B71" s="16">
        <v>12390</v>
      </c>
      <c r="C71" s="16" t="s">
        <v>150</v>
      </c>
      <c r="D71" s="16">
        <v>2129237</v>
      </c>
      <c r="E71" s="16" t="s">
        <v>151</v>
      </c>
    </row>
    <row r="72" spans="1:5">
      <c r="A72" s="16">
        <v>749927</v>
      </c>
      <c r="B72" s="16">
        <v>46889</v>
      </c>
      <c r="C72" s="16" t="s">
        <v>152</v>
      </c>
      <c r="D72" s="16">
        <v>10236715</v>
      </c>
      <c r="E72" s="16" t="s">
        <v>153</v>
      </c>
    </row>
    <row r="73" spans="1:5">
      <c r="A73" s="16">
        <v>443218</v>
      </c>
      <c r="B73" s="16">
        <v>63351</v>
      </c>
      <c r="C73" s="16" t="s">
        <v>154</v>
      </c>
      <c r="D73" s="16">
        <v>4738809</v>
      </c>
      <c r="E73" s="16" t="s">
        <v>155</v>
      </c>
    </row>
    <row r="74" spans="1:5">
      <c r="A74" s="16">
        <v>240292</v>
      </c>
      <c r="B74" s="16">
        <v>10642</v>
      </c>
      <c r="C74" s="16" t="s">
        <v>156</v>
      </c>
      <c r="D74" s="16">
        <v>6402878</v>
      </c>
      <c r="E74" s="16" t="s">
        <v>157</v>
      </c>
    </row>
    <row r="75" spans="1:5">
      <c r="A75" s="16">
        <v>521460</v>
      </c>
      <c r="B75" s="16">
        <v>29407</v>
      </c>
      <c r="C75" s="16" t="s">
        <v>158</v>
      </c>
      <c r="D75" s="16">
        <v>2919718</v>
      </c>
      <c r="E75" s="16" t="s">
        <v>159</v>
      </c>
    </row>
    <row r="76" spans="1:5">
      <c r="A76" s="16">
        <v>525919</v>
      </c>
      <c r="B76" s="16">
        <v>29533</v>
      </c>
      <c r="C76" s="16" t="s">
        <v>160</v>
      </c>
      <c r="D76" s="16">
        <v>1883067</v>
      </c>
      <c r="E76" s="16" t="s">
        <v>161</v>
      </c>
    </row>
    <row r="77" spans="1:5">
      <c r="A77" s="16">
        <v>926569</v>
      </c>
      <c r="B77" s="16">
        <v>60099</v>
      </c>
      <c r="C77" s="16" t="s">
        <v>162</v>
      </c>
      <c r="D77" s="16">
        <v>3532378</v>
      </c>
      <c r="E77" s="16" t="s">
        <v>163</v>
      </c>
    </row>
    <row r="78" spans="1:5">
      <c r="A78" s="16">
        <v>404589</v>
      </c>
      <c r="B78" s="16">
        <v>17729</v>
      </c>
      <c r="C78" s="16" t="s">
        <v>164</v>
      </c>
      <c r="D78" s="16">
        <v>5277990</v>
      </c>
      <c r="E78" s="16" t="s">
        <v>165</v>
      </c>
    </row>
    <row r="79" spans="1:5">
      <c r="A79" s="16">
        <v>447217</v>
      </c>
      <c r="B79" s="16">
        <v>19743</v>
      </c>
      <c r="C79" s="16" t="s">
        <v>166</v>
      </c>
      <c r="D79" s="16">
        <v>5061632</v>
      </c>
      <c r="E79" s="16" t="s">
        <v>167</v>
      </c>
    </row>
    <row r="80" spans="1:5">
      <c r="A80" s="16">
        <v>290397</v>
      </c>
      <c r="B80" s="16">
        <v>12634</v>
      </c>
      <c r="C80" s="16" t="s">
        <v>168</v>
      </c>
      <c r="D80" s="16">
        <v>5013479</v>
      </c>
      <c r="E80" s="16" t="s">
        <v>169</v>
      </c>
    </row>
    <row r="81" spans="1:5">
      <c r="A81" s="16">
        <v>455488</v>
      </c>
      <c r="B81" s="16">
        <v>20095</v>
      </c>
      <c r="C81" s="16" t="s">
        <v>170</v>
      </c>
      <c r="D81" s="16">
        <v>5029329</v>
      </c>
      <c r="E81" s="16" t="s">
        <v>171</v>
      </c>
    </row>
    <row r="82" spans="1:5">
      <c r="A82" s="16">
        <v>574556</v>
      </c>
      <c r="B82" s="16">
        <v>32765</v>
      </c>
      <c r="C82" s="16" t="s">
        <v>172</v>
      </c>
      <c r="D82" s="16">
        <v>1206806</v>
      </c>
      <c r="E82" s="16" t="s">
        <v>173</v>
      </c>
    </row>
    <row r="83" spans="1:5">
      <c r="A83" s="16">
        <v>320483</v>
      </c>
      <c r="B83" s="16">
        <v>16369</v>
      </c>
      <c r="C83" s="16" t="s">
        <v>174</v>
      </c>
      <c r="D83" s="16">
        <v>1202435</v>
      </c>
      <c r="E83" s="16" t="s">
        <v>175</v>
      </c>
    </row>
    <row r="84" spans="1:5">
      <c r="A84" s="16">
        <v>234826</v>
      </c>
      <c r="B84" s="16">
        <v>40</v>
      </c>
      <c r="C84" s="16" t="s">
        <v>176</v>
      </c>
      <c r="D84" s="16">
        <v>1197687</v>
      </c>
      <c r="E84" s="16" t="s">
        <v>177</v>
      </c>
    </row>
    <row r="85" spans="1:5">
      <c r="A85" s="16">
        <v>212042</v>
      </c>
      <c r="B85" s="16">
        <v>336</v>
      </c>
      <c r="C85" s="16" t="s">
        <v>178</v>
      </c>
      <c r="D85" s="16">
        <v>1471282</v>
      </c>
      <c r="E85" s="16" t="s">
        <v>179</v>
      </c>
    </row>
    <row r="86" spans="1:5">
      <c r="A86" s="16">
        <v>491915</v>
      </c>
      <c r="B86" s="16">
        <v>28245</v>
      </c>
      <c r="C86" s="16" t="s">
        <v>180</v>
      </c>
      <c r="D86" s="16">
        <v>2846746</v>
      </c>
      <c r="E86" s="16" t="s">
        <v>181</v>
      </c>
    </row>
    <row r="87" spans="1:5">
      <c r="A87" s="16">
        <v>224324</v>
      </c>
      <c r="B87" s="16">
        <v>215</v>
      </c>
      <c r="C87" s="16" t="s">
        <v>182</v>
      </c>
      <c r="D87" s="16">
        <v>1551335</v>
      </c>
      <c r="E87" s="16" t="s">
        <v>183</v>
      </c>
    </row>
    <row r="88" spans="1:5">
      <c r="A88" s="16">
        <v>644284</v>
      </c>
      <c r="B88" s="16">
        <v>37925</v>
      </c>
      <c r="C88" s="16" t="s">
        <v>184</v>
      </c>
      <c r="D88" s="16">
        <v>1986154</v>
      </c>
      <c r="E88" s="16" t="s">
        <v>185</v>
      </c>
    </row>
    <row r="89" spans="1:5">
      <c r="A89" s="16">
        <v>224325</v>
      </c>
      <c r="B89" s="16">
        <v>104</v>
      </c>
      <c r="C89" s="16" t="s">
        <v>186</v>
      </c>
      <c r="D89" s="16">
        <v>2178400</v>
      </c>
      <c r="E89" s="16" t="s">
        <v>187</v>
      </c>
    </row>
    <row r="90" spans="1:5">
      <c r="A90" s="16">
        <v>572546</v>
      </c>
      <c r="B90" s="16">
        <v>32583</v>
      </c>
      <c r="C90" s="16" t="s">
        <v>188</v>
      </c>
      <c r="D90" s="16">
        <v>1560622</v>
      </c>
      <c r="E90" s="16" t="s">
        <v>189</v>
      </c>
    </row>
    <row r="91" spans="1:5">
      <c r="A91" s="16">
        <v>693661</v>
      </c>
      <c r="B91" s="16">
        <v>51621</v>
      </c>
      <c r="C91" s="16" t="s">
        <v>190</v>
      </c>
      <c r="D91" s="16">
        <v>1901943</v>
      </c>
      <c r="E91" s="16" t="s">
        <v>191</v>
      </c>
    </row>
    <row r="92" spans="1:5">
      <c r="A92" s="16">
        <v>367737</v>
      </c>
      <c r="B92" s="16">
        <v>16319</v>
      </c>
      <c r="C92" s="16" t="s">
        <v>192</v>
      </c>
      <c r="D92" s="16">
        <v>2341251</v>
      </c>
      <c r="E92" s="16" t="s">
        <v>193</v>
      </c>
    </row>
    <row r="93" spans="1:5">
      <c r="A93" s="16">
        <v>572480</v>
      </c>
      <c r="B93" s="16">
        <v>32593</v>
      </c>
      <c r="C93" s="16" t="s">
        <v>194</v>
      </c>
      <c r="D93" s="16">
        <v>3192235</v>
      </c>
      <c r="E93" s="16" t="s">
        <v>195</v>
      </c>
    </row>
    <row r="94" spans="1:5">
      <c r="A94" s="16">
        <v>76114</v>
      </c>
      <c r="B94" s="16">
        <v>13242</v>
      </c>
      <c r="C94" s="16" t="s">
        <v>196</v>
      </c>
      <c r="D94" s="16">
        <v>4296230</v>
      </c>
      <c r="E94" s="16" t="s">
        <v>197</v>
      </c>
    </row>
    <row r="95" spans="1:5">
      <c r="A95" s="16">
        <v>290399</v>
      </c>
      <c r="B95" s="16">
        <v>12640</v>
      </c>
      <c r="C95" s="16" t="s">
        <v>198</v>
      </c>
      <c r="D95" s="16">
        <v>4698945</v>
      </c>
      <c r="E95" s="16" t="s">
        <v>199</v>
      </c>
    </row>
    <row r="96" spans="1:5">
      <c r="A96" s="16">
        <v>861360</v>
      </c>
      <c r="B96" s="16">
        <v>50353</v>
      </c>
      <c r="C96" s="16" t="s">
        <v>200</v>
      </c>
      <c r="D96" s="16">
        <v>3859257</v>
      </c>
      <c r="E96" s="16" t="s">
        <v>201</v>
      </c>
    </row>
    <row r="97" spans="1:5">
      <c r="A97" s="16">
        <v>290340</v>
      </c>
      <c r="B97" s="16">
        <v>12512</v>
      </c>
      <c r="C97" s="16" t="s">
        <v>202</v>
      </c>
      <c r="D97" s="16">
        <v>4597686</v>
      </c>
      <c r="E97" s="16" t="s">
        <v>203</v>
      </c>
    </row>
    <row r="98" spans="1:5">
      <c r="A98" s="16">
        <v>452863</v>
      </c>
      <c r="B98" s="16">
        <v>20011</v>
      </c>
      <c r="C98" s="16" t="s">
        <v>204</v>
      </c>
      <c r="D98" s="16">
        <v>4395537</v>
      </c>
      <c r="E98" s="16" t="s">
        <v>205</v>
      </c>
    </row>
    <row r="99" spans="1:5">
      <c r="A99" s="16">
        <v>930171</v>
      </c>
      <c r="B99" s="16">
        <v>20087</v>
      </c>
      <c r="C99" s="16" t="s">
        <v>206</v>
      </c>
      <c r="D99" s="16">
        <v>4250414</v>
      </c>
      <c r="E99" s="16" t="s">
        <v>207</v>
      </c>
    </row>
    <row r="100" spans="1:5">
      <c r="A100" s="16">
        <v>696747</v>
      </c>
      <c r="B100" s="16">
        <v>42161</v>
      </c>
      <c r="C100" s="16" t="s">
        <v>208</v>
      </c>
      <c r="D100" s="16">
        <v>6788435</v>
      </c>
      <c r="E100" s="16" t="s">
        <v>209</v>
      </c>
    </row>
    <row r="101" spans="1:5">
      <c r="A101" s="16">
        <v>322098</v>
      </c>
      <c r="B101" s="16">
        <v>13478</v>
      </c>
      <c r="C101" s="16" t="s">
        <v>210</v>
      </c>
      <c r="D101" s="16">
        <v>706569</v>
      </c>
      <c r="E101" s="16" t="s">
        <v>211</v>
      </c>
    </row>
    <row r="102" spans="1:5">
      <c r="A102" s="16">
        <v>573065</v>
      </c>
      <c r="B102" s="16">
        <v>32595</v>
      </c>
      <c r="C102" s="16" t="s">
        <v>212</v>
      </c>
      <c r="D102" s="16">
        <v>3904170</v>
      </c>
      <c r="E102" s="16" t="s">
        <v>213</v>
      </c>
    </row>
    <row r="103" spans="1:5">
      <c r="A103" s="16">
        <v>521095</v>
      </c>
      <c r="B103" s="16">
        <v>29401</v>
      </c>
      <c r="C103" s="16" t="s">
        <v>214</v>
      </c>
      <c r="D103" s="16">
        <v>1543805</v>
      </c>
      <c r="E103" s="16" t="s">
        <v>215</v>
      </c>
    </row>
    <row r="104" spans="1:5">
      <c r="A104" s="16">
        <v>62928</v>
      </c>
      <c r="B104" s="16">
        <v>13217</v>
      </c>
      <c r="C104" s="16" t="s">
        <v>216</v>
      </c>
      <c r="D104" s="16">
        <v>4376040</v>
      </c>
      <c r="E104" s="16" t="s">
        <v>217</v>
      </c>
    </row>
    <row r="105" spans="1:5">
      <c r="A105" s="16">
        <v>438753</v>
      </c>
      <c r="B105" s="16">
        <v>19267</v>
      </c>
      <c r="C105" s="16" t="s">
        <v>218</v>
      </c>
      <c r="D105" s="16">
        <v>5369772</v>
      </c>
      <c r="E105" s="16" t="s">
        <v>219</v>
      </c>
    </row>
    <row r="106" spans="1:5">
      <c r="A106" s="16">
        <v>137722</v>
      </c>
      <c r="B106" s="16">
        <v>32551</v>
      </c>
      <c r="C106" s="16" t="s">
        <v>220</v>
      </c>
      <c r="D106" s="16">
        <v>3311395</v>
      </c>
      <c r="E106" s="16" t="s">
        <v>221</v>
      </c>
    </row>
    <row r="107" spans="1:5">
      <c r="A107" s="16">
        <v>322710</v>
      </c>
      <c r="B107" s="16">
        <v>16</v>
      </c>
      <c r="C107" s="16" t="s">
        <v>222</v>
      </c>
      <c r="D107" s="16">
        <v>5365318</v>
      </c>
      <c r="E107" s="16" t="s">
        <v>223</v>
      </c>
    </row>
    <row r="108" spans="1:5">
      <c r="A108" s="16">
        <v>692420</v>
      </c>
      <c r="B108" s="16">
        <v>41719</v>
      </c>
      <c r="C108" s="16" t="s">
        <v>224</v>
      </c>
      <c r="D108" s="16">
        <v>3980199</v>
      </c>
      <c r="E108" s="16" t="s">
        <v>225</v>
      </c>
    </row>
    <row r="109" spans="1:5">
      <c r="A109" s="16">
        <v>326423</v>
      </c>
      <c r="B109" s="16">
        <v>13403</v>
      </c>
      <c r="C109" s="16" t="s">
        <v>226</v>
      </c>
      <c r="D109" s="16">
        <v>3918589</v>
      </c>
      <c r="E109" s="16" t="s">
        <v>227</v>
      </c>
    </row>
    <row r="110" spans="1:5">
      <c r="A110" s="16">
        <v>1001582</v>
      </c>
      <c r="B110" s="16">
        <v>64659</v>
      </c>
      <c r="C110" s="16" t="s">
        <v>228</v>
      </c>
      <c r="D110" s="16">
        <v>3995227</v>
      </c>
      <c r="E110" s="16" t="s">
        <v>229</v>
      </c>
    </row>
    <row r="111" spans="1:5">
      <c r="A111" s="16">
        <v>999891</v>
      </c>
      <c r="B111" s="16">
        <v>64581</v>
      </c>
      <c r="C111" s="16" t="s">
        <v>230</v>
      </c>
      <c r="D111" s="16">
        <v>3937511</v>
      </c>
      <c r="E111" s="16" t="s">
        <v>231</v>
      </c>
    </row>
    <row r="112" spans="1:5">
      <c r="A112" s="16">
        <v>1034836</v>
      </c>
      <c r="B112" s="16">
        <v>67079</v>
      </c>
      <c r="C112" s="16" t="s">
        <v>232</v>
      </c>
      <c r="D112" s="16">
        <v>3939203</v>
      </c>
      <c r="E112" s="16" t="s">
        <v>233</v>
      </c>
    </row>
    <row r="113" spans="1:5">
      <c r="A113" s="16">
        <v>592021</v>
      </c>
      <c r="B113" s="16">
        <v>33543</v>
      </c>
      <c r="C113" s="16" t="s">
        <v>234</v>
      </c>
      <c r="D113" s="16">
        <v>5227419</v>
      </c>
      <c r="E113" s="16" t="s">
        <v>235</v>
      </c>
    </row>
    <row r="114" spans="1:5">
      <c r="A114" s="16">
        <v>261594</v>
      </c>
      <c r="B114" s="16">
        <v>10784</v>
      </c>
      <c r="C114" s="16" t="s">
        <v>236</v>
      </c>
      <c r="D114" s="16">
        <v>5227419</v>
      </c>
      <c r="E114" s="16" t="s">
        <v>237</v>
      </c>
    </row>
    <row r="115" spans="1:5">
      <c r="A115" s="16">
        <v>198094</v>
      </c>
      <c r="B115" s="16">
        <v>309</v>
      </c>
      <c r="C115" s="16" t="s">
        <v>238</v>
      </c>
      <c r="D115" s="16">
        <v>5227293</v>
      </c>
      <c r="E115" s="16" t="s">
        <v>239</v>
      </c>
    </row>
    <row r="116" spans="1:5">
      <c r="A116" s="16">
        <v>568206</v>
      </c>
      <c r="B116" s="16">
        <v>31329</v>
      </c>
      <c r="C116" s="16" t="s">
        <v>240</v>
      </c>
      <c r="D116" s="16">
        <v>5230115</v>
      </c>
      <c r="E116" s="16" t="s">
        <v>241</v>
      </c>
    </row>
    <row r="117" spans="1:5">
      <c r="A117" s="16">
        <v>637380</v>
      </c>
      <c r="B117" s="16">
        <v>36309</v>
      </c>
      <c r="C117" s="16" t="s">
        <v>242</v>
      </c>
      <c r="D117" s="16">
        <v>5196054</v>
      </c>
      <c r="E117" s="16" t="s">
        <v>243</v>
      </c>
    </row>
    <row r="118" spans="1:5">
      <c r="A118" s="16">
        <v>260799</v>
      </c>
      <c r="B118" s="16">
        <v>10878</v>
      </c>
      <c r="C118" s="16" t="s">
        <v>244</v>
      </c>
      <c r="D118" s="16">
        <v>5228663</v>
      </c>
      <c r="E118" s="16" t="s">
        <v>245</v>
      </c>
    </row>
    <row r="119" spans="1:5">
      <c r="A119" s="16">
        <v>720555</v>
      </c>
      <c r="B119" s="16">
        <v>46075</v>
      </c>
      <c r="C119" s="16" t="s">
        <v>246</v>
      </c>
      <c r="D119" s="16">
        <v>4168266</v>
      </c>
      <c r="E119" s="16" t="s">
        <v>247</v>
      </c>
    </row>
    <row r="120" spans="1:5">
      <c r="A120" s="16">
        <v>649639</v>
      </c>
      <c r="B120" s="16">
        <v>38423</v>
      </c>
      <c r="C120" s="16" t="s">
        <v>248</v>
      </c>
      <c r="D120" s="16">
        <v>4681672</v>
      </c>
      <c r="E120" s="16" t="s">
        <v>249</v>
      </c>
    </row>
    <row r="121" spans="1:5">
      <c r="A121" s="16">
        <v>572264</v>
      </c>
      <c r="B121" s="16">
        <v>31307</v>
      </c>
      <c r="C121" s="16" t="s">
        <v>250</v>
      </c>
      <c r="D121" s="16">
        <v>5269628</v>
      </c>
      <c r="E121" s="16" t="s">
        <v>251</v>
      </c>
    </row>
    <row r="122" spans="1:5">
      <c r="A122" s="16">
        <v>405534</v>
      </c>
      <c r="B122" s="16">
        <v>17715</v>
      </c>
      <c r="C122" s="16" t="s">
        <v>252</v>
      </c>
      <c r="D122" s="16">
        <v>5269030</v>
      </c>
      <c r="E122" s="16" t="s">
        <v>253</v>
      </c>
    </row>
    <row r="123" spans="1:5">
      <c r="A123" s="16">
        <v>405535</v>
      </c>
      <c r="B123" s="16">
        <v>17711</v>
      </c>
      <c r="C123" s="16" t="s">
        <v>254</v>
      </c>
      <c r="D123" s="16">
        <v>5302683</v>
      </c>
      <c r="E123" s="16" t="s">
        <v>255</v>
      </c>
    </row>
    <row r="124" spans="1:5">
      <c r="A124" s="16">
        <v>226900</v>
      </c>
      <c r="B124" s="16">
        <v>384</v>
      </c>
      <c r="C124" s="16" t="s">
        <v>256</v>
      </c>
      <c r="D124" s="16">
        <v>5411809</v>
      </c>
      <c r="E124" s="16" t="s">
        <v>257</v>
      </c>
    </row>
    <row r="125" spans="1:5">
      <c r="A125" s="16">
        <v>222523</v>
      </c>
      <c r="B125" s="16">
        <v>74</v>
      </c>
      <c r="C125" s="16" t="s">
        <v>258</v>
      </c>
      <c r="D125" s="16">
        <v>5224283</v>
      </c>
      <c r="E125" s="16" t="s">
        <v>259</v>
      </c>
    </row>
    <row r="126" spans="1:5">
      <c r="A126" s="16">
        <v>405532</v>
      </c>
      <c r="B126" s="16">
        <v>17731</v>
      </c>
      <c r="C126" s="16" t="s">
        <v>260</v>
      </c>
      <c r="D126" s="16">
        <v>5419036</v>
      </c>
      <c r="E126" s="16" t="s">
        <v>261</v>
      </c>
    </row>
    <row r="127" spans="1:5">
      <c r="A127" s="16">
        <v>405531</v>
      </c>
      <c r="B127" s="16">
        <v>17733</v>
      </c>
      <c r="C127" s="16" t="s">
        <v>262</v>
      </c>
      <c r="D127" s="16">
        <v>5387334</v>
      </c>
      <c r="E127" s="16" t="s">
        <v>263</v>
      </c>
    </row>
    <row r="128" spans="1:5">
      <c r="A128" s="16">
        <v>361100</v>
      </c>
      <c r="B128" s="16">
        <v>16220</v>
      </c>
      <c r="C128" s="16" t="s">
        <v>264</v>
      </c>
      <c r="D128" s="16">
        <v>5214195</v>
      </c>
      <c r="E128" s="16" t="s">
        <v>265</v>
      </c>
    </row>
    <row r="129" spans="1:5">
      <c r="A129" s="16">
        <v>288681</v>
      </c>
      <c r="B129" s="16">
        <v>12468</v>
      </c>
      <c r="C129" s="16" t="s">
        <v>266</v>
      </c>
      <c r="D129" s="16">
        <v>5300915</v>
      </c>
      <c r="E129" s="16" t="s">
        <v>267</v>
      </c>
    </row>
    <row r="130" spans="1:5">
      <c r="A130" s="16">
        <v>315749</v>
      </c>
      <c r="B130" s="16">
        <v>13624</v>
      </c>
      <c r="C130" s="16" t="s">
        <v>268</v>
      </c>
      <c r="D130" s="16">
        <v>4087024</v>
      </c>
      <c r="E130" s="16" t="s">
        <v>269</v>
      </c>
    </row>
    <row r="131" spans="1:5">
      <c r="A131" s="16">
        <v>66692</v>
      </c>
      <c r="B131" s="16">
        <v>13291</v>
      </c>
      <c r="C131" s="16" t="s">
        <v>270</v>
      </c>
      <c r="D131" s="16">
        <v>4303871</v>
      </c>
      <c r="E131" s="16" t="s">
        <v>271</v>
      </c>
    </row>
    <row r="132" spans="1:5">
      <c r="A132" s="16">
        <v>941639</v>
      </c>
      <c r="B132" s="16">
        <v>61501</v>
      </c>
      <c r="C132" s="16" t="s">
        <v>272</v>
      </c>
      <c r="D132" s="16">
        <v>3073079</v>
      </c>
      <c r="E132" s="16" t="s">
        <v>273</v>
      </c>
    </row>
    <row r="133" spans="1:5">
      <c r="A133" s="16">
        <v>272558</v>
      </c>
      <c r="B133" s="16">
        <v>235</v>
      </c>
      <c r="C133" s="16" t="s">
        <v>274</v>
      </c>
      <c r="D133" s="16">
        <v>4202352</v>
      </c>
      <c r="E133" s="16" t="s">
        <v>275</v>
      </c>
    </row>
    <row r="134" spans="1:5">
      <c r="A134" s="16">
        <v>279010</v>
      </c>
      <c r="B134" s="16">
        <v>12388</v>
      </c>
      <c r="C134" s="16" t="s">
        <v>276</v>
      </c>
      <c r="D134" s="16">
        <v>8445242</v>
      </c>
      <c r="E134" s="16" t="s">
        <v>277</v>
      </c>
    </row>
    <row r="135" spans="1:5">
      <c r="A135" s="16">
        <v>592022</v>
      </c>
      <c r="B135" s="16">
        <v>42425</v>
      </c>
      <c r="C135" s="16" t="s">
        <v>278</v>
      </c>
      <c r="D135" s="16">
        <v>5097447</v>
      </c>
      <c r="E135" s="16" t="s">
        <v>279</v>
      </c>
    </row>
    <row r="136" spans="1:5">
      <c r="A136" s="16">
        <v>545693</v>
      </c>
      <c r="B136" s="16">
        <v>30165</v>
      </c>
      <c r="C136" s="16" t="s">
        <v>280</v>
      </c>
      <c r="D136" s="16">
        <v>5097129</v>
      </c>
      <c r="E136" s="16" t="s">
        <v>281</v>
      </c>
    </row>
    <row r="137" spans="1:5">
      <c r="A137" s="16">
        <v>398511</v>
      </c>
      <c r="B137" s="16">
        <v>28811</v>
      </c>
      <c r="C137" s="16" t="s">
        <v>282</v>
      </c>
      <c r="D137" s="16">
        <v>3858997</v>
      </c>
      <c r="E137" s="16" t="s">
        <v>283</v>
      </c>
    </row>
    <row r="138" spans="1:5">
      <c r="A138" s="16">
        <v>315750</v>
      </c>
      <c r="B138" s="16">
        <v>20391</v>
      </c>
      <c r="C138" s="16" t="s">
        <v>284</v>
      </c>
      <c r="D138" s="16">
        <v>3704465</v>
      </c>
      <c r="E138" s="16" t="s">
        <v>285</v>
      </c>
    </row>
    <row r="139" spans="1:5">
      <c r="A139" s="16">
        <v>439292</v>
      </c>
      <c r="B139" s="16">
        <v>13376</v>
      </c>
      <c r="C139" s="16" t="s">
        <v>286</v>
      </c>
      <c r="D139" s="16">
        <v>3592487</v>
      </c>
      <c r="E139" s="16" t="s">
        <v>287</v>
      </c>
    </row>
    <row r="140" spans="1:5">
      <c r="A140" s="16">
        <v>936156</v>
      </c>
      <c r="B140" s="16">
        <v>61191</v>
      </c>
      <c r="C140" s="16" t="s">
        <v>288</v>
      </c>
      <c r="D140" s="16">
        <v>4093599</v>
      </c>
      <c r="E140" s="16" t="s">
        <v>289</v>
      </c>
    </row>
    <row r="141" spans="1:5">
      <c r="A141" s="16">
        <v>645657</v>
      </c>
      <c r="B141" s="16">
        <v>38027</v>
      </c>
      <c r="C141" s="16" t="s">
        <v>290</v>
      </c>
      <c r="D141" s="16">
        <v>4091591</v>
      </c>
      <c r="E141" s="16" t="s">
        <v>291</v>
      </c>
    </row>
    <row r="142" spans="1:5">
      <c r="A142" s="16">
        <v>655816</v>
      </c>
      <c r="B142" s="16">
        <v>38713</v>
      </c>
      <c r="C142" s="16" t="s">
        <v>292</v>
      </c>
      <c r="D142" s="16">
        <v>4027676</v>
      </c>
      <c r="E142" s="16" t="s">
        <v>293</v>
      </c>
    </row>
    <row r="143" spans="1:5">
      <c r="A143" s="16">
        <v>224308</v>
      </c>
      <c r="B143" s="16">
        <v>76</v>
      </c>
      <c r="C143" s="16" t="s">
        <v>294</v>
      </c>
      <c r="D143" s="16">
        <v>4215606</v>
      </c>
      <c r="E143" s="16" t="s">
        <v>295</v>
      </c>
    </row>
    <row r="144" spans="1:5">
      <c r="A144" s="16">
        <v>412694</v>
      </c>
      <c r="B144" s="16">
        <v>18255</v>
      </c>
      <c r="C144" s="16" t="s">
        <v>296</v>
      </c>
      <c r="D144" s="16">
        <v>5257091</v>
      </c>
      <c r="E144" s="16" t="s">
        <v>297</v>
      </c>
    </row>
    <row r="145" spans="1:5">
      <c r="A145" s="16">
        <v>714359</v>
      </c>
      <c r="B145" s="16">
        <v>43631</v>
      </c>
      <c r="C145" s="16" t="s">
        <v>298</v>
      </c>
      <c r="D145" s="16">
        <v>5330088</v>
      </c>
      <c r="E145" s="16" t="s">
        <v>299</v>
      </c>
    </row>
    <row r="146" spans="1:5">
      <c r="A146" s="16">
        <v>281309</v>
      </c>
      <c r="B146" s="16">
        <v>10877</v>
      </c>
      <c r="C146" s="16" t="s">
        <v>300</v>
      </c>
      <c r="D146" s="16">
        <v>5237682</v>
      </c>
      <c r="E146" s="16" t="s">
        <v>301</v>
      </c>
    </row>
    <row r="147" spans="1:5">
      <c r="A147" s="16">
        <v>541229</v>
      </c>
      <c r="B147" s="16">
        <v>43737</v>
      </c>
      <c r="C147" s="16" t="s">
        <v>302</v>
      </c>
      <c r="D147" s="16">
        <v>5486830</v>
      </c>
      <c r="E147" s="16" t="s">
        <v>303</v>
      </c>
    </row>
    <row r="148" spans="1:5">
      <c r="A148" s="16">
        <v>930170</v>
      </c>
      <c r="B148" s="16">
        <v>60447</v>
      </c>
      <c r="C148" s="16" t="s">
        <v>304</v>
      </c>
      <c r="D148" s="16">
        <v>5355490</v>
      </c>
      <c r="E148" s="16" t="s">
        <v>305</v>
      </c>
    </row>
    <row r="149" spans="1:5">
      <c r="A149" s="16">
        <v>562970</v>
      </c>
      <c r="B149" s="16">
        <v>31345</v>
      </c>
      <c r="C149" s="16" t="s">
        <v>306</v>
      </c>
      <c r="D149" s="16">
        <v>3384766</v>
      </c>
      <c r="E149" s="16" t="s">
        <v>307</v>
      </c>
    </row>
    <row r="150" spans="1:5">
      <c r="A150" s="16">
        <v>315730</v>
      </c>
      <c r="B150" s="16">
        <v>13623</v>
      </c>
      <c r="C150" s="16" t="s">
        <v>308</v>
      </c>
      <c r="D150" s="16">
        <v>5262775</v>
      </c>
      <c r="E150" s="16" t="s">
        <v>309</v>
      </c>
    </row>
    <row r="151" spans="1:5">
      <c r="A151" s="16">
        <v>862908</v>
      </c>
      <c r="B151" s="16">
        <v>50431</v>
      </c>
      <c r="C151" s="16" t="s">
        <v>310</v>
      </c>
      <c r="D151" s="16">
        <v>3435933</v>
      </c>
      <c r="E151" s="16" t="s">
        <v>311</v>
      </c>
    </row>
    <row r="152" spans="1:5">
      <c r="A152" s="16">
        <v>862962</v>
      </c>
      <c r="B152" s="16">
        <v>50405</v>
      </c>
      <c r="C152" s="16" t="s">
        <v>312</v>
      </c>
      <c r="D152" s="16">
        <v>5373121</v>
      </c>
      <c r="E152" s="16" t="s">
        <v>313</v>
      </c>
    </row>
    <row r="153" spans="1:5">
      <c r="A153" s="16">
        <v>272559</v>
      </c>
      <c r="B153" s="16" t="s">
        <v>314</v>
      </c>
      <c r="C153" s="16" t="s">
        <v>315</v>
      </c>
      <c r="D153" s="16">
        <v>5205140</v>
      </c>
      <c r="E153" s="16" t="s">
        <v>316</v>
      </c>
    </row>
    <row r="154" spans="1:5">
      <c r="A154" s="16">
        <v>295405</v>
      </c>
      <c r="B154" s="16">
        <v>13067</v>
      </c>
      <c r="C154" s="16" t="s">
        <v>317</v>
      </c>
      <c r="D154" s="16">
        <v>5277274</v>
      </c>
      <c r="E154" s="16" t="s">
        <v>318</v>
      </c>
    </row>
    <row r="155" spans="1:5">
      <c r="A155" s="16">
        <v>693979</v>
      </c>
      <c r="B155" s="16">
        <v>41913</v>
      </c>
      <c r="C155" s="16" t="s">
        <v>319</v>
      </c>
      <c r="D155" s="16">
        <v>3998906</v>
      </c>
      <c r="E155" s="16" t="s">
        <v>320</v>
      </c>
    </row>
    <row r="156" spans="1:5">
      <c r="A156" s="16">
        <v>667015</v>
      </c>
      <c r="B156" s="16">
        <v>40055</v>
      </c>
      <c r="C156" s="16" t="s">
        <v>321</v>
      </c>
      <c r="D156" s="16">
        <v>4242803</v>
      </c>
      <c r="E156" s="16" t="s">
        <v>322</v>
      </c>
    </row>
    <row r="157" spans="1:5">
      <c r="A157" s="16">
        <v>226186</v>
      </c>
      <c r="B157" s="16">
        <v>399</v>
      </c>
      <c r="C157" s="16" t="s">
        <v>323</v>
      </c>
      <c r="D157" s="16">
        <v>6260361</v>
      </c>
      <c r="E157" s="16" t="s">
        <v>324</v>
      </c>
    </row>
    <row r="158" spans="1:5">
      <c r="A158" s="16">
        <v>435590</v>
      </c>
      <c r="B158" s="16">
        <v>13378</v>
      </c>
      <c r="C158" s="16" t="s">
        <v>325</v>
      </c>
      <c r="D158" s="16">
        <v>5163189</v>
      </c>
      <c r="E158" s="16" t="s">
        <v>326</v>
      </c>
    </row>
    <row r="159" spans="1:5">
      <c r="A159" s="16">
        <v>657309</v>
      </c>
      <c r="B159" s="16">
        <v>39177</v>
      </c>
      <c r="C159" s="16" t="s">
        <v>327</v>
      </c>
      <c r="D159" s="16">
        <v>5976145</v>
      </c>
      <c r="E159" s="16" t="s">
        <v>328</v>
      </c>
    </row>
    <row r="160" spans="1:5">
      <c r="A160" s="16">
        <v>360095</v>
      </c>
      <c r="B160" s="16">
        <v>16249</v>
      </c>
      <c r="C160" s="16" t="s">
        <v>329</v>
      </c>
      <c r="D160" s="16">
        <v>1445021</v>
      </c>
      <c r="E160" s="16" t="s">
        <v>330</v>
      </c>
    </row>
    <row r="161" spans="1:5">
      <c r="A161" s="16">
        <v>696125</v>
      </c>
      <c r="B161" s="16">
        <v>42109</v>
      </c>
      <c r="C161" s="16" t="s">
        <v>331</v>
      </c>
      <c r="D161" s="16">
        <v>1522743</v>
      </c>
      <c r="E161" s="16" t="s">
        <v>332</v>
      </c>
    </row>
    <row r="162" spans="1:5">
      <c r="A162" s="16">
        <v>634504</v>
      </c>
      <c r="B162" s="16">
        <v>34873</v>
      </c>
      <c r="C162" s="16" t="s">
        <v>333</v>
      </c>
      <c r="D162" s="16">
        <v>2341328</v>
      </c>
      <c r="E162" s="16" t="s">
        <v>334</v>
      </c>
    </row>
    <row r="163" spans="1:5">
      <c r="A163" s="16">
        <v>283166</v>
      </c>
      <c r="B163" s="16">
        <v>196</v>
      </c>
      <c r="C163" s="16" t="s">
        <v>335</v>
      </c>
      <c r="D163" s="16">
        <v>1931047</v>
      </c>
      <c r="E163" s="16" t="s">
        <v>336</v>
      </c>
    </row>
    <row r="164" spans="1:5">
      <c r="A164" s="16">
        <v>283165</v>
      </c>
      <c r="B164" s="16">
        <v>44</v>
      </c>
      <c r="C164" s="16" t="s">
        <v>337</v>
      </c>
      <c r="D164" s="16">
        <v>1581384</v>
      </c>
      <c r="E164" s="16" t="s">
        <v>338</v>
      </c>
    </row>
    <row r="165" spans="1:5">
      <c r="A165" s="16">
        <v>382640</v>
      </c>
      <c r="B165" s="16">
        <v>28109</v>
      </c>
      <c r="C165" s="16" t="s">
        <v>339</v>
      </c>
      <c r="D165" s="16">
        <v>2619061</v>
      </c>
      <c r="E165" s="16" t="s">
        <v>340</v>
      </c>
    </row>
    <row r="166" spans="1:5">
      <c r="A166" s="16">
        <v>374463</v>
      </c>
      <c r="B166" s="16">
        <v>12513</v>
      </c>
      <c r="C166" s="16" t="s">
        <v>341</v>
      </c>
      <c r="D166" s="16">
        <v>686194</v>
      </c>
      <c r="E166" s="16" t="s">
        <v>342</v>
      </c>
    </row>
    <row r="167" spans="1:5">
      <c r="A167" s="16">
        <v>264462</v>
      </c>
      <c r="B167" s="16">
        <v>9637</v>
      </c>
      <c r="C167" s="16" t="s">
        <v>343</v>
      </c>
      <c r="D167" s="16">
        <v>3782950</v>
      </c>
      <c r="E167" s="16" t="s">
        <v>344</v>
      </c>
    </row>
    <row r="168" spans="1:5">
      <c r="A168" s="16">
        <v>395963</v>
      </c>
      <c r="B168" s="16">
        <v>20841</v>
      </c>
      <c r="C168" s="16" t="s">
        <v>345</v>
      </c>
      <c r="D168" s="16">
        <v>4170153</v>
      </c>
      <c r="E168" s="16" t="s">
        <v>346</v>
      </c>
    </row>
    <row r="169" spans="1:5">
      <c r="A169" s="16">
        <v>471853</v>
      </c>
      <c r="B169" s="16">
        <v>20827</v>
      </c>
      <c r="C169" s="16" t="s">
        <v>347</v>
      </c>
      <c r="D169" s="16">
        <v>4669183</v>
      </c>
      <c r="E169" s="16" t="s">
        <v>348</v>
      </c>
    </row>
    <row r="170" spans="1:5">
      <c r="A170" s="16">
        <v>367928</v>
      </c>
      <c r="B170" s="16">
        <v>16321</v>
      </c>
      <c r="C170" s="16" t="s">
        <v>349</v>
      </c>
      <c r="D170" s="16">
        <v>2089645</v>
      </c>
      <c r="E170" s="16" t="s">
        <v>350</v>
      </c>
    </row>
    <row r="171" spans="1:5">
      <c r="A171" s="16">
        <v>442563</v>
      </c>
      <c r="B171" s="16">
        <v>19423</v>
      </c>
      <c r="C171" s="16" t="s">
        <v>351</v>
      </c>
      <c r="D171" s="16">
        <v>1933695</v>
      </c>
      <c r="E171" s="16" t="s">
        <v>352</v>
      </c>
    </row>
    <row r="172" spans="1:5">
      <c r="A172" s="16">
        <v>552531</v>
      </c>
      <c r="B172" s="16">
        <v>42883</v>
      </c>
      <c r="C172" s="16" t="s">
        <v>353</v>
      </c>
      <c r="D172" s="16">
        <v>1942198</v>
      </c>
      <c r="E172" s="16" t="s">
        <v>354</v>
      </c>
    </row>
    <row r="173" spans="1:5">
      <c r="A173" s="16">
        <v>580050</v>
      </c>
      <c r="B173" s="16">
        <v>32897</v>
      </c>
      <c r="C173" s="16" t="s">
        <v>355</v>
      </c>
      <c r="D173" s="16">
        <v>1938709</v>
      </c>
      <c r="E173" s="16" t="s">
        <v>356</v>
      </c>
    </row>
    <row r="174" spans="1:5">
      <c r="A174" s="16">
        <v>1042403</v>
      </c>
      <c r="B174" s="16">
        <v>67865</v>
      </c>
      <c r="C174" s="16" t="s">
        <v>357</v>
      </c>
      <c r="D174" s="16">
        <v>1943113</v>
      </c>
      <c r="E174" s="16" t="s">
        <v>358</v>
      </c>
    </row>
    <row r="175" spans="1:5">
      <c r="A175" s="16">
        <v>555970</v>
      </c>
      <c r="B175" s="16">
        <v>32893</v>
      </c>
      <c r="C175" s="16" t="s">
        <v>359</v>
      </c>
      <c r="D175" s="16">
        <v>1938483</v>
      </c>
      <c r="E175" s="16" t="s">
        <v>360</v>
      </c>
    </row>
    <row r="176" spans="1:5">
      <c r="A176" s="16">
        <v>573236</v>
      </c>
      <c r="B176" s="16">
        <v>32515</v>
      </c>
      <c r="C176" s="16" t="s">
        <v>361</v>
      </c>
      <c r="D176" s="16">
        <v>1944050</v>
      </c>
      <c r="E176" s="16" t="s">
        <v>362</v>
      </c>
    </row>
    <row r="177" spans="1:5">
      <c r="A177" s="16">
        <v>702459</v>
      </c>
      <c r="B177" s="16">
        <v>42863</v>
      </c>
      <c r="C177" s="16" t="s">
        <v>363</v>
      </c>
      <c r="D177" s="16">
        <v>2214656</v>
      </c>
      <c r="E177" s="16" t="s">
        <v>364</v>
      </c>
    </row>
    <row r="178" spans="1:5">
      <c r="A178" s="16">
        <v>883062</v>
      </c>
      <c r="B178" s="16">
        <v>51963</v>
      </c>
      <c r="C178" s="16" t="s">
        <v>365</v>
      </c>
      <c r="D178" s="16">
        <v>2186882</v>
      </c>
      <c r="E178" s="16" t="s">
        <v>366</v>
      </c>
    </row>
    <row r="179" spans="1:5">
      <c r="A179" s="16">
        <v>326426</v>
      </c>
      <c r="B179" s="16">
        <v>13487</v>
      </c>
      <c r="C179" s="16" t="s">
        <v>367</v>
      </c>
      <c r="D179" s="16">
        <v>2422684</v>
      </c>
      <c r="E179" s="16" t="s">
        <v>368</v>
      </c>
    </row>
    <row r="180" spans="1:5">
      <c r="A180" s="16">
        <v>401473</v>
      </c>
      <c r="B180" s="16">
        <v>17583</v>
      </c>
      <c r="C180" s="16" t="s">
        <v>369</v>
      </c>
      <c r="D180" s="16">
        <v>2636367</v>
      </c>
      <c r="E180" s="16" t="s">
        <v>370</v>
      </c>
    </row>
    <row r="181" spans="1:5">
      <c r="A181" s="16">
        <v>890402</v>
      </c>
      <c r="B181" s="16">
        <v>53143</v>
      </c>
      <c r="C181" s="16" t="s">
        <v>371</v>
      </c>
      <c r="D181" s="16">
        <v>2265943</v>
      </c>
      <c r="E181" s="16" t="s">
        <v>372</v>
      </c>
    </row>
    <row r="182" spans="1:5">
      <c r="A182" s="16">
        <v>205913</v>
      </c>
      <c r="B182" s="16">
        <v>18773</v>
      </c>
      <c r="C182" s="16" t="s">
        <v>373</v>
      </c>
      <c r="D182" s="16">
        <v>2375792</v>
      </c>
      <c r="E182" s="16" t="s">
        <v>374</v>
      </c>
    </row>
    <row r="183" spans="1:5">
      <c r="A183" s="16">
        <v>722911</v>
      </c>
      <c r="B183" s="16">
        <v>45963</v>
      </c>
      <c r="C183" s="16" t="s">
        <v>375</v>
      </c>
      <c r="D183" s="16">
        <v>2384987</v>
      </c>
      <c r="E183" s="16" t="s">
        <v>376</v>
      </c>
    </row>
    <row r="184" spans="1:5">
      <c r="A184" s="16">
        <v>565042</v>
      </c>
      <c r="B184" s="16">
        <v>32047</v>
      </c>
      <c r="C184" s="16" t="s">
        <v>377</v>
      </c>
      <c r="D184" s="16">
        <v>2385164</v>
      </c>
      <c r="E184" s="16" t="s">
        <v>378</v>
      </c>
    </row>
    <row r="185" spans="1:5">
      <c r="A185" s="16">
        <v>759350</v>
      </c>
      <c r="B185" s="16">
        <v>47579</v>
      </c>
      <c r="C185" s="16" t="s">
        <v>379</v>
      </c>
      <c r="D185" s="16">
        <v>2477838</v>
      </c>
      <c r="E185" s="16" t="s">
        <v>380</v>
      </c>
    </row>
    <row r="186" spans="1:5">
      <c r="A186" s="16">
        <v>1035817</v>
      </c>
      <c r="B186" s="16">
        <v>66401</v>
      </c>
      <c r="C186" s="16" t="s">
        <v>381</v>
      </c>
      <c r="D186" s="16">
        <v>2385301</v>
      </c>
      <c r="E186" s="16" t="s">
        <v>382</v>
      </c>
    </row>
    <row r="187" spans="1:5">
      <c r="A187" s="16">
        <v>565040</v>
      </c>
      <c r="B187" s="16">
        <v>32051</v>
      </c>
      <c r="C187" s="16" t="s">
        <v>383</v>
      </c>
      <c r="D187" s="16">
        <v>2400312</v>
      </c>
      <c r="E187" s="16" t="s">
        <v>384</v>
      </c>
    </row>
    <row r="188" spans="1:5">
      <c r="A188" s="16">
        <v>391904</v>
      </c>
      <c r="B188" s="16">
        <v>17189</v>
      </c>
      <c r="C188" s="16" t="s">
        <v>385</v>
      </c>
      <c r="D188" s="16">
        <v>5661706</v>
      </c>
      <c r="E188" s="16" t="s">
        <v>386</v>
      </c>
    </row>
    <row r="189" spans="1:5">
      <c r="A189" s="16">
        <v>206672</v>
      </c>
      <c r="B189" s="16">
        <v>328</v>
      </c>
      <c r="C189" s="16" t="s">
        <v>387</v>
      </c>
      <c r="D189" s="16">
        <v>2256640</v>
      </c>
      <c r="E189" s="16" t="s">
        <v>388</v>
      </c>
    </row>
    <row r="190" spans="1:5">
      <c r="A190" s="16">
        <v>331104</v>
      </c>
      <c r="B190" s="16">
        <v>31103</v>
      </c>
      <c r="C190" s="16" t="s">
        <v>389</v>
      </c>
      <c r="D190" s="16">
        <v>636850</v>
      </c>
      <c r="E190" s="16" t="s">
        <v>390</v>
      </c>
    </row>
    <row r="191" spans="1:5">
      <c r="A191" s="16">
        <v>600809</v>
      </c>
      <c r="B191" s="16">
        <v>32975</v>
      </c>
      <c r="C191" s="16" t="s">
        <v>391</v>
      </c>
      <c r="D191" s="16">
        <v>636994</v>
      </c>
      <c r="E191" s="16" t="s">
        <v>392</v>
      </c>
    </row>
    <row r="192" spans="1:5">
      <c r="A192" s="16">
        <v>360910</v>
      </c>
      <c r="B192" s="16">
        <v>27</v>
      </c>
      <c r="C192" s="16" t="s">
        <v>393</v>
      </c>
      <c r="D192" s="16">
        <v>3732255</v>
      </c>
      <c r="E192" s="16" t="s">
        <v>394</v>
      </c>
    </row>
    <row r="193" spans="1:5">
      <c r="A193" s="16">
        <v>257310</v>
      </c>
      <c r="B193" s="16">
        <v>24</v>
      </c>
      <c r="C193" s="16" t="s">
        <v>395</v>
      </c>
      <c r="D193" s="16">
        <v>5339179</v>
      </c>
      <c r="E193" s="16" t="s">
        <v>396</v>
      </c>
    </row>
    <row r="194" spans="1:5">
      <c r="A194" s="16">
        <v>257311</v>
      </c>
      <c r="B194" s="16">
        <v>25</v>
      </c>
      <c r="C194" s="16" t="s">
        <v>397</v>
      </c>
      <c r="D194" s="16">
        <v>4773551</v>
      </c>
      <c r="E194" s="16" t="s">
        <v>398</v>
      </c>
    </row>
    <row r="195" spans="1:5">
      <c r="A195" s="16">
        <v>1017264</v>
      </c>
      <c r="B195" s="16">
        <v>66287</v>
      </c>
      <c r="C195" s="16" t="s">
        <v>399</v>
      </c>
      <c r="D195" s="16">
        <v>4124236</v>
      </c>
      <c r="E195" s="16" t="s">
        <v>400</v>
      </c>
    </row>
    <row r="196" spans="1:5">
      <c r="A196" s="16">
        <v>257313</v>
      </c>
      <c r="B196" s="16">
        <v>26</v>
      </c>
      <c r="C196" s="16" t="s">
        <v>401</v>
      </c>
      <c r="D196" s="16">
        <v>4086189</v>
      </c>
      <c r="E196" s="16" t="s">
        <v>402</v>
      </c>
    </row>
    <row r="197" spans="1:5">
      <c r="A197" s="16">
        <v>340100</v>
      </c>
      <c r="B197" s="16">
        <v>28135</v>
      </c>
      <c r="C197" s="16" t="s">
        <v>403</v>
      </c>
      <c r="D197" s="16">
        <v>5287950</v>
      </c>
      <c r="E197" s="16" t="s">
        <v>404</v>
      </c>
    </row>
    <row r="198" spans="1:5">
      <c r="A198" s="16">
        <v>390236</v>
      </c>
      <c r="B198" s="16">
        <v>17057</v>
      </c>
      <c r="C198" s="16" t="s">
        <v>405</v>
      </c>
      <c r="D198" s="16">
        <v>905394</v>
      </c>
      <c r="E198" s="16" t="s">
        <v>406</v>
      </c>
    </row>
    <row r="199" spans="1:5">
      <c r="A199" s="16">
        <v>521008</v>
      </c>
      <c r="B199" s="16">
        <v>29359</v>
      </c>
      <c r="C199" s="16" t="s">
        <v>407</v>
      </c>
      <c r="D199" s="16">
        <v>922801</v>
      </c>
      <c r="E199" s="16" t="s">
        <v>408</v>
      </c>
    </row>
    <row r="200" spans="1:5">
      <c r="A200" s="16">
        <v>521007</v>
      </c>
      <c r="B200" s="16">
        <v>29357</v>
      </c>
      <c r="C200" s="16" t="s">
        <v>409</v>
      </c>
      <c r="D200" s="16">
        <v>902191</v>
      </c>
      <c r="E200" s="16" t="s">
        <v>410</v>
      </c>
    </row>
    <row r="201" spans="1:5">
      <c r="A201" s="16">
        <v>445985</v>
      </c>
      <c r="B201" s="16">
        <v>19839</v>
      </c>
      <c r="C201" s="16" t="s">
        <v>411</v>
      </c>
      <c r="D201" s="16">
        <v>906707</v>
      </c>
      <c r="E201" s="16" t="s">
        <v>412</v>
      </c>
    </row>
    <row r="202" spans="1:5">
      <c r="A202" s="16">
        <v>224326</v>
      </c>
      <c r="B202" s="16">
        <v>3</v>
      </c>
      <c r="C202" s="16" t="s">
        <v>413</v>
      </c>
      <c r="D202" s="16">
        <v>910724</v>
      </c>
      <c r="E202" s="16" t="s">
        <v>414</v>
      </c>
    </row>
    <row r="203" spans="1:5">
      <c r="A203" s="16">
        <v>412419</v>
      </c>
      <c r="B203" s="16">
        <v>18231</v>
      </c>
      <c r="C203" s="16" t="s">
        <v>415</v>
      </c>
      <c r="D203" s="16">
        <v>931674</v>
      </c>
      <c r="E203" s="16" t="s">
        <v>416</v>
      </c>
    </row>
    <row r="204" spans="1:5">
      <c r="A204" s="16">
        <v>290434</v>
      </c>
      <c r="B204" s="16">
        <v>12554</v>
      </c>
      <c r="C204" s="16" t="s">
        <v>417</v>
      </c>
      <c r="D204" s="16">
        <v>904246</v>
      </c>
      <c r="E204" s="16" t="s">
        <v>418</v>
      </c>
    </row>
    <row r="205" spans="1:5">
      <c r="A205" s="16">
        <v>314723</v>
      </c>
      <c r="B205" s="16">
        <v>29637</v>
      </c>
      <c r="C205" s="16" t="s">
        <v>419</v>
      </c>
      <c r="D205" s="16">
        <v>922307</v>
      </c>
      <c r="E205" s="16" t="s">
        <v>420</v>
      </c>
    </row>
    <row r="206" spans="1:5">
      <c r="A206" s="16">
        <v>412418</v>
      </c>
      <c r="B206" s="16">
        <v>18233</v>
      </c>
      <c r="C206" s="16" t="s">
        <v>421</v>
      </c>
      <c r="D206" s="16">
        <v>930981</v>
      </c>
      <c r="E206" s="16" t="s">
        <v>422</v>
      </c>
    </row>
    <row r="207" spans="1:5">
      <c r="A207" s="16">
        <v>314724</v>
      </c>
      <c r="B207" s="16">
        <v>13597</v>
      </c>
      <c r="C207" s="16" t="s">
        <v>423</v>
      </c>
      <c r="D207" s="16">
        <v>917330</v>
      </c>
      <c r="E207" s="16" t="s">
        <v>424</v>
      </c>
    </row>
    <row r="208" spans="1:5">
      <c r="A208" s="16">
        <v>446465</v>
      </c>
      <c r="B208" s="16">
        <v>17026</v>
      </c>
      <c r="C208" s="16" t="s">
        <v>425</v>
      </c>
      <c r="D208" s="16">
        <v>3614992</v>
      </c>
      <c r="E208" s="16" t="s">
        <v>426</v>
      </c>
    </row>
    <row r="209" spans="1:5">
      <c r="A209" s="16">
        <v>565034</v>
      </c>
      <c r="B209" s="16">
        <v>31263</v>
      </c>
      <c r="C209" s="16" t="s">
        <v>427</v>
      </c>
      <c r="D209" s="16">
        <v>3000694</v>
      </c>
      <c r="E209" s="16" t="s">
        <v>428</v>
      </c>
    </row>
    <row r="210" spans="1:5">
      <c r="A210" s="16">
        <v>526224</v>
      </c>
      <c r="B210" s="16">
        <v>29543</v>
      </c>
      <c r="C210" s="16" t="s">
        <v>429</v>
      </c>
      <c r="D210" s="16">
        <v>3241804</v>
      </c>
      <c r="E210" s="16" t="s">
        <v>430</v>
      </c>
    </row>
    <row r="211" spans="1:5">
      <c r="A211" s="16">
        <v>759914</v>
      </c>
      <c r="B211" s="16">
        <v>48097</v>
      </c>
      <c r="C211" s="16" t="s">
        <v>431</v>
      </c>
      <c r="D211" s="16">
        <v>2586443</v>
      </c>
      <c r="E211" s="16" t="s">
        <v>432</v>
      </c>
    </row>
    <row r="212" spans="1:5">
      <c r="A212" s="16">
        <v>288000</v>
      </c>
      <c r="B212" s="16">
        <v>16137</v>
      </c>
      <c r="C212" s="16" t="s">
        <v>433</v>
      </c>
      <c r="D212" s="16">
        <v>8264687</v>
      </c>
      <c r="E212" s="16" t="s">
        <v>434</v>
      </c>
    </row>
    <row r="213" spans="1:5">
      <c r="A213" s="16">
        <v>114615</v>
      </c>
      <c r="B213" s="16">
        <v>19575</v>
      </c>
      <c r="C213" s="16" t="s">
        <v>435</v>
      </c>
      <c r="D213" s="16">
        <v>7456587</v>
      </c>
      <c r="E213" s="16" t="s">
        <v>436</v>
      </c>
    </row>
    <row r="214" spans="1:5">
      <c r="A214" s="16">
        <v>224911</v>
      </c>
      <c r="B214" s="16">
        <v>17</v>
      </c>
      <c r="C214" s="16" t="s">
        <v>437</v>
      </c>
      <c r="D214" s="16">
        <v>9105828</v>
      </c>
      <c r="E214" s="16" t="s">
        <v>438</v>
      </c>
    </row>
    <row r="215" spans="1:5">
      <c r="A215" s="16">
        <v>358681</v>
      </c>
      <c r="B215" s="16">
        <v>29147</v>
      </c>
      <c r="C215" s="16" t="s">
        <v>439</v>
      </c>
      <c r="D215" s="16">
        <v>6296436</v>
      </c>
      <c r="E215" s="16" t="s">
        <v>440</v>
      </c>
    </row>
    <row r="216" spans="1:5">
      <c r="A216" s="16">
        <v>633149</v>
      </c>
      <c r="B216" s="16">
        <v>36643</v>
      </c>
      <c r="C216" s="16" t="s">
        <v>441</v>
      </c>
      <c r="D216" s="16">
        <v>3445263</v>
      </c>
      <c r="E216" s="16" t="s">
        <v>442</v>
      </c>
    </row>
    <row r="217" spans="1:5">
      <c r="A217" s="16">
        <v>430066</v>
      </c>
      <c r="B217" s="16">
        <v>18999</v>
      </c>
      <c r="C217" s="16" t="s">
        <v>443</v>
      </c>
      <c r="D217" s="16">
        <v>3283936</v>
      </c>
      <c r="E217" s="16" t="s">
        <v>444</v>
      </c>
    </row>
    <row r="218" spans="1:5">
      <c r="A218" s="16">
        <v>262698</v>
      </c>
      <c r="B218" s="16">
        <v>9619</v>
      </c>
      <c r="C218" s="16" t="s">
        <v>445</v>
      </c>
      <c r="D218" s="16">
        <v>3286445</v>
      </c>
      <c r="E218" s="16" t="s">
        <v>446</v>
      </c>
    </row>
    <row r="219" spans="1:5">
      <c r="A219" s="16">
        <v>483179</v>
      </c>
      <c r="B219" s="16">
        <v>20243</v>
      </c>
      <c r="C219" s="16" t="s">
        <v>447</v>
      </c>
      <c r="D219" s="16">
        <v>3312769</v>
      </c>
      <c r="E219" s="16" t="s">
        <v>448</v>
      </c>
    </row>
    <row r="220" spans="1:5">
      <c r="A220" s="16">
        <v>546272</v>
      </c>
      <c r="B220" s="16">
        <v>30561</v>
      </c>
      <c r="C220" s="16" t="s">
        <v>449</v>
      </c>
      <c r="D220" s="16">
        <v>3311219</v>
      </c>
      <c r="E220" s="16" t="s">
        <v>450</v>
      </c>
    </row>
    <row r="221" spans="1:5">
      <c r="A221" s="16">
        <v>941967</v>
      </c>
      <c r="B221" s="16">
        <v>61505</v>
      </c>
      <c r="C221" s="16" t="s">
        <v>451</v>
      </c>
      <c r="D221" s="16">
        <v>3311748</v>
      </c>
      <c r="E221" s="16" t="s">
        <v>452</v>
      </c>
    </row>
    <row r="222" spans="1:5">
      <c r="A222" s="16">
        <v>703352</v>
      </c>
      <c r="B222" s="16">
        <v>42891</v>
      </c>
      <c r="C222" s="16" t="s">
        <v>453</v>
      </c>
      <c r="D222" s="16">
        <v>3312229</v>
      </c>
      <c r="E222" s="16" t="s">
        <v>454</v>
      </c>
    </row>
    <row r="223" spans="1:5">
      <c r="A223" s="16">
        <v>359391</v>
      </c>
      <c r="B223" s="16">
        <v>16203</v>
      </c>
      <c r="C223" s="16" t="s">
        <v>455</v>
      </c>
      <c r="D223" s="16">
        <v>3278307</v>
      </c>
      <c r="E223" s="16" t="s">
        <v>456</v>
      </c>
    </row>
    <row r="224" spans="1:5">
      <c r="A224" s="16">
        <v>224914</v>
      </c>
      <c r="B224" s="16">
        <v>180</v>
      </c>
      <c r="C224" s="16" t="s">
        <v>457</v>
      </c>
      <c r="D224" s="16">
        <v>3294931</v>
      </c>
      <c r="E224" s="16" t="s">
        <v>458</v>
      </c>
    </row>
    <row r="225" spans="1:5">
      <c r="A225" s="16">
        <v>568815</v>
      </c>
      <c r="B225" s="16">
        <v>32233</v>
      </c>
      <c r="C225" s="16" t="s">
        <v>459</v>
      </c>
      <c r="D225" s="16">
        <v>3337369</v>
      </c>
      <c r="E225" s="16" t="s">
        <v>460</v>
      </c>
    </row>
    <row r="226" spans="1:5">
      <c r="A226" s="16">
        <v>444178</v>
      </c>
      <c r="B226" s="16">
        <v>12514</v>
      </c>
      <c r="C226" s="16" t="s">
        <v>461</v>
      </c>
      <c r="D226" s="16">
        <v>3275590</v>
      </c>
      <c r="E226" s="16" t="s">
        <v>462</v>
      </c>
    </row>
    <row r="227" spans="1:5">
      <c r="A227" s="16">
        <v>520461</v>
      </c>
      <c r="B227" s="16">
        <v>41867</v>
      </c>
      <c r="C227" s="16" t="s">
        <v>463</v>
      </c>
      <c r="D227" s="16">
        <v>3399268</v>
      </c>
      <c r="E227" s="16" t="s">
        <v>464</v>
      </c>
    </row>
    <row r="228" spans="1:5">
      <c r="A228" s="16">
        <v>204722</v>
      </c>
      <c r="B228" s="16">
        <v>320</v>
      </c>
      <c r="C228" s="16" t="s">
        <v>465</v>
      </c>
      <c r="D228" s="16">
        <v>3315175</v>
      </c>
      <c r="E228" s="16" t="s">
        <v>466</v>
      </c>
    </row>
    <row r="229" spans="1:5">
      <c r="A229" s="16">
        <v>470137</v>
      </c>
      <c r="B229" s="16">
        <v>20371</v>
      </c>
      <c r="C229" s="16" t="s">
        <v>467</v>
      </c>
      <c r="D229" s="16">
        <v>3324607</v>
      </c>
      <c r="E229" s="16" t="s">
        <v>468</v>
      </c>
    </row>
    <row r="230" spans="1:5">
      <c r="A230" s="16">
        <v>563178</v>
      </c>
      <c r="B230" s="16">
        <v>31225</v>
      </c>
      <c r="C230" s="16" t="s">
        <v>469</v>
      </c>
      <c r="D230" s="16">
        <v>642122</v>
      </c>
      <c r="E230" s="16" t="s">
        <v>470</v>
      </c>
    </row>
    <row r="231" spans="1:5">
      <c r="A231" s="16">
        <v>372461</v>
      </c>
      <c r="B231" s="16">
        <v>16372</v>
      </c>
      <c r="C231" s="16" t="s">
        <v>471</v>
      </c>
      <c r="D231" s="16">
        <v>416380</v>
      </c>
      <c r="E231" s="16" t="s">
        <v>472</v>
      </c>
    </row>
    <row r="232" spans="1:5">
      <c r="A232" s="16">
        <v>713600</v>
      </c>
      <c r="B232" s="16">
        <v>43511</v>
      </c>
      <c r="C232" s="16" t="s">
        <v>473</v>
      </c>
      <c r="D232" s="16">
        <v>641771</v>
      </c>
      <c r="E232" s="16" t="s">
        <v>474</v>
      </c>
    </row>
    <row r="233" spans="1:5">
      <c r="A233" s="16">
        <v>713601</v>
      </c>
      <c r="B233" s="16">
        <v>43509</v>
      </c>
      <c r="C233" s="16" t="s">
        <v>475</v>
      </c>
      <c r="D233" s="16">
        <v>641716</v>
      </c>
      <c r="E233" s="16" t="s">
        <v>476</v>
      </c>
    </row>
    <row r="234" spans="1:5">
      <c r="A234" s="16">
        <v>713603</v>
      </c>
      <c r="B234" s="16">
        <v>43505</v>
      </c>
      <c r="C234" s="16" t="s">
        <v>477</v>
      </c>
      <c r="D234" s="16">
        <v>641799</v>
      </c>
      <c r="E234" s="16" t="s">
        <v>478</v>
      </c>
    </row>
    <row r="235" spans="1:5">
      <c r="A235" s="16">
        <v>198804</v>
      </c>
      <c r="B235" s="16">
        <v>312</v>
      </c>
      <c r="C235" s="16" t="s">
        <v>479</v>
      </c>
      <c r="D235" s="16">
        <v>641454</v>
      </c>
      <c r="E235" s="16" t="s">
        <v>480</v>
      </c>
    </row>
    <row r="236" spans="1:5">
      <c r="A236" s="16">
        <v>713602</v>
      </c>
      <c r="B236" s="16">
        <v>43507</v>
      </c>
      <c r="C236" s="16" t="s">
        <v>481</v>
      </c>
      <c r="D236" s="16">
        <v>641770</v>
      </c>
      <c r="E236" s="16" t="s">
        <v>482</v>
      </c>
    </row>
    <row r="237" spans="1:5">
      <c r="A237" s="16">
        <v>561501</v>
      </c>
      <c r="B237" s="16">
        <v>31223</v>
      </c>
      <c r="C237" s="16" t="s">
        <v>483</v>
      </c>
      <c r="D237" s="16">
        <v>641895</v>
      </c>
      <c r="E237" s="16" t="s">
        <v>484</v>
      </c>
    </row>
    <row r="238" spans="1:5">
      <c r="A238" s="16">
        <v>261317</v>
      </c>
      <c r="B238" s="16">
        <v>41379</v>
      </c>
      <c r="C238" s="16" t="s">
        <v>485</v>
      </c>
      <c r="D238" s="16">
        <v>444925</v>
      </c>
      <c r="E238" s="16" t="s">
        <v>486</v>
      </c>
    </row>
    <row r="239" spans="1:5">
      <c r="A239" s="16">
        <v>224915</v>
      </c>
      <c r="B239" s="16">
        <v>256</v>
      </c>
      <c r="C239" s="16" t="s">
        <v>487</v>
      </c>
      <c r="D239" s="16">
        <v>615980</v>
      </c>
      <c r="E239" s="16" t="s">
        <v>488</v>
      </c>
    </row>
    <row r="240" spans="1:5">
      <c r="A240" s="16">
        <v>107806</v>
      </c>
      <c r="B240" s="16">
        <v>245</v>
      </c>
      <c r="C240" s="16" t="s">
        <v>489</v>
      </c>
      <c r="D240" s="16">
        <v>640681</v>
      </c>
      <c r="E240" s="16" t="s">
        <v>490</v>
      </c>
    </row>
    <row r="241" spans="1:5">
      <c r="A241" s="16">
        <v>269483</v>
      </c>
      <c r="B241" s="16">
        <v>10695</v>
      </c>
      <c r="C241" s="16" t="s">
        <v>491</v>
      </c>
      <c r="D241" s="16">
        <v>8676277</v>
      </c>
      <c r="E241" s="16" t="s">
        <v>492</v>
      </c>
    </row>
    <row r="242" spans="1:5">
      <c r="A242" s="16">
        <v>640510</v>
      </c>
      <c r="B242" s="16">
        <v>37717</v>
      </c>
      <c r="C242" s="16" t="s">
        <v>493</v>
      </c>
      <c r="D242" s="16">
        <v>6833751</v>
      </c>
      <c r="E242" s="16" t="s">
        <v>494</v>
      </c>
    </row>
    <row r="243" spans="1:5">
      <c r="A243" s="16">
        <v>640511</v>
      </c>
      <c r="B243" s="16">
        <v>37719</v>
      </c>
      <c r="C243" s="16" t="s">
        <v>495</v>
      </c>
      <c r="D243" s="16">
        <v>7395722</v>
      </c>
      <c r="E243" s="16" t="s">
        <v>496</v>
      </c>
    </row>
    <row r="244" spans="1:5">
      <c r="A244" s="16">
        <v>640512</v>
      </c>
      <c r="B244" s="16">
        <v>37721</v>
      </c>
      <c r="C244" s="16" t="s">
        <v>497</v>
      </c>
      <c r="D244" s="16">
        <v>7043595</v>
      </c>
      <c r="E244" s="16" t="s">
        <v>498</v>
      </c>
    </row>
    <row r="245" spans="1:5">
      <c r="A245" s="16">
        <v>339670</v>
      </c>
      <c r="B245" s="16">
        <v>13490</v>
      </c>
      <c r="C245" s="16" t="s">
        <v>499</v>
      </c>
      <c r="D245" s="16">
        <v>7484986</v>
      </c>
      <c r="E245" s="16" t="s">
        <v>500</v>
      </c>
    </row>
    <row r="246" spans="1:5">
      <c r="A246" s="16">
        <v>398577</v>
      </c>
      <c r="B246" s="16">
        <v>17411</v>
      </c>
      <c r="C246" s="16" t="s">
        <v>501</v>
      </c>
      <c r="D246" s="16">
        <v>7340944</v>
      </c>
      <c r="E246" s="16" t="s">
        <v>502</v>
      </c>
    </row>
    <row r="247" spans="1:5">
      <c r="A247" s="16">
        <v>331271</v>
      </c>
      <c r="B247" s="16">
        <v>13919</v>
      </c>
      <c r="C247" s="16" t="s">
        <v>503</v>
      </c>
      <c r="D247" s="16">
        <v>7279116</v>
      </c>
      <c r="E247" s="16" t="s">
        <v>504</v>
      </c>
    </row>
    <row r="248" spans="1:5">
      <c r="A248" s="16">
        <v>331272</v>
      </c>
      <c r="B248" s="16">
        <v>13918</v>
      </c>
      <c r="C248" s="16" t="s">
        <v>505</v>
      </c>
      <c r="D248" s="16">
        <v>7537983</v>
      </c>
      <c r="E248" s="16" t="s">
        <v>506</v>
      </c>
    </row>
    <row r="249" spans="1:5">
      <c r="A249" s="16">
        <v>216591</v>
      </c>
      <c r="B249" s="16">
        <v>339</v>
      </c>
      <c r="C249" s="16" t="s">
        <v>507</v>
      </c>
      <c r="D249" s="16">
        <v>7963121</v>
      </c>
      <c r="E249" s="16" t="s">
        <v>508</v>
      </c>
    </row>
    <row r="250" spans="1:5">
      <c r="A250" s="16">
        <v>406425</v>
      </c>
      <c r="B250" s="16">
        <v>17929</v>
      </c>
      <c r="C250" s="16" t="s">
        <v>509</v>
      </c>
      <c r="D250" s="16">
        <v>7971389</v>
      </c>
      <c r="E250" s="16" t="s">
        <v>510</v>
      </c>
    </row>
    <row r="251" spans="1:5">
      <c r="A251" s="16">
        <v>999541</v>
      </c>
      <c r="B251" s="16">
        <v>64503</v>
      </c>
      <c r="C251" s="16" t="s">
        <v>511</v>
      </c>
      <c r="D251" s="16">
        <v>8114449</v>
      </c>
      <c r="E251" s="16" t="s">
        <v>512</v>
      </c>
    </row>
    <row r="252" spans="1:5">
      <c r="A252" s="16">
        <v>626418</v>
      </c>
      <c r="B252" s="16">
        <v>33901</v>
      </c>
      <c r="C252" s="16" t="s">
        <v>513</v>
      </c>
      <c r="D252" s="16">
        <v>6733840</v>
      </c>
      <c r="E252" s="16" t="s">
        <v>514</v>
      </c>
    </row>
    <row r="253" spans="1:5">
      <c r="A253" s="16">
        <v>243160</v>
      </c>
      <c r="B253" s="16">
        <v>171</v>
      </c>
      <c r="C253" s="16" t="s">
        <v>515</v>
      </c>
      <c r="D253" s="16">
        <v>5835527</v>
      </c>
      <c r="E253" s="16" t="s">
        <v>516</v>
      </c>
    </row>
    <row r="254" spans="1:5">
      <c r="A254" s="16">
        <v>412022</v>
      </c>
      <c r="B254" s="16">
        <v>13943</v>
      </c>
      <c r="C254" s="16" t="s">
        <v>517</v>
      </c>
      <c r="D254" s="16">
        <v>5742303</v>
      </c>
      <c r="E254" s="16" t="s">
        <v>518</v>
      </c>
    </row>
    <row r="255" spans="1:5">
      <c r="A255" s="16">
        <v>320389</v>
      </c>
      <c r="B255" s="16">
        <v>13946</v>
      </c>
      <c r="C255" s="16" t="s">
        <v>519</v>
      </c>
      <c r="D255" s="16">
        <v>5848380</v>
      </c>
      <c r="E255" s="16" t="s">
        <v>520</v>
      </c>
    </row>
    <row r="256" spans="1:5">
      <c r="A256" s="16">
        <v>320388</v>
      </c>
      <c r="B256" s="16">
        <v>13947</v>
      </c>
      <c r="C256" s="16" t="s">
        <v>521</v>
      </c>
      <c r="D256" s="16">
        <v>5232401</v>
      </c>
      <c r="E256" s="16" t="s">
        <v>522</v>
      </c>
    </row>
    <row r="257" spans="1:5">
      <c r="A257" s="16">
        <v>395019</v>
      </c>
      <c r="B257" s="16">
        <v>17407</v>
      </c>
      <c r="C257" s="16" t="s">
        <v>523</v>
      </c>
      <c r="D257" s="16">
        <v>13682588</v>
      </c>
      <c r="E257" s="16" t="s">
        <v>524</v>
      </c>
    </row>
    <row r="258" spans="1:5">
      <c r="A258" s="16">
        <v>391038</v>
      </c>
      <c r="B258" s="16">
        <v>17409</v>
      </c>
      <c r="C258" s="16" t="s">
        <v>525</v>
      </c>
      <c r="D258" s="16">
        <v>6176561</v>
      </c>
      <c r="E258" s="16" t="s">
        <v>526</v>
      </c>
    </row>
    <row r="259" spans="1:5">
      <c r="A259" s="16">
        <v>398527</v>
      </c>
      <c r="B259" s="16">
        <v>17463</v>
      </c>
      <c r="C259" s="16" t="s">
        <v>527</v>
      </c>
      <c r="D259" s="16">
        <v>8093536</v>
      </c>
      <c r="E259" s="16" t="s">
        <v>528</v>
      </c>
    </row>
    <row r="260" spans="1:5">
      <c r="A260" s="16">
        <v>357348</v>
      </c>
      <c r="B260" s="16">
        <v>16182</v>
      </c>
      <c r="C260" s="16" t="s">
        <v>529</v>
      </c>
      <c r="D260" s="16">
        <v>7089249</v>
      </c>
      <c r="E260" s="16" t="s">
        <v>530</v>
      </c>
    </row>
    <row r="261" spans="1:5">
      <c r="A261" s="16">
        <v>320372</v>
      </c>
      <c r="B261" s="16">
        <v>13954</v>
      </c>
      <c r="C261" s="16" t="s">
        <v>531</v>
      </c>
      <c r="D261" s="16">
        <v>7308054</v>
      </c>
      <c r="E261" s="16" t="s">
        <v>532</v>
      </c>
    </row>
    <row r="262" spans="1:5">
      <c r="A262" s="16">
        <v>320373</v>
      </c>
      <c r="B262" s="16">
        <v>13953</v>
      </c>
      <c r="C262" s="16" t="s">
        <v>533</v>
      </c>
      <c r="D262" s="16">
        <v>7040403</v>
      </c>
      <c r="E262" s="16" t="s">
        <v>534</v>
      </c>
    </row>
    <row r="263" spans="1:5">
      <c r="A263" s="16">
        <v>272560</v>
      </c>
      <c r="B263" s="16">
        <v>178</v>
      </c>
      <c r="C263" s="16" t="s">
        <v>535</v>
      </c>
      <c r="D263" s="16">
        <v>7247547</v>
      </c>
      <c r="E263" s="16" t="s">
        <v>536</v>
      </c>
    </row>
    <row r="264" spans="1:5">
      <c r="A264" s="16">
        <v>882378</v>
      </c>
      <c r="B264" s="16">
        <v>51915</v>
      </c>
      <c r="C264" s="16" t="s">
        <v>537</v>
      </c>
      <c r="D264" s="16">
        <v>2755309</v>
      </c>
      <c r="E264" s="16" t="s">
        <v>538</v>
      </c>
    </row>
    <row r="265" spans="1:5">
      <c r="A265" s="16">
        <v>271848</v>
      </c>
      <c r="B265" s="16">
        <v>10774</v>
      </c>
      <c r="C265" s="16" t="s">
        <v>539</v>
      </c>
      <c r="D265" s="16">
        <v>6723972</v>
      </c>
      <c r="E265" s="16" t="s">
        <v>540</v>
      </c>
    </row>
    <row r="266" spans="1:5">
      <c r="A266" s="16">
        <v>269482</v>
      </c>
      <c r="B266" s="16">
        <v>10696</v>
      </c>
      <c r="C266" s="16" t="s">
        <v>541</v>
      </c>
      <c r="D266" s="16">
        <v>7305580</v>
      </c>
      <c r="E266" s="16" t="s">
        <v>542</v>
      </c>
    </row>
    <row r="267" spans="1:5">
      <c r="A267" s="16">
        <v>266265</v>
      </c>
      <c r="B267" s="16">
        <v>254</v>
      </c>
      <c r="C267" s="16" t="s">
        <v>543</v>
      </c>
      <c r="D267" s="16">
        <v>9731138</v>
      </c>
      <c r="E267" s="16" t="s">
        <v>544</v>
      </c>
    </row>
    <row r="268" spans="1:5">
      <c r="A268" s="16">
        <v>831</v>
      </c>
      <c r="B268" s="16">
        <v>39147</v>
      </c>
      <c r="C268" s="16" t="s">
        <v>545</v>
      </c>
      <c r="D268" s="16">
        <v>3164379</v>
      </c>
      <c r="E268" s="16" t="s">
        <v>546</v>
      </c>
    </row>
    <row r="269" spans="1:5">
      <c r="A269" s="16">
        <v>515622</v>
      </c>
      <c r="B269" s="16">
        <v>29153</v>
      </c>
      <c r="C269" s="16" t="s">
        <v>547</v>
      </c>
      <c r="D269" s="16">
        <v>3857162</v>
      </c>
      <c r="E269" s="16" t="s">
        <v>548</v>
      </c>
    </row>
    <row r="270" spans="1:5">
      <c r="A270" s="16">
        <v>632292</v>
      </c>
      <c r="B270" s="16">
        <v>40831</v>
      </c>
      <c r="C270" s="16" t="s">
        <v>549</v>
      </c>
      <c r="D270" s="16">
        <v>2770676</v>
      </c>
      <c r="E270" s="16" t="s">
        <v>550</v>
      </c>
    </row>
    <row r="271" spans="1:5">
      <c r="A271" s="16">
        <v>632335</v>
      </c>
      <c r="B271" s="16">
        <v>41727</v>
      </c>
      <c r="C271" s="16" t="s">
        <v>551</v>
      </c>
      <c r="D271" s="16">
        <v>2786473</v>
      </c>
      <c r="E271" s="16" t="s">
        <v>552</v>
      </c>
    </row>
    <row r="272" spans="1:5">
      <c r="A272" s="16">
        <v>632348</v>
      </c>
      <c r="B272" s="16">
        <v>52409</v>
      </c>
      <c r="C272" s="16" t="s">
        <v>553</v>
      </c>
      <c r="D272" s="16">
        <v>2843785</v>
      </c>
      <c r="E272" s="16" t="s">
        <v>554</v>
      </c>
    </row>
    <row r="273" spans="1:5">
      <c r="A273" s="16">
        <v>608506</v>
      </c>
      <c r="B273" s="16">
        <v>40355</v>
      </c>
      <c r="C273" s="16" t="s">
        <v>555</v>
      </c>
      <c r="D273" s="16">
        <v>2532343</v>
      </c>
      <c r="E273" s="16" t="s">
        <v>556</v>
      </c>
    </row>
    <row r="274" spans="1:5">
      <c r="A274" s="16">
        <v>632518</v>
      </c>
      <c r="B274" s="16">
        <v>40833</v>
      </c>
      <c r="C274" s="16" t="s">
        <v>557</v>
      </c>
      <c r="D274" s="16">
        <v>2428903</v>
      </c>
      <c r="E274" s="16" t="s">
        <v>558</v>
      </c>
    </row>
    <row r="275" spans="1:5">
      <c r="A275" s="16">
        <v>351627</v>
      </c>
      <c r="B275" s="16">
        <v>13466</v>
      </c>
      <c r="C275" s="16" t="s">
        <v>559</v>
      </c>
      <c r="D275" s="16">
        <v>2970275</v>
      </c>
      <c r="E275" s="16" t="s">
        <v>560</v>
      </c>
    </row>
    <row r="276" spans="1:5">
      <c r="A276" s="16">
        <v>768670</v>
      </c>
      <c r="B276" s="16">
        <v>49523</v>
      </c>
      <c r="C276" s="16" t="s">
        <v>561</v>
      </c>
      <c r="D276" s="16">
        <v>2157835</v>
      </c>
      <c r="E276" s="16" t="s">
        <v>562</v>
      </c>
    </row>
    <row r="277" spans="1:5">
      <c r="A277" s="16">
        <v>397948</v>
      </c>
      <c r="B277" s="16">
        <v>17421</v>
      </c>
      <c r="C277" s="16" t="s">
        <v>563</v>
      </c>
      <c r="D277" s="16">
        <v>2077567</v>
      </c>
      <c r="E277" s="16" t="s">
        <v>564</v>
      </c>
    </row>
    <row r="278" spans="1:5">
      <c r="A278" s="16">
        <v>360104</v>
      </c>
      <c r="B278" s="16">
        <v>17159</v>
      </c>
      <c r="C278" s="16" t="s">
        <v>565</v>
      </c>
      <c r="D278" s="16">
        <v>2052007</v>
      </c>
      <c r="E278" s="16" t="s">
        <v>566</v>
      </c>
    </row>
    <row r="279" spans="1:5">
      <c r="A279" s="16">
        <v>360105</v>
      </c>
      <c r="B279" s="16">
        <v>17161</v>
      </c>
      <c r="C279" s="16" t="s">
        <v>567</v>
      </c>
      <c r="D279" s="16">
        <v>1971264</v>
      </c>
      <c r="E279" s="16" t="s">
        <v>568</v>
      </c>
    </row>
    <row r="280" spans="1:5">
      <c r="A280" s="16">
        <v>360106</v>
      </c>
      <c r="B280" s="16">
        <v>16293</v>
      </c>
      <c r="C280" s="16" t="s">
        <v>569</v>
      </c>
      <c r="D280" s="16">
        <v>1773615</v>
      </c>
      <c r="E280" s="16" t="s">
        <v>570</v>
      </c>
    </row>
    <row r="281" spans="1:5">
      <c r="A281" s="16">
        <v>360107</v>
      </c>
      <c r="B281" s="16">
        <v>20083</v>
      </c>
      <c r="C281" s="16" t="s">
        <v>571</v>
      </c>
      <c r="D281" s="16">
        <v>1711273</v>
      </c>
      <c r="E281" s="16" t="s">
        <v>572</v>
      </c>
    </row>
    <row r="282" spans="1:5">
      <c r="A282" s="16">
        <v>354242</v>
      </c>
      <c r="B282" s="16">
        <v>16135</v>
      </c>
      <c r="C282" s="16" t="s">
        <v>573</v>
      </c>
      <c r="D282" s="16">
        <v>1616554</v>
      </c>
      <c r="E282" s="16" t="s">
        <v>574</v>
      </c>
    </row>
    <row r="283" spans="1:5">
      <c r="A283" s="16">
        <v>407148</v>
      </c>
      <c r="B283" s="16">
        <v>17953</v>
      </c>
      <c r="C283" s="16" t="s">
        <v>575</v>
      </c>
      <c r="D283" s="16">
        <v>1628115</v>
      </c>
      <c r="E283" s="16" t="s">
        <v>576</v>
      </c>
    </row>
    <row r="284" spans="1:5">
      <c r="A284" s="16">
        <v>567106</v>
      </c>
      <c r="B284" s="16">
        <v>28907</v>
      </c>
      <c r="C284" s="16" t="s">
        <v>577</v>
      </c>
      <c r="D284" s="16">
        <v>1635045</v>
      </c>
      <c r="E284" s="16" t="s">
        <v>578</v>
      </c>
    </row>
    <row r="285" spans="1:5">
      <c r="A285" s="16">
        <v>757425</v>
      </c>
      <c r="B285" s="16">
        <v>47949</v>
      </c>
      <c r="C285" s="16" t="s">
        <v>579</v>
      </c>
      <c r="D285" s="16">
        <v>1664840</v>
      </c>
      <c r="E285" s="16" t="s">
        <v>580</v>
      </c>
    </row>
    <row r="286" spans="1:5">
      <c r="A286" s="16">
        <v>645464</v>
      </c>
      <c r="B286" s="16">
        <v>38041</v>
      </c>
      <c r="C286" s="16" t="s">
        <v>581</v>
      </c>
      <c r="D286" s="16">
        <v>1616648</v>
      </c>
      <c r="E286" s="16" t="s">
        <v>582</v>
      </c>
    </row>
    <row r="287" spans="1:5">
      <c r="A287" s="16">
        <v>195099</v>
      </c>
      <c r="B287" s="16">
        <v>303</v>
      </c>
      <c r="C287" s="16" t="s">
        <v>583</v>
      </c>
      <c r="D287" s="16">
        <v>1777831</v>
      </c>
      <c r="E287" s="16" t="s">
        <v>584</v>
      </c>
    </row>
    <row r="288" spans="1:5">
      <c r="A288" s="16">
        <v>718271</v>
      </c>
      <c r="B288" s="16">
        <v>45947</v>
      </c>
      <c r="C288" s="16" t="s">
        <v>585</v>
      </c>
      <c r="D288" s="16">
        <v>1681364</v>
      </c>
      <c r="E288" s="16" t="s">
        <v>586</v>
      </c>
    </row>
    <row r="289" spans="1:5">
      <c r="A289" s="16">
        <v>360109</v>
      </c>
      <c r="B289" s="16">
        <v>17163</v>
      </c>
      <c r="C289" s="16" t="s">
        <v>587</v>
      </c>
      <c r="D289" s="16">
        <v>1845106</v>
      </c>
      <c r="E289" s="16" t="s">
        <v>588</v>
      </c>
    </row>
    <row r="290" spans="1:5">
      <c r="A290" s="16">
        <v>192222</v>
      </c>
      <c r="B290" s="16">
        <v>8</v>
      </c>
      <c r="C290" s="16" t="s">
        <v>589</v>
      </c>
      <c r="D290" s="16">
        <v>1641481</v>
      </c>
      <c r="E290" s="16" t="s">
        <v>590</v>
      </c>
    </row>
    <row r="291" spans="1:5">
      <c r="A291" s="16">
        <v>306263</v>
      </c>
      <c r="B291" s="16">
        <v>12517</v>
      </c>
      <c r="C291" s="16" t="s">
        <v>591</v>
      </c>
      <c r="D291" s="16">
        <v>1525460</v>
      </c>
      <c r="E291" s="16" t="s">
        <v>592</v>
      </c>
    </row>
    <row r="292" spans="1:5">
      <c r="A292" s="16">
        <v>522306</v>
      </c>
      <c r="B292" s="16">
        <v>29435</v>
      </c>
      <c r="C292" s="16" t="s">
        <v>593</v>
      </c>
      <c r="D292" s="16">
        <v>5058518</v>
      </c>
      <c r="E292" s="16" t="s">
        <v>594</v>
      </c>
    </row>
    <row r="293" spans="1:5">
      <c r="A293" s="16">
        <v>452471</v>
      </c>
      <c r="B293" s="16">
        <v>19981</v>
      </c>
      <c r="C293" s="16" t="s">
        <v>595</v>
      </c>
      <c r="D293" s="16">
        <v>1884364</v>
      </c>
      <c r="E293" s="16" t="s">
        <v>596</v>
      </c>
    </row>
    <row r="294" spans="1:5">
      <c r="A294" s="16">
        <v>511995</v>
      </c>
      <c r="B294" s="16">
        <v>29025</v>
      </c>
      <c r="C294" s="16" t="s">
        <v>597</v>
      </c>
      <c r="D294" s="16">
        <v>1114206</v>
      </c>
      <c r="E294" s="16" t="s">
        <v>598</v>
      </c>
    </row>
    <row r="295" spans="1:5">
      <c r="A295" s="16">
        <v>203907</v>
      </c>
      <c r="B295" s="16">
        <v>443</v>
      </c>
      <c r="C295" s="16" t="s">
        <v>599</v>
      </c>
      <c r="D295" s="16">
        <v>705557</v>
      </c>
      <c r="E295" s="16" t="s">
        <v>600</v>
      </c>
    </row>
    <row r="296" spans="1:5">
      <c r="A296" s="16">
        <v>291272</v>
      </c>
      <c r="B296" s="16">
        <v>13875</v>
      </c>
      <c r="C296" s="16" t="s">
        <v>601</v>
      </c>
      <c r="D296" s="16">
        <v>791654</v>
      </c>
      <c r="E296" s="16" t="s">
        <v>602</v>
      </c>
    </row>
    <row r="297" spans="1:5">
      <c r="A297" s="16">
        <v>859654</v>
      </c>
      <c r="B297" s="16">
        <v>50045</v>
      </c>
      <c r="C297" s="16" t="s">
        <v>603</v>
      </c>
      <c r="D297" s="16">
        <v>722593</v>
      </c>
      <c r="E297" s="16" t="s">
        <v>604</v>
      </c>
    </row>
    <row r="298" spans="1:5">
      <c r="A298" s="16">
        <v>387662</v>
      </c>
      <c r="B298" s="16">
        <v>17977</v>
      </c>
      <c r="C298" s="16" t="s">
        <v>605</v>
      </c>
      <c r="D298" s="16">
        <v>159662</v>
      </c>
      <c r="E298" s="16" t="s">
        <v>606</v>
      </c>
    </row>
    <row r="299" spans="1:5">
      <c r="A299" s="16">
        <v>96561</v>
      </c>
      <c r="B299" s="16">
        <v>18007</v>
      </c>
      <c r="C299" s="16" t="s">
        <v>607</v>
      </c>
      <c r="D299" s="16">
        <v>3944167</v>
      </c>
      <c r="E299" s="16" t="s">
        <v>608</v>
      </c>
    </row>
    <row r="300" spans="1:5">
      <c r="A300" s="16">
        <v>477974</v>
      </c>
      <c r="B300" s="16">
        <v>21047</v>
      </c>
      <c r="C300" s="16" t="s">
        <v>609</v>
      </c>
      <c r="D300" s="16">
        <v>2349476</v>
      </c>
      <c r="E300" s="16" t="s">
        <v>610</v>
      </c>
    </row>
    <row r="301" spans="1:5">
      <c r="A301" s="16">
        <v>572265</v>
      </c>
      <c r="B301" s="16">
        <v>31259</v>
      </c>
      <c r="C301" s="16" t="s">
        <v>611</v>
      </c>
      <c r="D301" s="16">
        <v>2110331</v>
      </c>
      <c r="E301" s="16" t="s">
        <v>612</v>
      </c>
    </row>
    <row r="302" spans="1:5">
      <c r="A302" s="16">
        <v>573234</v>
      </c>
      <c r="B302" s="16">
        <v>32135</v>
      </c>
      <c r="C302" s="16" t="s">
        <v>613</v>
      </c>
      <c r="D302" s="16">
        <v>143795</v>
      </c>
      <c r="E302" s="16" t="s">
        <v>614</v>
      </c>
    </row>
    <row r="303" spans="1:5">
      <c r="A303" s="16">
        <v>374847</v>
      </c>
      <c r="B303" s="16">
        <v>16525</v>
      </c>
      <c r="C303" s="16" t="s">
        <v>615</v>
      </c>
      <c r="D303" s="16">
        <v>1590757</v>
      </c>
      <c r="E303" s="16" t="s">
        <v>616</v>
      </c>
    </row>
    <row r="304" spans="1:5">
      <c r="A304" s="16">
        <v>204669</v>
      </c>
      <c r="B304" s="16">
        <v>15771</v>
      </c>
      <c r="C304" s="16" t="s">
        <v>617</v>
      </c>
      <c r="D304" s="16">
        <v>5650368</v>
      </c>
      <c r="E304" s="16" t="s">
        <v>618</v>
      </c>
    </row>
    <row r="305" spans="1:5">
      <c r="A305" s="16">
        <v>537021</v>
      </c>
      <c r="B305" s="16">
        <v>29835</v>
      </c>
      <c r="C305" s="16" t="s">
        <v>619</v>
      </c>
      <c r="D305" s="16">
        <v>1226704</v>
      </c>
      <c r="E305" s="16" t="s">
        <v>620</v>
      </c>
    </row>
    <row r="306" spans="1:5">
      <c r="A306" s="16">
        <v>658172</v>
      </c>
      <c r="B306" s="16">
        <v>39273</v>
      </c>
      <c r="C306" s="16" t="s">
        <v>621</v>
      </c>
      <c r="D306" s="16">
        <v>1258278</v>
      </c>
      <c r="E306" s="16" t="s">
        <v>622</v>
      </c>
    </row>
    <row r="307" spans="1:5">
      <c r="A307" s="16">
        <v>456442</v>
      </c>
      <c r="B307" s="16">
        <v>18505</v>
      </c>
      <c r="C307" s="16" t="s">
        <v>623</v>
      </c>
      <c r="D307" s="16">
        <v>2542943</v>
      </c>
      <c r="E307" s="16" t="s">
        <v>624</v>
      </c>
    </row>
    <row r="308" spans="1:5">
      <c r="A308" s="16">
        <v>521011</v>
      </c>
      <c r="B308" s="16">
        <v>29381</v>
      </c>
      <c r="C308" s="16" t="s">
        <v>625</v>
      </c>
      <c r="D308" s="16">
        <v>2922917</v>
      </c>
      <c r="E308" s="16" t="s">
        <v>626</v>
      </c>
    </row>
    <row r="309" spans="1:5">
      <c r="A309" s="16">
        <v>696127</v>
      </c>
      <c r="B309" s="16">
        <v>42125</v>
      </c>
      <c r="C309" s="16" t="s">
        <v>627</v>
      </c>
      <c r="D309" s="16">
        <v>1183732</v>
      </c>
      <c r="E309" s="16" t="s">
        <v>628</v>
      </c>
    </row>
    <row r="310" spans="1:5">
      <c r="A310" s="16">
        <v>903503</v>
      </c>
      <c r="B310" s="16">
        <v>53213</v>
      </c>
      <c r="C310" s="16" t="s">
        <v>629</v>
      </c>
      <c r="D310" s="16">
        <v>538294</v>
      </c>
      <c r="E310" s="16" t="s">
        <v>630</v>
      </c>
    </row>
    <row r="311" spans="1:5">
      <c r="A311" s="16">
        <v>330214</v>
      </c>
      <c r="B311" s="16">
        <v>46433</v>
      </c>
      <c r="C311" s="16" t="s">
        <v>631</v>
      </c>
      <c r="D311" s="16">
        <v>4317083</v>
      </c>
      <c r="E311" s="16" t="s">
        <v>632</v>
      </c>
    </row>
    <row r="312" spans="1:5">
      <c r="A312" s="16">
        <v>980517</v>
      </c>
      <c r="B312" s="16">
        <v>62303</v>
      </c>
      <c r="C312" s="16" t="s">
        <v>633</v>
      </c>
      <c r="D312" s="16">
        <v>1284727</v>
      </c>
      <c r="E312" s="16" t="s">
        <v>634</v>
      </c>
    </row>
    <row r="313" spans="1:5">
      <c r="A313" s="16">
        <v>335992</v>
      </c>
      <c r="B313" s="16">
        <v>13989</v>
      </c>
      <c r="C313" s="16" t="s">
        <v>635</v>
      </c>
      <c r="D313" s="16">
        <v>1308759</v>
      </c>
      <c r="E313" s="16" t="s">
        <v>636</v>
      </c>
    </row>
    <row r="314" spans="1:5">
      <c r="A314" s="16">
        <v>59748</v>
      </c>
      <c r="B314" s="16">
        <v>29469</v>
      </c>
      <c r="C314" s="16" t="s">
        <v>637</v>
      </c>
      <c r="D314" s="16">
        <v>879959</v>
      </c>
      <c r="E314" s="16" t="s">
        <v>638</v>
      </c>
    </row>
    <row r="315" spans="1:5">
      <c r="A315" s="16">
        <v>37692</v>
      </c>
      <c r="B315" s="16">
        <v>25335</v>
      </c>
      <c r="C315" s="16" t="s">
        <v>639</v>
      </c>
      <c r="D315" s="16">
        <v>601943</v>
      </c>
      <c r="E315" s="16" t="s">
        <v>640</v>
      </c>
    </row>
    <row r="316" spans="1:5">
      <c r="A316" s="16">
        <v>515618</v>
      </c>
      <c r="B316" s="16">
        <v>29065</v>
      </c>
      <c r="C316" s="16" t="s">
        <v>641</v>
      </c>
      <c r="D316" s="16">
        <v>574390</v>
      </c>
      <c r="E316" s="16" t="s">
        <v>642</v>
      </c>
    </row>
    <row r="317" spans="1:5">
      <c r="A317" s="16">
        <v>413404</v>
      </c>
      <c r="B317" s="16">
        <v>16841</v>
      </c>
      <c r="C317" s="16" t="s">
        <v>643</v>
      </c>
      <c r="D317" s="16">
        <v>1160782</v>
      </c>
      <c r="E317" s="16" t="s">
        <v>644</v>
      </c>
    </row>
    <row r="318" spans="1:5">
      <c r="A318" s="16">
        <v>706194</v>
      </c>
      <c r="B318" s="16">
        <v>43087</v>
      </c>
      <c r="C318" s="16" t="s">
        <v>645</v>
      </c>
      <c r="D318" s="16">
        <v>276511</v>
      </c>
      <c r="E318" s="16" t="s">
        <v>646</v>
      </c>
    </row>
    <row r="319" spans="1:5">
      <c r="A319" s="16">
        <v>641892</v>
      </c>
      <c r="B319" s="16">
        <v>37785</v>
      </c>
      <c r="C319" s="16" t="s">
        <v>647</v>
      </c>
      <c r="D319" s="16">
        <v>243933</v>
      </c>
      <c r="E319" s="16" t="s">
        <v>648</v>
      </c>
    </row>
    <row r="320" spans="1:5">
      <c r="A320" s="16">
        <v>444179</v>
      </c>
      <c r="B320" s="16">
        <v>19617</v>
      </c>
      <c r="C320" s="16" t="s">
        <v>649</v>
      </c>
      <c r="D320" s="16">
        <v>245530</v>
      </c>
      <c r="E320" s="16" t="s">
        <v>650</v>
      </c>
    </row>
    <row r="321" spans="1:5">
      <c r="A321" s="16">
        <v>595499</v>
      </c>
      <c r="B321" s="16">
        <v>33829</v>
      </c>
      <c r="C321" s="16" t="s">
        <v>651</v>
      </c>
      <c r="D321" s="16">
        <v>276984</v>
      </c>
      <c r="E321" s="16" t="s">
        <v>652</v>
      </c>
    </row>
    <row r="322" spans="1:5">
      <c r="A322" s="16">
        <v>891398</v>
      </c>
      <c r="B322" s="16">
        <v>53211</v>
      </c>
      <c r="C322" s="16" t="s">
        <v>653</v>
      </c>
      <c r="D322" s="16">
        <v>138927</v>
      </c>
      <c r="E322" s="16" t="s">
        <v>654</v>
      </c>
    </row>
    <row r="323" spans="1:5">
      <c r="A323" s="16">
        <v>412965</v>
      </c>
      <c r="B323" s="16">
        <v>18267</v>
      </c>
      <c r="C323" s="16" t="s">
        <v>655</v>
      </c>
      <c r="D323" s="16">
        <v>1022154</v>
      </c>
      <c r="E323" s="16" t="s">
        <v>656</v>
      </c>
    </row>
    <row r="324" spans="1:5">
      <c r="A324" s="16">
        <v>860228</v>
      </c>
      <c r="B324" s="16">
        <v>50199</v>
      </c>
      <c r="C324" s="16" t="s">
        <v>657</v>
      </c>
      <c r="D324" s="16">
        <v>2571406</v>
      </c>
      <c r="E324" s="16" t="s">
        <v>658</v>
      </c>
    </row>
    <row r="325" spans="1:5">
      <c r="A325" s="16">
        <v>521097</v>
      </c>
      <c r="B325" s="16">
        <v>29403</v>
      </c>
      <c r="C325" s="16" t="s">
        <v>659</v>
      </c>
      <c r="D325" s="16">
        <v>2612925</v>
      </c>
      <c r="E325" s="16" t="s">
        <v>660</v>
      </c>
    </row>
    <row r="326" spans="1:5">
      <c r="A326" s="16">
        <v>246194</v>
      </c>
      <c r="B326" s="16">
        <v>253</v>
      </c>
      <c r="C326" s="16" t="s">
        <v>661</v>
      </c>
      <c r="D326" s="16">
        <v>2401520</v>
      </c>
      <c r="E326" s="16" t="s">
        <v>662</v>
      </c>
    </row>
    <row r="327" spans="1:5">
      <c r="A327" s="16">
        <v>208596</v>
      </c>
      <c r="B327" s="16">
        <v>60607</v>
      </c>
      <c r="C327" s="16" t="s">
        <v>663</v>
      </c>
      <c r="D327" s="16">
        <v>2635294</v>
      </c>
      <c r="E327" s="16" t="s">
        <v>664</v>
      </c>
    </row>
    <row r="328" spans="1:5">
      <c r="A328" s="16">
        <v>479433</v>
      </c>
      <c r="B328" s="16">
        <v>21085</v>
      </c>
      <c r="C328" s="16" t="s">
        <v>665</v>
      </c>
      <c r="D328" s="16">
        <v>10467782</v>
      </c>
      <c r="E328" s="16" t="s">
        <v>666</v>
      </c>
    </row>
    <row r="329" spans="1:5">
      <c r="A329" s="16">
        <v>366602</v>
      </c>
      <c r="B329" s="16">
        <v>16306</v>
      </c>
      <c r="C329" s="16" t="s">
        <v>667</v>
      </c>
      <c r="D329" s="16">
        <v>5477872</v>
      </c>
      <c r="E329" s="16" t="s">
        <v>668</v>
      </c>
    </row>
    <row r="330" spans="1:5">
      <c r="A330" s="16">
        <v>565050</v>
      </c>
      <c r="B330" s="16">
        <v>32027</v>
      </c>
      <c r="C330" s="16" t="s">
        <v>669</v>
      </c>
      <c r="D330" s="16">
        <v>4042929</v>
      </c>
      <c r="E330" s="16" t="s">
        <v>670</v>
      </c>
    </row>
    <row r="331" spans="1:5">
      <c r="A331" s="16">
        <v>190650</v>
      </c>
      <c r="B331" s="16">
        <v>298</v>
      </c>
      <c r="C331" s="16" t="s">
        <v>671</v>
      </c>
      <c r="D331" s="16">
        <v>4016947</v>
      </c>
      <c r="E331" s="16" t="s">
        <v>672</v>
      </c>
    </row>
    <row r="332" spans="1:5">
      <c r="A332" s="16">
        <v>509190</v>
      </c>
      <c r="B332" s="16">
        <v>37277</v>
      </c>
      <c r="C332" s="16" t="s">
        <v>673</v>
      </c>
      <c r="D332" s="16">
        <v>4655622</v>
      </c>
      <c r="E332" s="16" t="s">
        <v>674</v>
      </c>
    </row>
    <row r="333" spans="1:5">
      <c r="A333" s="16">
        <v>590998</v>
      </c>
      <c r="B333" s="16">
        <v>33691</v>
      </c>
      <c r="C333" s="16" t="s">
        <v>675</v>
      </c>
      <c r="D333" s="16">
        <v>4266344</v>
      </c>
      <c r="E333" s="16" t="s">
        <v>676</v>
      </c>
    </row>
    <row r="334" spans="1:5">
      <c r="A334" s="16">
        <v>446466</v>
      </c>
      <c r="B334" s="16">
        <v>19707</v>
      </c>
      <c r="C334" s="16" t="s">
        <v>677</v>
      </c>
      <c r="D334" s="16">
        <v>4123179</v>
      </c>
      <c r="E334" s="16" t="s">
        <v>678</v>
      </c>
    </row>
    <row r="335" spans="1:5">
      <c r="A335" s="16">
        <v>688270</v>
      </c>
      <c r="B335" s="16">
        <v>41529</v>
      </c>
      <c r="C335" s="16" t="s">
        <v>679</v>
      </c>
      <c r="D335" s="16">
        <v>4888353</v>
      </c>
      <c r="E335" s="16" t="s">
        <v>680</v>
      </c>
    </row>
    <row r="336" spans="1:5">
      <c r="A336" s="16">
        <v>867900</v>
      </c>
      <c r="B336" s="16">
        <v>50743</v>
      </c>
      <c r="C336" s="16" t="s">
        <v>681</v>
      </c>
      <c r="D336" s="16">
        <v>3765936</v>
      </c>
      <c r="E336" s="16" t="s">
        <v>682</v>
      </c>
    </row>
    <row r="337" spans="1:5">
      <c r="A337" s="16">
        <v>593907</v>
      </c>
      <c r="B337" s="16">
        <v>33853</v>
      </c>
      <c r="C337" s="16" t="s">
        <v>683</v>
      </c>
      <c r="D337" s="16">
        <v>3526441</v>
      </c>
      <c r="E337" s="16" t="s">
        <v>684</v>
      </c>
    </row>
    <row r="338" spans="1:5">
      <c r="A338" s="16">
        <v>498211</v>
      </c>
      <c r="B338" s="16">
        <v>28329</v>
      </c>
      <c r="C338" s="16" t="s">
        <v>685</v>
      </c>
      <c r="D338" s="16">
        <v>4576573</v>
      </c>
      <c r="E338" s="16" t="s">
        <v>686</v>
      </c>
    </row>
    <row r="339" spans="1:5">
      <c r="A339" s="16">
        <v>485918</v>
      </c>
      <c r="B339" s="16">
        <v>27951</v>
      </c>
      <c r="C339" s="16" t="s">
        <v>687</v>
      </c>
      <c r="D339" s="16">
        <v>9127347</v>
      </c>
      <c r="E339" s="16" t="s">
        <v>688</v>
      </c>
    </row>
    <row r="340" spans="1:5">
      <c r="A340" s="16">
        <v>243161</v>
      </c>
      <c r="B340" s="16">
        <v>229</v>
      </c>
      <c r="C340" s="16" t="s">
        <v>689</v>
      </c>
      <c r="D340" s="16">
        <v>1072950</v>
      </c>
      <c r="E340" s="16" t="s">
        <v>690</v>
      </c>
    </row>
    <row r="341" spans="1:5">
      <c r="A341" s="16">
        <v>471472</v>
      </c>
      <c r="B341" s="16">
        <v>28583</v>
      </c>
      <c r="C341" s="16" t="s">
        <v>691</v>
      </c>
      <c r="D341" s="16">
        <v>1038842</v>
      </c>
      <c r="E341" s="16" t="s">
        <v>692</v>
      </c>
    </row>
    <row r="342" spans="1:5">
      <c r="A342" s="16">
        <v>315277</v>
      </c>
      <c r="B342" s="16">
        <v>13885</v>
      </c>
      <c r="C342" s="16" t="s">
        <v>693</v>
      </c>
      <c r="D342" s="16">
        <v>1044459</v>
      </c>
      <c r="E342" s="16" t="s">
        <v>694</v>
      </c>
    </row>
    <row r="343" spans="1:5">
      <c r="A343" s="16">
        <v>580049</v>
      </c>
      <c r="B343" s="16">
        <v>32655</v>
      </c>
      <c r="C343" s="16" t="s">
        <v>695</v>
      </c>
      <c r="D343" s="16">
        <v>1044352</v>
      </c>
      <c r="E343" s="16" t="s">
        <v>696</v>
      </c>
    </row>
    <row r="344" spans="1:5">
      <c r="A344" s="16">
        <v>672161</v>
      </c>
      <c r="B344" s="16">
        <v>32653</v>
      </c>
      <c r="C344" s="16" t="s">
        <v>697</v>
      </c>
      <c r="D344" s="16">
        <v>1044282</v>
      </c>
      <c r="E344" s="16" t="s">
        <v>698</v>
      </c>
    </row>
    <row r="345" spans="1:5">
      <c r="A345" s="16">
        <v>759363</v>
      </c>
      <c r="B345" s="16">
        <v>48087</v>
      </c>
      <c r="C345" s="16" t="s">
        <v>699</v>
      </c>
      <c r="D345" s="16">
        <v>1042522</v>
      </c>
      <c r="E345" s="16" t="s">
        <v>700</v>
      </c>
    </row>
    <row r="346" spans="1:5">
      <c r="A346" s="16">
        <v>759364</v>
      </c>
      <c r="B346" s="16">
        <v>48089</v>
      </c>
      <c r="C346" s="16" t="s">
        <v>701</v>
      </c>
      <c r="D346" s="16">
        <v>1042520</v>
      </c>
      <c r="E346" s="16" t="s">
        <v>702</v>
      </c>
    </row>
    <row r="347" spans="1:5">
      <c r="A347" s="16">
        <v>272561</v>
      </c>
      <c r="B347" s="16">
        <v>45</v>
      </c>
      <c r="C347" s="16" t="s">
        <v>703</v>
      </c>
      <c r="D347" s="16">
        <v>1042519</v>
      </c>
      <c r="E347" s="16" t="s">
        <v>704</v>
      </c>
    </row>
    <row r="348" spans="1:5">
      <c r="A348" s="16">
        <v>707183</v>
      </c>
      <c r="B348" s="16">
        <v>43141</v>
      </c>
      <c r="C348" s="16" t="s">
        <v>705</v>
      </c>
      <c r="D348" s="16">
        <v>1043025</v>
      </c>
      <c r="E348" s="16" t="s">
        <v>706</v>
      </c>
    </row>
    <row r="349" spans="1:5">
      <c r="A349" s="16">
        <v>707184</v>
      </c>
      <c r="B349" s="16">
        <v>43143</v>
      </c>
      <c r="C349" s="16" t="s">
        <v>707</v>
      </c>
      <c r="D349" s="16">
        <v>1042996</v>
      </c>
      <c r="E349" s="16" t="s">
        <v>708</v>
      </c>
    </row>
    <row r="350" spans="1:5">
      <c r="A350" s="16">
        <v>707187</v>
      </c>
      <c r="B350" s="16">
        <v>43149</v>
      </c>
      <c r="C350" s="16" t="s">
        <v>709</v>
      </c>
      <c r="D350" s="16">
        <v>1042875</v>
      </c>
      <c r="E350" s="16" t="s">
        <v>710</v>
      </c>
    </row>
    <row r="351" spans="1:5">
      <c r="A351" s="16">
        <v>707186</v>
      </c>
      <c r="B351" s="16">
        <v>43147</v>
      </c>
      <c r="C351" s="16" t="s">
        <v>711</v>
      </c>
      <c r="D351" s="16">
        <v>1042354</v>
      </c>
      <c r="E351" s="16" t="s">
        <v>712</v>
      </c>
    </row>
    <row r="352" spans="1:5">
      <c r="A352" s="16">
        <v>718219</v>
      </c>
      <c r="B352" s="16">
        <v>45851</v>
      </c>
      <c r="C352" s="16" t="s">
        <v>713</v>
      </c>
      <c r="D352" s="16">
        <v>1042811</v>
      </c>
      <c r="E352" s="16" t="s">
        <v>714</v>
      </c>
    </row>
    <row r="353" spans="1:5">
      <c r="A353" s="16">
        <v>707185</v>
      </c>
      <c r="B353" s="16">
        <v>43145</v>
      </c>
      <c r="C353" s="16" t="s">
        <v>715</v>
      </c>
      <c r="D353" s="16">
        <v>1042810</v>
      </c>
      <c r="E353" s="16" t="s">
        <v>716</v>
      </c>
    </row>
    <row r="354" spans="1:5">
      <c r="A354" s="16">
        <v>471473</v>
      </c>
      <c r="B354" s="16">
        <v>28585</v>
      </c>
      <c r="C354" s="16" t="s">
        <v>717</v>
      </c>
      <c r="D354" s="16">
        <v>1038869</v>
      </c>
      <c r="E354" s="16" t="s">
        <v>718</v>
      </c>
    </row>
    <row r="355" spans="1:5">
      <c r="A355" s="16">
        <v>887712</v>
      </c>
      <c r="B355" s="16">
        <v>47581</v>
      </c>
      <c r="C355" s="16" t="s">
        <v>719</v>
      </c>
      <c r="D355" s="16">
        <v>1038313</v>
      </c>
      <c r="E355" s="16" t="s">
        <v>720</v>
      </c>
    </row>
    <row r="356" spans="1:5">
      <c r="A356" s="16">
        <v>634464</v>
      </c>
      <c r="B356" s="16">
        <v>43167</v>
      </c>
      <c r="C356" s="16" t="s">
        <v>721</v>
      </c>
      <c r="D356" s="16">
        <v>1042839</v>
      </c>
      <c r="E356" s="16" t="s">
        <v>722</v>
      </c>
    </row>
    <row r="357" spans="1:5">
      <c r="A357" s="16">
        <v>218497</v>
      </c>
      <c r="B357" s="16">
        <v>355</v>
      </c>
      <c r="C357" s="16" t="s">
        <v>723</v>
      </c>
      <c r="D357" s="16">
        <v>1144377</v>
      </c>
      <c r="E357" s="16" t="s">
        <v>724</v>
      </c>
    </row>
    <row r="358" spans="1:5">
      <c r="A358" s="16">
        <v>227941</v>
      </c>
      <c r="B358" s="16">
        <v>228</v>
      </c>
      <c r="C358" s="16" t="s">
        <v>725</v>
      </c>
      <c r="D358" s="16">
        <v>1173390</v>
      </c>
      <c r="E358" s="16" t="s">
        <v>726</v>
      </c>
    </row>
    <row r="359" spans="1:5">
      <c r="A359" s="16">
        <v>264202</v>
      </c>
      <c r="B359" s="16">
        <v>370</v>
      </c>
      <c r="C359" s="16" t="s">
        <v>727</v>
      </c>
      <c r="D359" s="16">
        <v>1166239</v>
      </c>
      <c r="E359" s="16" t="s">
        <v>728</v>
      </c>
    </row>
    <row r="360" spans="1:5">
      <c r="A360" s="16">
        <v>331635</v>
      </c>
      <c r="B360" s="16">
        <v>62893</v>
      </c>
      <c r="C360" s="16" t="s">
        <v>729</v>
      </c>
      <c r="D360" s="16">
        <v>1106197</v>
      </c>
      <c r="E360" s="16" t="s">
        <v>730</v>
      </c>
    </row>
    <row r="361" spans="1:5">
      <c r="A361" s="16">
        <v>115711</v>
      </c>
      <c r="B361" s="16">
        <v>247</v>
      </c>
      <c r="C361" s="16" t="s">
        <v>731</v>
      </c>
      <c r="D361" s="16">
        <v>1234385</v>
      </c>
      <c r="E361" s="16" t="s">
        <v>732</v>
      </c>
    </row>
    <row r="362" spans="1:5">
      <c r="A362" s="16">
        <v>115713</v>
      </c>
      <c r="B362" s="16">
        <v>248</v>
      </c>
      <c r="C362" s="16" t="s">
        <v>733</v>
      </c>
      <c r="D362" s="16">
        <v>1230230</v>
      </c>
      <c r="E362" s="16" t="s">
        <v>734</v>
      </c>
    </row>
    <row r="363" spans="1:5">
      <c r="A363" s="16">
        <v>138677</v>
      </c>
      <c r="B363" s="16">
        <v>257</v>
      </c>
      <c r="C363" s="16" t="s">
        <v>735</v>
      </c>
      <c r="D363" s="16">
        <v>1226565</v>
      </c>
      <c r="E363" s="16" t="s">
        <v>736</v>
      </c>
    </row>
    <row r="364" spans="1:5">
      <c r="A364" s="16">
        <v>406984</v>
      </c>
      <c r="B364" s="16">
        <v>17947</v>
      </c>
      <c r="C364" s="16" t="s">
        <v>737</v>
      </c>
      <c r="D364" s="16">
        <v>1241020</v>
      </c>
      <c r="E364" s="16" t="s">
        <v>738</v>
      </c>
    </row>
    <row r="365" spans="1:5">
      <c r="A365" s="16">
        <v>182082</v>
      </c>
      <c r="B365" s="16">
        <v>420</v>
      </c>
      <c r="C365" s="16" t="s">
        <v>739</v>
      </c>
      <c r="D365" s="16">
        <v>1225935</v>
      </c>
      <c r="E365" s="16" t="s">
        <v>740</v>
      </c>
    </row>
    <row r="366" spans="1:5">
      <c r="A366" s="16">
        <v>1027846</v>
      </c>
      <c r="B366" s="16">
        <v>66479</v>
      </c>
      <c r="C366" s="16" t="s">
        <v>741</v>
      </c>
      <c r="D366" s="16">
        <v>1172197</v>
      </c>
      <c r="E366" s="16" t="s">
        <v>742</v>
      </c>
    </row>
    <row r="367" spans="1:5">
      <c r="A367" s="16">
        <v>1027845</v>
      </c>
      <c r="B367" s="16">
        <v>66481</v>
      </c>
      <c r="C367" s="16" t="s">
        <v>743</v>
      </c>
      <c r="D367" s="16">
        <v>1172182</v>
      </c>
      <c r="E367" s="16" t="s">
        <v>744</v>
      </c>
    </row>
    <row r="368" spans="1:5">
      <c r="A368" s="16">
        <v>1027843</v>
      </c>
      <c r="B368" s="16">
        <v>66485</v>
      </c>
      <c r="C368" s="16" t="s">
        <v>745</v>
      </c>
      <c r="D368" s="16">
        <v>1172032</v>
      </c>
      <c r="E368" s="16" t="s">
        <v>746</v>
      </c>
    </row>
    <row r="369" spans="1:5">
      <c r="A369" s="16">
        <v>331636</v>
      </c>
      <c r="B369" s="16">
        <v>62889</v>
      </c>
      <c r="C369" s="16" t="s">
        <v>747</v>
      </c>
      <c r="D369" s="16">
        <v>2343327</v>
      </c>
      <c r="E369" s="16" t="s">
        <v>748</v>
      </c>
    </row>
    <row r="370" spans="1:5">
      <c r="A370" s="16">
        <v>1027844</v>
      </c>
      <c r="B370" s="16">
        <v>66483</v>
      </c>
      <c r="C370" s="16" t="s">
        <v>749</v>
      </c>
      <c r="D370" s="16">
        <v>1169374</v>
      </c>
      <c r="E370" s="16" t="s">
        <v>750</v>
      </c>
    </row>
    <row r="371" spans="1:5">
      <c r="A371" s="16">
        <v>929557</v>
      </c>
      <c r="B371" s="16">
        <v>60445</v>
      </c>
      <c r="C371" s="16" t="s">
        <v>751</v>
      </c>
      <c r="D371" s="16">
        <v>1164076</v>
      </c>
      <c r="E371" s="16" t="s">
        <v>752</v>
      </c>
    </row>
    <row r="372" spans="1:5">
      <c r="A372" s="16">
        <v>517417</v>
      </c>
      <c r="B372" s="16">
        <v>29213</v>
      </c>
      <c r="C372" s="16" t="s">
        <v>753</v>
      </c>
      <c r="D372" s="16">
        <v>2289249</v>
      </c>
      <c r="E372" s="16" t="s">
        <v>754</v>
      </c>
    </row>
    <row r="373" spans="1:5">
      <c r="A373" s="16">
        <v>340177</v>
      </c>
      <c r="B373" s="16">
        <v>13921</v>
      </c>
      <c r="C373" s="16" t="s">
        <v>755</v>
      </c>
      <c r="D373" s="16">
        <v>2572079</v>
      </c>
      <c r="E373" s="16" t="s">
        <v>756</v>
      </c>
    </row>
    <row r="374" spans="1:5">
      <c r="A374" s="16">
        <v>290315</v>
      </c>
      <c r="B374" s="16">
        <v>12606</v>
      </c>
      <c r="C374" s="16" t="s">
        <v>757</v>
      </c>
      <c r="D374" s="16">
        <v>2763181</v>
      </c>
      <c r="E374" s="16" t="s">
        <v>758</v>
      </c>
    </row>
    <row r="375" spans="1:5">
      <c r="A375" s="16">
        <v>319225</v>
      </c>
      <c r="B375" s="16">
        <v>13012</v>
      </c>
      <c r="C375" s="16" t="s">
        <v>759</v>
      </c>
      <c r="D375" s="16">
        <v>2364842</v>
      </c>
      <c r="E375" s="16" t="s">
        <v>760</v>
      </c>
    </row>
    <row r="376" spans="1:5">
      <c r="A376" s="16">
        <v>331678</v>
      </c>
      <c r="B376" s="16">
        <v>12608</v>
      </c>
      <c r="C376" s="16" t="s">
        <v>761</v>
      </c>
      <c r="D376" s="16">
        <v>2736403</v>
      </c>
      <c r="E376" s="16" t="s">
        <v>762</v>
      </c>
    </row>
    <row r="377" spans="1:5">
      <c r="A377" s="16">
        <v>290317</v>
      </c>
      <c r="B377" s="16">
        <v>12609</v>
      </c>
      <c r="C377" s="16" t="s">
        <v>763</v>
      </c>
      <c r="D377" s="16">
        <v>3133902</v>
      </c>
      <c r="E377" s="16" t="s">
        <v>764</v>
      </c>
    </row>
    <row r="378" spans="1:5">
      <c r="A378" s="16">
        <v>194439</v>
      </c>
      <c r="B378" s="16">
        <v>302</v>
      </c>
      <c r="C378" s="16" t="s">
        <v>765</v>
      </c>
      <c r="D378" s="16">
        <v>2154946</v>
      </c>
      <c r="E378" s="16" t="s">
        <v>766</v>
      </c>
    </row>
    <row r="379" spans="1:5">
      <c r="A379" s="16">
        <v>480224</v>
      </c>
      <c r="B379" s="16">
        <v>21119</v>
      </c>
      <c r="C379" s="16" t="s">
        <v>767</v>
      </c>
      <c r="D379" s="16">
        <v>5268950</v>
      </c>
      <c r="E379" s="16" t="s">
        <v>768</v>
      </c>
    </row>
    <row r="380" spans="1:5">
      <c r="A380" s="16">
        <v>326427</v>
      </c>
      <c r="B380" s="16">
        <v>16708</v>
      </c>
      <c r="C380" s="16" t="s">
        <v>769</v>
      </c>
      <c r="D380" s="16">
        <v>4684931</v>
      </c>
      <c r="E380" s="16" t="s">
        <v>770</v>
      </c>
    </row>
    <row r="381" spans="1:5">
      <c r="A381" s="16">
        <v>324602</v>
      </c>
      <c r="B381" s="16">
        <v>59</v>
      </c>
      <c r="C381" s="16" t="s">
        <v>771</v>
      </c>
      <c r="D381" s="16">
        <v>5258541</v>
      </c>
      <c r="E381" s="16" t="s">
        <v>772</v>
      </c>
    </row>
    <row r="382" spans="1:5">
      <c r="A382" s="16">
        <v>517418</v>
      </c>
      <c r="B382" s="16">
        <v>29215</v>
      </c>
      <c r="C382" s="16" t="s">
        <v>773</v>
      </c>
      <c r="D382" s="16">
        <v>3293456</v>
      </c>
      <c r="E382" s="16" t="s">
        <v>774</v>
      </c>
    </row>
    <row r="383" spans="1:5">
      <c r="A383" s="16">
        <v>243365</v>
      </c>
      <c r="B383" s="16">
        <v>444</v>
      </c>
      <c r="C383" s="16" t="s">
        <v>775</v>
      </c>
      <c r="D383" s="16">
        <v>4751080</v>
      </c>
      <c r="E383" s="16" t="s">
        <v>776</v>
      </c>
    </row>
    <row r="384" spans="1:5">
      <c r="A384" s="16">
        <v>290398</v>
      </c>
      <c r="B384" s="16">
        <v>12636</v>
      </c>
      <c r="C384" s="16" t="s">
        <v>777</v>
      </c>
      <c r="D384" s="16">
        <v>3696649</v>
      </c>
      <c r="E384" s="16" t="s">
        <v>778</v>
      </c>
    </row>
    <row r="385" spans="1:5">
      <c r="A385" s="16">
        <v>290338</v>
      </c>
      <c r="B385" s="16">
        <v>12716</v>
      </c>
      <c r="C385" s="16" t="s">
        <v>779</v>
      </c>
      <c r="D385" s="16">
        <v>4720462</v>
      </c>
      <c r="E385" s="16" t="s">
        <v>780</v>
      </c>
    </row>
    <row r="386" spans="1:5">
      <c r="A386" s="16">
        <v>637910</v>
      </c>
      <c r="B386" s="16">
        <v>34685</v>
      </c>
      <c r="C386" s="16" t="s">
        <v>781</v>
      </c>
      <c r="D386" s="16">
        <v>5346659</v>
      </c>
      <c r="E386" s="16" t="s">
        <v>782</v>
      </c>
    </row>
    <row r="387" spans="1:5">
      <c r="A387" s="16">
        <v>443906</v>
      </c>
      <c r="B387" s="16">
        <v>19643</v>
      </c>
      <c r="C387" s="16" t="s">
        <v>783</v>
      </c>
      <c r="D387" s="16">
        <v>3297891</v>
      </c>
      <c r="E387" s="16" t="s">
        <v>784</v>
      </c>
    </row>
    <row r="388" spans="1:5">
      <c r="A388" s="16">
        <v>31964</v>
      </c>
      <c r="B388" s="16">
        <v>184</v>
      </c>
      <c r="C388" s="16" t="s">
        <v>785</v>
      </c>
      <c r="D388" s="16">
        <v>3258645</v>
      </c>
      <c r="E388" s="16" t="s">
        <v>786</v>
      </c>
    </row>
    <row r="389" spans="1:5">
      <c r="A389" s="16">
        <v>1042156</v>
      </c>
      <c r="B389" s="16">
        <v>67799</v>
      </c>
      <c r="C389" s="16" t="s">
        <v>787</v>
      </c>
      <c r="D389" s="16">
        <v>2835737</v>
      </c>
      <c r="E389" s="16" t="s">
        <v>788</v>
      </c>
    </row>
    <row r="390" spans="1:5">
      <c r="A390" s="16">
        <v>991791</v>
      </c>
      <c r="B390" s="16">
        <v>63241</v>
      </c>
      <c r="C390" s="16" t="s">
        <v>789</v>
      </c>
      <c r="D390" s="16">
        <v>3942462</v>
      </c>
      <c r="E390" s="16" t="s">
        <v>790</v>
      </c>
    </row>
    <row r="391" spans="1:5">
      <c r="A391" s="16">
        <v>863638</v>
      </c>
      <c r="B391" s="16">
        <v>50455</v>
      </c>
      <c r="C391" s="16" t="s">
        <v>791</v>
      </c>
      <c r="D391" s="16">
        <v>3940230</v>
      </c>
      <c r="E391" s="16" t="s">
        <v>792</v>
      </c>
    </row>
    <row r="392" spans="1:5">
      <c r="A392" s="16">
        <v>272562</v>
      </c>
      <c r="B392" s="16">
        <v>77</v>
      </c>
      <c r="C392" s="16" t="s">
        <v>793</v>
      </c>
      <c r="D392" s="16">
        <v>3940880</v>
      </c>
      <c r="E392" s="16" t="s">
        <v>794</v>
      </c>
    </row>
    <row r="393" spans="1:5">
      <c r="A393" s="16">
        <v>290402</v>
      </c>
      <c r="B393" s="16">
        <v>12637</v>
      </c>
      <c r="C393" s="16" t="s">
        <v>795</v>
      </c>
      <c r="D393" s="16">
        <v>6000632</v>
      </c>
      <c r="E393" s="16" t="s">
        <v>796</v>
      </c>
    </row>
    <row r="394" spans="1:5">
      <c r="A394" s="16">
        <v>536232</v>
      </c>
      <c r="B394" s="16">
        <v>29859</v>
      </c>
      <c r="C394" s="16" t="s">
        <v>797</v>
      </c>
      <c r="D394" s="16">
        <v>4155278</v>
      </c>
      <c r="E394" s="16" t="s">
        <v>798</v>
      </c>
    </row>
    <row r="395" spans="1:5">
      <c r="A395" s="16">
        <v>498214</v>
      </c>
      <c r="B395" s="16">
        <v>28507</v>
      </c>
      <c r="C395" s="16" t="s">
        <v>799</v>
      </c>
      <c r="D395" s="16">
        <v>3992906</v>
      </c>
      <c r="E395" s="16" t="s">
        <v>800</v>
      </c>
    </row>
    <row r="396" spans="1:5">
      <c r="A396" s="16">
        <v>441770</v>
      </c>
      <c r="B396" s="16">
        <v>19517</v>
      </c>
      <c r="C396" s="16" t="s">
        <v>801</v>
      </c>
      <c r="D396" s="16">
        <v>3863450</v>
      </c>
      <c r="E396" s="16" t="s">
        <v>802</v>
      </c>
    </row>
    <row r="397" spans="1:5">
      <c r="A397" s="16">
        <v>441771</v>
      </c>
      <c r="B397" s="16">
        <v>19521</v>
      </c>
      <c r="C397" s="16" t="s">
        <v>803</v>
      </c>
      <c r="D397" s="16">
        <v>3760560</v>
      </c>
      <c r="E397" s="16" t="s">
        <v>804</v>
      </c>
    </row>
    <row r="398" spans="1:5">
      <c r="A398" s="16">
        <v>413999</v>
      </c>
      <c r="B398" s="16">
        <v>193</v>
      </c>
      <c r="C398" s="16" t="s">
        <v>805</v>
      </c>
      <c r="D398" s="16">
        <v>3886916</v>
      </c>
      <c r="E398" s="16" t="s">
        <v>806</v>
      </c>
    </row>
    <row r="399" spans="1:5">
      <c r="A399" s="16">
        <v>498213</v>
      </c>
      <c r="B399" s="16">
        <v>28505</v>
      </c>
      <c r="C399" s="16" t="s">
        <v>807</v>
      </c>
      <c r="D399" s="16">
        <v>3958233</v>
      </c>
      <c r="E399" s="16" t="s">
        <v>808</v>
      </c>
    </row>
    <row r="400" spans="1:5">
      <c r="A400" s="16">
        <v>929506</v>
      </c>
      <c r="B400" s="16">
        <v>60407</v>
      </c>
      <c r="C400" s="16" t="s">
        <v>809</v>
      </c>
      <c r="D400" s="16">
        <v>2773157</v>
      </c>
      <c r="E400" s="16" t="s">
        <v>810</v>
      </c>
    </row>
    <row r="401" spans="1:5">
      <c r="A401" s="16">
        <v>508765</v>
      </c>
      <c r="B401" s="16">
        <v>28857</v>
      </c>
      <c r="C401" s="16" t="s">
        <v>811</v>
      </c>
      <c r="D401" s="16">
        <v>3800327</v>
      </c>
      <c r="E401" s="16" t="s">
        <v>812</v>
      </c>
    </row>
    <row r="402" spans="1:5">
      <c r="A402" s="16">
        <v>515621</v>
      </c>
      <c r="B402" s="16">
        <v>29077</v>
      </c>
      <c r="C402" s="16" t="s">
        <v>813</v>
      </c>
      <c r="D402" s="16">
        <v>3977794</v>
      </c>
      <c r="E402" s="16" t="s">
        <v>814</v>
      </c>
    </row>
    <row r="403" spans="1:5">
      <c r="A403" s="16">
        <v>508767</v>
      </c>
      <c r="B403" s="16">
        <v>28855</v>
      </c>
      <c r="C403" s="16" t="s">
        <v>815</v>
      </c>
      <c r="D403" s="16">
        <v>3659644</v>
      </c>
      <c r="E403" s="16" t="s">
        <v>816</v>
      </c>
    </row>
    <row r="404" spans="1:5">
      <c r="A404" s="16">
        <v>758678</v>
      </c>
      <c r="B404" s="16">
        <v>47575</v>
      </c>
      <c r="C404" s="16" t="s">
        <v>817</v>
      </c>
      <c r="D404" s="16">
        <v>3993083</v>
      </c>
      <c r="E404" s="16" t="s">
        <v>818</v>
      </c>
    </row>
    <row r="405" spans="1:5">
      <c r="A405" s="16">
        <v>441772</v>
      </c>
      <c r="B405" s="16">
        <v>19519</v>
      </c>
      <c r="C405" s="16" t="s">
        <v>819</v>
      </c>
      <c r="D405" s="16">
        <v>3995387</v>
      </c>
      <c r="E405" s="16" t="s">
        <v>820</v>
      </c>
    </row>
    <row r="406" spans="1:5">
      <c r="A406" s="16">
        <v>941968</v>
      </c>
      <c r="B406" s="16">
        <v>61511</v>
      </c>
      <c r="C406" s="16" t="s">
        <v>821</v>
      </c>
      <c r="D406" s="16">
        <v>3919740</v>
      </c>
      <c r="E406" s="16" t="s">
        <v>822</v>
      </c>
    </row>
    <row r="407" spans="1:5">
      <c r="A407" s="16">
        <v>394503</v>
      </c>
      <c r="B407" s="16">
        <v>17419</v>
      </c>
      <c r="C407" s="16" t="s">
        <v>823</v>
      </c>
      <c r="D407" s="16">
        <v>4068724</v>
      </c>
      <c r="E407" s="16" t="s">
        <v>824</v>
      </c>
    </row>
    <row r="408" spans="1:5">
      <c r="A408" s="16">
        <v>573061</v>
      </c>
      <c r="B408" s="16">
        <v>32609</v>
      </c>
      <c r="C408" s="16" t="s">
        <v>825</v>
      </c>
      <c r="D408" s="16">
        <v>5262222</v>
      </c>
      <c r="E408" s="16" t="s">
        <v>826</v>
      </c>
    </row>
    <row r="409" spans="1:5">
      <c r="A409" s="16">
        <v>717608</v>
      </c>
      <c r="B409" s="16">
        <v>45855</v>
      </c>
      <c r="C409" s="16" t="s">
        <v>827</v>
      </c>
      <c r="D409" s="16">
        <v>3769775</v>
      </c>
      <c r="E409" s="16" t="s">
        <v>828</v>
      </c>
    </row>
    <row r="410" spans="1:5">
      <c r="A410" s="16">
        <v>699033</v>
      </c>
      <c r="B410" s="16">
        <v>42471</v>
      </c>
      <c r="C410" s="16" t="s">
        <v>829</v>
      </c>
      <c r="D410" s="16">
        <v>4179867</v>
      </c>
      <c r="E410" s="16" t="s">
        <v>830</v>
      </c>
    </row>
    <row r="411" spans="1:5">
      <c r="A411" s="16">
        <v>272563</v>
      </c>
      <c r="B411" s="16" t="s">
        <v>831</v>
      </c>
      <c r="C411" s="16" t="s">
        <v>832</v>
      </c>
      <c r="D411" s="16">
        <v>4290252</v>
      </c>
      <c r="E411" s="16" t="s">
        <v>833</v>
      </c>
    </row>
    <row r="412" spans="1:5">
      <c r="A412" s="16">
        <v>499175</v>
      </c>
      <c r="B412" s="16">
        <v>42473</v>
      </c>
      <c r="C412" s="16" t="s">
        <v>834</v>
      </c>
      <c r="D412" s="16">
        <v>4178227</v>
      </c>
      <c r="E412" s="16" t="s">
        <v>835</v>
      </c>
    </row>
    <row r="413" spans="1:5">
      <c r="A413" s="16">
        <v>699034</v>
      </c>
      <c r="B413" s="16">
        <v>42469</v>
      </c>
      <c r="C413" s="16" t="s">
        <v>836</v>
      </c>
      <c r="D413" s="16">
        <v>4118573</v>
      </c>
      <c r="E413" s="16" t="s">
        <v>837</v>
      </c>
    </row>
    <row r="414" spans="1:5">
      <c r="A414" s="16">
        <v>645462</v>
      </c>
      <c r="B414" s="16">
        <v>38037</v>
      </c>
      <c r="C414" s="16" t="s">
        <v>838</v>
      </c>
      <c r="D414" s="16">
        <v>4110554</v>
      </c>
      <c r="E414" s="16" t="s">
        <v>839</v>
      </c>
    </row>
    <row r="415" spans="1:5">
      <c r="A415" s="16">
        <v>699036</v>
      </c>
      <c r="B415" s="16">
        <v>42465</v>
      </c>
      <c r="C415" s="16" t="s">
        <v>840</v>
      </c>
      <c r="D415" s="16">
        <v>4159517</v>
      </c>
      <c r="E415" s="16" t="s">
        <v>841</v>
      </c>
    </row>
    <row r="416" spans="1:5">
      <c r="A416" s="16">
        <v>699035</v>
      </c>
      <c r="B416" s="16">
        <v>42467</v>
      </c>
      <c r="C416" s="16" t="s">
        <v>842</v>
      </c>
      <c r="D416" s="16">
        <v>4047729</v>
      </c>
      <c r="E416" s="16" t="s">
        <v>843</v>
      </c>
    </row>
    <row r="417" spans="1:5">
      <c r="A417" s="16">
        <v>699037</v>
      </c>
      <c r="B417" s="16">
        <v>42463</v>
      </c>
      <c r="C417" s="16" t="s">
        <v>844</v>
      </c>
      <c r="D417" s="16">
        <v>4308325</v>
      </c>
      <c r="E417" s="16" t="s">
        <v>845</v>
      </c>
    </row>
    <row r="418" spans="1:5">
      <c r="A418" s="16">
        <v>645463</v>
      </c>
      <c r="B418" s="16">
        <v>38039</v>
      </c>
      <c r="C418" s="16" t="s">
        <v>846</v>
      </c>
      <c r="D418" s="16">
        <v>4191339</v>
      </c>
      <c r="E418" s="16" t="s">
        <v>847</v>
      </c>
    </row>
    <row r="419" spans="1:5">
      <c r="A419" s="16">
        <v>431943</v>
      </c>
      <c r="B419" s="16">
        <v>19065</v>
      </c>
      <c r="C419" s="16" t="s">
        <v>848</v>
      </c>
      <c r="D419" s="16">
        <v>3964618</v>
      </c>
      <c r="E419" s="16" t="s">
        <v>849</v>
      </c>
    </row>
    <row r="420" spans="1:5">
      <c r="A420" s="16">
        <v>583346</v>
      </c>
      <c r="B420" s="16">
        <v>33271</v>
      </c>
      <c r="C420" s="16" t="s">
        <v>850</v>
      </c>
      <c r="D420" s="16">
        <v>3896121</v>
      </c>
      <c r="E420" s="16" t="s">
        <v>851</v>
      </c>
    </row>
    <row r="421" spans="1:5">
      <c r="A421" s="16">
        <v>642492</v>
      </c>
      <c r="B421" s="16">
        <v>41511</v>
      </c>
      <c r="C421" s="16" t="s">
        <v>852</v>
      </c>
      <c r="D421" s="16">
        <v>4714237</v>
      </c>
      <c r="E421" s="16" t="s">
        <v>853</v>
      </c>
    </row>
    <row r="422" spans="1:5">
      <c r="A422" s="16">
        <v>748727</v>
      </c>
      <c r="B422" s="16">
        <v>13492</v>
      </c>
      <c r="C422" s="16" t="s">
        <v>854</v>
      </c>
      <c r="D422" s="16">
        <v>4630065</v>
      </c>
      <c r="E422" s="16" t="s">
        <v>855</v>
      </c>
    </row>
    <row r="423" spans="1:5">
      <c r="A423" s="16">
        <v>386415</v>
      </c>
      <c r="B423" s="16">
        <v>16820</v>
      </c>
      <c r="C423" s="16" t="s">
        <v>856</v>
      </c>
      <c r="D423" s="16">
        <v>2547720</v>
      </c>
      <c r="E423" s="16" t="s">
        <v>857</v>
      </c>
    </row>
    <row r="424" spans="1:5">
      <c r="A424" s="16">
        <v>195103</v>
      </c>
      <c r="B424" s="16">
        <v>304</v>
      </c>
      <c r="C424" s="16" t="s">
        <v>858</v>
      </c>
      <c r="D424" s="16">
        <v>3256683</v>
      </c>
      <c r="E424" s="16" t="s">
        <v>859</v>
      </c>
    </row>
    <row r="425" spans="1:5">
      <c r="A425" s="16">
        <v>289380</v>
      </c>
      <c r="B425" s="16">
        <v>12521</v>
      </c>
      <c r="C425" s="16" t="s">
        <v>860</v>
      </c>
      <c r="D425" s="16">
        <v>2935485</v>
      </c>
      <c r="E425" s="16" t="s">
        <v>861</v>
      </c>
    </row>
    <row r="426" spans="1:5">
      <c r="A426" s="16">
        <v>195102</v>
      </c>
      <c r="B426" s="16">
        <v>79</v>
      </c>
      <c r="C426" s="16" t="s">
        <v>862</v>
      </c>
      <c r="D426" s="16">
        <v>3031430</v>
      </c>
      <c r="E426" s="16" t="s">
        <v>863</v>
      </c>
    </row>
    <row r="427" spans="1:5">
      <c r="A427" s="16">
        <v>357809</v>
      </c>
      <c r="B427" s="16">
        <v>16184</v>
      </c>
      <c r="C427" s="16" t="s">
        <v>864</v>
      </c>
      <c r="D427" s="16">
        <v>4847594</v>
      </c>
      <c r="E427" s="16" t="s">
        <v>865</v>
      </c>
    </row>
    <row r="428" spans="1:5">
      <c r="A428" s="16">
        <v>610130</v>
      </c>
      <c r="B428" s="16">
        <v>42097</v>
      </c>
      <c r="C428" s="16" t="s">
        <v>866</v>
      </c>
      <c r="D428" s="16">
        <v>4662871</v>
      </c>
      <c r="E428" s="16" t="s">
        <v>867</v>
      </c>
    </row>
    <row r="429" spans="1:5">
      <c r="A429" s="16">
        <v>499177</v>
      </c>
      <c r="B429" s="16">
        <v>28575</v>
      </c>
      <c r="C429" s="16" t="s">
        <v>868</v>
      </c>
      <c r="D429" s="16">
        <v>2715461</v>
      </c>
      <c r="E429" s="16" t="s">
        <v>869</v>
      </c>
    </row>
    <row r="430" spans="1:5">
      <c r="A430" s="16">
        <v>212717</v>
      </c>
      <c r="B430" s="16">
        <v>81</v>
      </c>
      <c r="C430" s="16" t="s">
        <v>870</v>
      </c>
      <c r="D430" s="16">
        <v>2799251</v>
      </c>
      <c r="E430" s="16" t="s">
        <v>871</v>
      </c>
    </row>
    <row r="431" spans="1:5">
      <c r="A431" s="16">
        <v>203119</v>
      </c>
      <c r="B431" s="16">
        <v>314</v>
      </c>
      <c r="C431" s="16" t="s">
        <v>872</v>
      </c>
      <c r="D431" s="16">
        <v>3843301</v>
      </c>
      <c r="E431" s="16" t="s">
        <v>873</v>
      </c>
    </row>
    <row r="432" spans="1:5">
      <c r="A432" s="16">
        <v>637887</v>
      </c>
      <c r="B432" s="16">
        <v>41553</v>
      </c>
      <c r="C432" s="16" t="s">
        <v>874</v>
      </c>
      <c r="D432" s="16">
        <v>3561619</v>
      </c>
      <c r="E432" s="16" t="s">
        <v>875</v>
      </c>
    </row>
    <row r="433" spans="1:5">
      <c r="A433" s="16">
        <v>1005048</v>
      </c>
      <c r="B433" s="16">
        <v>65451</v>
      </c>
      <c r="C433" s="16" t="s">
        <v>876</v>
      </c>
      <c r="D433" s="16">
        <v>5186898</v>
      </c>
      <c r="E433" s="16" t="s">
        <v>877</v>
      </c>
    </row>
    <row r="434" spans="1:5">
      <c r="A434" s="16">
        <v>167879</v>
      </c>
      <c r="B434" s="16">
        <v>275</v>
      </c>
      <c r="C434" s="16" t="s">
        <v>878</v>
      </c>
      <c r="D434" s="16">
        <v>5373180</v>
      </c>
      <c r="E434" s="16" t="s">
        <v>879</v>
      </c>
    </row>
    <row r="435" spans="1:5">
      <c r="A435" s="16">
        <v>543891</v>
      </c>
      <c r="B435" s="16">
        <v>29203</v>
      </c>
      <c r="C435" s="16" t="s">
        <v>880</v>
      </c>
      <c r="D435" s="16">
        <v>5373643</v>
      </c>
      <c r="E435" s="16" t="s">
        <v>881</v>
      </c>
    </row>
    <row r="436" spans="1:5">
      <c r="A436" s="16">
        <v>469383</v>
      </c>
      <c r="B436" s="16">
        <v>20745</v>
      </c>
      <c r="C436" s="16" t="s">
        <v>882</v>
      </c>
      <c r="D436" s="16">
        <v>6359369</v>
      </c>
      <c r="E436" s="16" t="s">
        <v>883</v>
      </c>
    </row>
    <row r="437" spans="1:5">
      <c r="A437" s="16">
        <v>751585</v>
      </c>
      <c r="B437" s="16">
        <v>45915</v>
      </c>
      <c r="C437" s="16" t="s">
        <v>884</v>
      </c>
      <c r="D437" s="16">
        <v>3123007</v>
      </c>
      <c r="E437" s="16" t="s">
        <v>885</v>
      </c>
    </row>
    <row r="438" spans="1:5">
      <c r="A438" s="16">
        <v>717962</v>
      </c>
      <c r="B438" s="16">
        <v>45861</v>
      </c>
      <c r="C438" s="16" t="s">
        <v>886</v>
      </c>
      <c r="D438" s="16">
        <v>3522704</v>
      </c>
      <c r="E438" s="16" t="s">
        <v>887</v>
      </c>
    </row>
    <row r="439" spans="1:5">
      <c r="A439" s="16">
        <v>309798</v>
      </c>
      <c r="B439" s="16">
        <v>30729</v>
      </c>
      <c r="C439" s="16" t="s">
        <v>888</v>
      </c>
      <c r="D439" s="16">
        <v>1424912</v>
      </c>
      <c r="E439" s="16" t="s">
        <v>889</v>
      </c>
    </row>
    <row r="440" spans="1:5">
      <c r="A440" s="16">
        <v>583355</v>
      </c>
      <c r="B440" s="16">
        <v>33365</v>
      </c>
      <c r="C440" s="16" t="s">
        <v>890</v>
      </c>
      <c r="D440" s="16">
        <v>3750771</v>
      </c>
      <c r="E440" s="16" t="s">
        <v>891</v>
      </c>
    </row>
    <row r="441" spans="1:5">
      <c r="A441" s="16">
        <v>700015</v>
      </c>
      <c r="B441" s="16">
        <v>42699</v>
      </c>
      <c r="C441" s="16" t="s">
        <v>892</v>
      </c>
      <c r="D441" s="16">
        <v>2115681</v>
      </c>
      <c r="E441" s="16" t="s">
        <v>893</v>
      </c>
    </row>
    <row r="442" spans="1:5">
      <c r="A442" s="16">
        <v>257309</v>
      </c>
      <c r="B442" s="16">
        <v>87</v>
      </c>
      <c r="C442" s="16" t="s">
        <v>894</v>
      </c>
      <c r="D442" s="16">
        <v>2488635</v>
      </c>
      <c r="E442" s="16" t="s">
        <v>895</v>
      </c>
    </row>
    <row r="443" spans="1:5">
      <c r="A443" s="16">
        <v>196627</v>
      </c>
      <c r="B443" s="16">
        <v>13760</v>
      </c>
      <c r="C443" s="16" t="s">
        <v>896</v>
      </c>
      <c r="D443" s="16">
        <v>6592109</v>
      </c>
      <c r="E443" s="16" t="s">
        <v>897</v>
      </c>
    </row>
    <row r="444" spans="1:5">
      <c r="A444" s="16">
        <v>340322</v>
      </c>
      <c r="B444" s="16">
        <v>19193</v>
      </c>
      <c r="C444" s="16" t="s">
        <v>898</v>
      </c>
      <c r="D444" s="16">
        <v>3314179</v>
      </c>
      <c r="E444" s="16" t="s">
        <v>899</v>
      </c>
    </row>
    <row r="445" spans="1:5">
      <c r="A445" s="16">
        <v>306537</v>
      </c>
      <c r="B445" s="16">
        <v>13967</v>
      </c>
      <c r="C445" s="16" t="s">
        <v>900</v>
      </c>
      <c r="D445" s="16">
        <v>2462499</v>
      </c>
      <c r="E445" s="16" t="s">
        <v>901</v>
      </c>
    </row>
    <row r="446" spans="1:5">
      <c r="A446" s="16">
        <v>645127</v>
      </c>
      <c r="B446" s="16">
        <v>38011</v>
      </c>
      <c r="C446" s="16" t="s">
        <v>902</v>
      </c>
      <c r="D446" s="16">
        <v>2446804</v>
      </c>
      <c r="E446" s="16" t="s">
        <v>903</v>
      </c>
    </row>
    <row r="447" spans="1:5">
      <c r="A447" s="16">
        <v>679896</v>
      </c>
      <c r="B447" s="16">
        <v>40687</v>
      </c>
      <c r="C447" s="16" t="s">
        <v>904</v>
      </c>
      <c r="D447" s="16">
        <v>2335113</v>
      </c>
      <c r="E447" s="16" t="s">
        <v>905</v>
      </c>
    </row>
    <row r="448" spans="1:5">
      <c r="A448" s="16">
        <v>681645</v>
      </c>
      <c r="B448" s="16">
        <v>40875</v>
      </c>
      <c r="C448" s="16" t="s">
        <v>906</v>
      </c>
      <c r="D448" s="16">
        <v>2328208</v>
      </c>
      <c r="E448" s="16" t="s">
        <v>907</v>
      </c>
    </row>
    <row r="449" spans="1:5">
      <c r="A449" s="16">
        <v>889513</v>
      </c>
      <c r="B449" s="16">
        <v>52845</v>
      </c>
      <c r="C449" s="16" t="s">
        <v>908</v>
      </c>
      <c r="D449" s="16">
        <v>2337730</v>
      </c>
      <c r="E449" s="16" t="s">
        <v>909</v>
      </c>
    </row>
    <row r="450" spans="1:5">
      <c r="A450" s="16">
        <v>935298</v>
      </c>
      <c r="B450" s="16">
        <v>61115</v>
      </c>
      <c r="C450" s="16" t="s">
        <v>910</v>
      </c>
      <c r="D450" s="16">
        <v>2335323</v>
      </c>
      <c r="E450" s="16" t="s">
        <v>911</v>
      </c>
    </row>
    <row r="451" spans="1:5">
      <c r="A451" s="16">
        <v>765874</v>
      </c>
      <c r="B451" s="16">
        <v>48979</v>
      </c>
      <c r="C451" s="16" t="s">
        <v>912</v>
      </c>
      <c r="D451" s="16">
        <v>2337913</v>
      </c>
      <c r="E451" s="16" t="s">
        <v>913</v>
      </c>
    </row>
    <row r="452" spans="1:5">
      <c r="A452" s="16">
        <v>662755</v>
      </c>
      <c r="B452" s="16">
        <v>39683</v>
      </c>
      <c r="C452" s="16" t="s">
        <v>914</v>
      </c>
      <c r="D452" s="16">
        <v>2601311</v>
      </c>
      <c r="E452" s="16" t="s">
        <v>915</v>
      </c>
    </row>
    <row r="453" spans="1:5">
      <c r="A453" s="16">
        <v>945711</v>
      </c>
      <c r="B453" s="16">
        <v>61801</v>
      </c>
      <c r="C453" s="16" t="s">
        <v>916</v>
      </c>
      <c r="D453" s="16">
        <v>2502095</v>
      </c>
      <c r="E453" s="16" t="s">
        <v>917</v>
      </c>
    </row>
    <row r="454" spans="1:5">
      <c r="A454" s="16">
        <v>945712</v>
      </c>
      <c r="B454" s="16">
        <v>61803</v>
      </c>
      <c r="C454" s="16" t="s">
        <v>918</v>
      </c>
      <c r="D454" s="16">
        <v>2606374</v>
      </c>
      <c r="E454" s="16" t="s">
        <v>919</v>
      </c>
    </row>
    <row r="455" spans="1:5">
      <c r="A455" s="16">
        <v>504474</v>
      </c>
      <c r="B455" s="16">
        <v>29211</v>
      </c>
      <c r="C455" s="16" t="s">
        <v>920</v>
      </c>
      <c r="D455" s="16">
        <v>2369219</v>
      </c>
      <c r="E455" s="16" t="s">
        <v>921</v>
      </c>
    </row>
    <row r="456" spans="1:5">
      <c r="A456" s="16">
        <v>434923</v>
      </c>
      <c r="B456" s="16">
        <v>19137</v>
      </c>
      <c r="C456" s="16" t="s">
        <v>922</v>
      </c>
      <c r="D456" s="16">
        <v>2008870</v>
      </c>
      <c r="E456" s="16" t="s">
        <v>923</v>
      </c>
    </row>
    <row r="457" spans="1:5">
      <c r="A457" s="16">
        <v>434924</v>
      </c>
      <c r="B457" s="16">
        <v>19139</v>
      </c>
      <c r="C457" s="16" t="s">
        <v>924</v>
      </c>
      <c r="D457" s="16">
        <v>2063100</v>
      </c>
      <c r="E457" s="16" t="s">
        <v>925</v>
      </c>
    </row>
    <row r="458" spans="1:5">
      <c r="A458" s="16">
        <v>434922</v>
      </c>
      <c r="B458" s="16">
        <v>16721</v>
      </c>
      <c r="C458" s="16" t="s">
        <v>926</v>
      </c>
      <c r="D458" s="16">
        <v>2158758</v>
      </c>
      <c r="E458" s="16" t="s">
        <v>927</v>
      </c>
    </row>
    <row r="459" spans="1:5">
      <c r="A459" s="16">
        <v>360115</v>
      </c>
      <c r="B459" s="16">
        <v>16791</v>
      </c>
      <c r="C459" s="16" t="s">
        <v>928</v>
      </c>
      <c r="D459" s="16">
        <v>2016427</v>
      </c>
      <c r="E459" s="16" t="s">
        <v>929</v>
      </c>
    </row>
    <row r="460" spans="1:5">
      <c r="A460" s="16">
        <v>227377</v>
      </c>
      <c r="B460" s="16">
        <v>41</v>
      </c>
      <c r="C460" s="16" t="s">
        <v>930</v>
      </c>
      <c r="D460" s="16">
        <v>1995281</v>
      </c>
      <c r="E460" s="16" t="s">
        <v>931</v>
      </c>
    </row>
    <row r="461" spans="1:5">
      <c r="A461" s="16">
        <v>216432</v>
      </c>
      <c r="B461" s="16">
        <v>13570</v>
      </c>
      <c r="C461" s="16" t="s">
        <v>932</v>
      </c>
      <c r="D461" s="16">
        <v>2952962</v>
      </c>
      <c r="E461" s="16" t="s">
        <v>933</v>
      </c>
    </row>
    <row r="462" spans="1:5">
      <c r="A462" s="16">
        <v>693216</v>
      </c>
      <c r="B462" s="16">
        <v>39965</v>
      </c>
      <c r="C462" s="16" t="s">
        <v>934</v>
      </c>
      <c r="D462" s="16">
        <v>4384463</v>
      </c>
      <c r="E462" s="16" t="s">
        <v>935</v>
      </c>
    </row>
    <row r="463" spans="1:5">
      <c r="A463" s="16">
        <v>469378</v>
      </c>
      <c r="B463" s="16">
        <v>20739</v>
      </c>
      <c r="C463" s="16" t="s">
        <v>936</v>
      </c>
      <c r="D463" s="16">
        <v>1617804</v>
      </c>
      <c r="E463" s="16" t="s">
        <v>937</v>
      </c>
    </row>
    <row r="464" spans="1:5">
      <c r="A464" s="16">
        <v>266264</v>
      </c>
      <c r="B464" s="16">
        <v>250</v>
      </c>
      <c r="C464" s="16" t="s">
        <v>938</v>
      </c>
      <c r="D464" s="16">
        <v>3928089</v>
      </c>
      <c r="E464" s="16" t="s">
        <v>939</v>
      </c>
    </row>
    <row r="465" spans="1:5">
      <c r="A465" s="16">
        <v>1042878</v>
      </c>
      <c r="B465" s="16">
        <v>67893</v>
      </c>
      <c r="C465" s="16" t="s">
        <v>940</v>
      </c>
      <c r="D465" s="16">
        <v>6557542</v>
      </c>
      <c r="E465" s="16" t="s">
        <v>941</v>
      </c>
    </row>
    <row r="466" spans="1:5">
      <c r="A466" s="16">
        <v>164546</v>
      </c>
      <c r="B466" s="16">
        <v>15733</v>
      </c>
      <c r="C466" s="16" t="s">
        <v>942</v>
      </c>
      <c r="D466" s="16">
        <v>5919322</v>
      </c>
      <c r="E466" s="16" t="s">
        <v>943</v>
      </c>
    </row>
    <row r="467" spans="1:5">
      <c r="A467" s="16">
        <v>321327</v>
      </c>
      <c r="B467" s="16">
        <v>16251</v>
      </c>
      <c r="C467" s="16" t="s">
        <v>944</v>
      </c>
      <c r="D467" s="16">
        <v>2932766</v>
      </c>
      <c r="E467" s="16" t="s">
        <v>945</v>
      </c>
    </row>
    <row r="468" spans="1:5">
      <c r="A468" s="16">
        <v>321332</v>
      </c>
      <c r="B468" s="16">
        <v>16252</v>
      </c>
      <c r="C468" s="16" t="s">
        <v>946</v>
      </c>
      <c r="D468" s="16">
        <v>3046682</v>
      </c>
      <c r="E468" s="16" t="s">
        <v>947</v>
      </c>
    </row>
    <row r="469" spans="1:5">
      <c r="A469" s="16">
        <v>43989</v>
      </c>
      <c r="B469" s="16">
        <v>20319</v>
      </c>
      <c r="C469" s="16" t="s">
        <v>948</v>
      </c>
      <c r="D469" s="16">
        <v>5363972</v>
      </c>
      <c r="E469" s="16" t="s">
        <v>949</v>
      </c>
    </row>
    <row r="470" spans="1:5">
      <c r="A470" s="16">
        <v>65393</v>
      </c>
      <c r="B470" s="16">
        <v>20479</v>
      </c>
      <c r="C470" s="16" t="s">
        <v>950</v>
      </c>
      <c r="D470" s="16">
        <v>5942652</v>
      </c>
      <c r="E470" s="16" t="s">
        <v>951</v>
      </c>
    </row>
    <row r="471" spans="1:5">
      <c r="A471" s="16">
        <v>395961</v>
      </c>
      <c r="B471" s="16">
        <v>28337</v>
      </c>
      <c r="C471" s="16" t="s">
        <v>952</v>
      </c>
      <c r="D471" s="16">
        <v>5374574</v>
      </c>
      <c r="E471" s="16" t="s">
        <v>953</v>
      </c>
    </row>
    <row r="472" spans="1:5">
      <c r="A472" s="16">
        <v>497965</v>
      </c>
      <c r="B472" s="16">
        <v>28535</v>
      </c>
      <c r="C472" s="16" t="s">
        <v>954</v>
      </c>
      <c r="D472" s="16">
        <v>6091620</v>
      </c>
      <c r="E472" s="16" t="s">
        <v>955</v>
      </c>
    </row>
    <row r="473" spans="1:5">
      <c r="A473" s="16">
        <v>41431</v>
      </c>
      <c r="B473" s="16">
        <v>20503</v>
      </c>
      <c r="C473" s="16" t="s">
        <v>956</v>
      </c>
      <c r="D473" s="16">
        <v>4679413</v>
      </c>
      <c r="E473" s="16" t="s">
        <v>957</v>
      </c>
    </row>
    <row r="474" spans="1:5">
      <c r="A474" s="16">
        <v>395962</v>
      </c>
      <c r="B474" s="16">
        <v>28339</v>
      </c>
      <c r="C474" s="16" t="s">
        <v>958</v>
      </c>
      <c r="D474" s="16">
        <v>4669813</v>
      </c>
      <c r="E474" s="16" t="s">
        <v>959</v>
      </c>
    </row>
    <row r="475" spans="1:5">
      <c r="A475" s="16">
        <v>269798</v>
      </c>
      <c r="B475" s="16">
        <v>54</v>
      </c>
      <c r="C475" s="16" t="s">
        <v>960</v>
      </c>
      <c r="D475" s="16">
        <v>4433218</v>
      </c>
      <c r="E475" s="16" t="s">
        <v>961</v>
      </c>
    </row>
    <row r="476" spans="1:5">
      <c r="A476" s="16">
        <v>159087</v>
      </c>
      <c r="B476" s="16">
        <v>9635</v>
      </c>
      <c r="C476" s="16" t="s">
        <v>962</v>
      </c>
      <c r="D476" s="16">
        <v>4501104</v>
      </c>
      <c r="E476" s="16" t="s">
        <v>963</v>
      </c>
    </row>
    <row r="477" spans="1:5">
      <c r="A477" s="16">
        <v>639282</v>
      </c>
      <c r="B477" s="16">
        <v>37285</v>
      </c>
      <c r="C477" s="16" t="s">
        <v>964</v>
      </c>
      <c r="D477" s="16">
        <v>2234389</v>
      </c>
      <c r="E477" s="16" t="s">
        <v>965</v>
      </c>
    </row>
    <row r="478" spans="1:5">
      <c r="A478" s="16">
        <v>216389</v>
      </c>
      <c r="B478" s="16">
        <v>15770</v>
      </c>
      <c r="C478" s="16" t="s">
        <v>966</v>
      </c>
      <c r="D478" s="16">
        <v>1341892</v>
      </c>
      <c r="E478" s="16" t="s">
        <v>967</v>
      </c>
    </row>
    <row r="479" spans="1:5">
      <c r="A479" s="16">
        <v>255470</v>
      </c>
      <c r="B479" s="16">
        <v>15604</v>
      </c>
      <c r="C479" s="16" t="s">
        <v>968</v>
      </c>
      <c r="D479" s="16">
        <v>1395502</v>
      </c>
      <c r="E479" s="16" t="s">
        <v>969</v>
      </c>
    </row>
    <row r="480" spans="1:5">
      <c r="A480" s="16">
        <v>633145</v>
      </c>
      <c r="B480" s="16">
        <v>36645</v>
      </c>
      <c r="C480" s="16" t="s">
        <v>970</v>
      </c>
      <c r="D480" s="16">
        <v>1360154</v>
      </c>
      <c r="E480" s="16" t="s">
        <v>971</v>
      </c>
    </row>
    <row r="481" spans="1:5">
      <c r="A481" s="16">
        <v>311424</v>
      </c>
      <c r="B481" s="16">
        <v>18811</v>
      </c>
      <c r="C481" s="16" t="s">
        <v>972</v>
      </c>
      <c r="D481" s="16">
        <v>1413462</v>
      </c>
      <c r="E481" s="16" t="s">
        <v>973</v>
      </c>
    </row>
    <row r="482" spans="1:5">
      <c r="A482" s="16">
        <v>243164</v>
      </c>
      <c r="B482" s="16">
        <v>214</v>
      </c>
      <c r="C482" s="16" t="s">
        <v>974</v>
      </c>
      <c r="D482" s="16">
        <v>1469720</v>
      </c>
      <c r="E482" s="16" t="s">
        <v>975</v>
      </c>
    </row>
    <row r="483" spans="1:5">
      <c r="A483" s="16">
        <v>552811</v>
      </c>
      <c r="B483" s="16">
        <v>40221</v>
      </c>
      <c r="C483" s="16" t="s">
        <v>976</v>
      </c>
      <c r="D483" s="16">
        <v>1686510</v>
      </c>
      <c r="E483" s="16" t="s">
        <v>977</v>
      </c>
    </row>
    <row r="484" spans="1:5">
      <c r="A484" s="16">
        <v>546414</v>
      </c>
      <c r="B484" s="16">
        <v>16691</v>
      </c>
      <c r="C484" s="16" t="s">
        <v>978</v>
      </c>
      <c r="D484" s="16">
        <v>2819842</v>
      </c>
      <c r="E484" s="16" t="s">
        <v>979</v>
      </c>
    </row>
    <row r="485" spans="1:5">
      <c r="A485" s="16">
        <v>319795</v>
      </c>
      <c r="B485" s="16">
        <v>13423</v>
      </c>
      <c r="C485" s="16" t="s">
        <v>980</v>
      </c>
      <c r="D485" s="16">
        <v>2467205</v>
      </c>
      <c r="E485" s="16" t="s">
        <v>981</v>
      </c>
    </row>
    <row r="486" spans="1:5">
      <c r="A486" s="16">
        <v>709986</v>
      </c>
      <c r="B486" s="16">
        <v>43461</v>
      </c>
      <c r="C486" s="16" t="s">
        <v>982</v>
      </c>
      <c r="D486" s="16">
        <v>3498530</v>
      </c>
      <c r="E486" s="16" t="s">
        <v>983</v>
      </c>
    </row>
    <row r="487" spans="1:5">
      <c r="A487" s="16">
        <v>693977</v>
      </c>
      <c r="B487" s="16">
        <v>41911</v>
      </c>
      <c r="C487" s="16" t="s">
        <v>984</v>
      </c>
      <c r="D487" s="16">
        <v>2147060</v>
      </c>
      <c r="E487" s="16" t="s">
        <v>985</v>
      </c>
    </row>
    <row r="488" spans="1:5">
      <c r="A488" s="16">
        <v>243230</v>
      </c>
      <c r="B488" s="16">
        <v>65</v>
      </c>
      <c r="C488" s="16" t="s">
        <v>986</v>
      </c>
      <c r="D488" s="16">
        <v>3060986</v>
      </c>
      <c r="E488" s="16" t="s">
        <v>987</v>
      </c>
    </row>
    <row r="489" spans="1:5">
      <c r="A489" s="16">
        <v>742013</v>
      </c>
      <c r="B489" s="16">
        <v>46303</v>
      </c>
      <c r="C489" s="16" t="s">
        <v>988</v>
      </c>
      <c r="D489" s="16">
        <v>6685842</v>
      </c>
      <c r="E489" s="16" t="s">
        <v>989</v>
      </c>
    </row>
    <row r="490" spans="1:5">
      <c r="A490" s="16">
        <v>398578</v>
      </c>
      <c r="B490" s="16">
        <v>17413</v>
      </c>
      <c r="C490" s="16" t="s">
        <v>990</v>
      </c>
      <c r="D490" s="16">
        <v>6767514</v>
      </c>
      <c r="E490" s="16" t="s">
        <v>991</v>
      </c>
    </row>
    <row r="491" spans="1:5">
      <c r="A491" s="16">
        <v>522772</v>
      </c>
      <c r="B491" s="16">
        <v>29431</v>
      </c>
      <c r="C491" s="16" t="s">
        <v>992</v>
      </c>
      <c r="D491" s="16">
        <v>3222077</v>
      </c>
      <c r="E491" s="16" t="s">
        <v>993</v>
      </c>
    </row>
    <row r="492" spans="1:5">
      <c r="A492" s="16">
        <v>644282</v>
      </c>
      <c r="B492" s="16">
        <v>37955</v>
      </c>
      <c r="C492" s="16" t="s">
        <v>994</v>
      </c>
      <c r="D492" s="16">
        <v>3655731</v>
      </c>
      <c r="E492" s="16" t="s">
        <v>995</v>
      </c>
    </row>
    <row r="493" spans="1:5">
      <c r="A493" s="16">
        <v>439235</v>
      </c>
      <c r="B493" s="16">
        <v>19449</v>
      </c>
      <c r="C493" s="16" t="s">
        <v>996</v>
      </c>
      <c r="D493" s="16">
        <v>6517073</v>
      </c>
      <c r="E493" s="16" t="s">
        <v>997</v>
      </c>
    </row>
    <row r="494" spans="1:5">
      <c r="A494" s="16">
        <v>272564</v>
      </c>
      <c r="B494" s="16">
        <v>205</v>
      </c>
      <c r="C494" s="16" t="s">
        <v>998</v>
      </c>
      <c r="D494" s="16">
        <v>5279134</v>
      </c>
      <c r="E494" s="16" t="s">
        <v>999</v>
      </c>
    </row>
    <row r="495" spans="1:5">
      <c r="A495" s="16">
        <v>138119</v>
      </c>
      <c r="B495" s="16">
        <v>16639</v>
      </c>
      <c r="C495" s="16" t="s">
        <v>1000</v>
      </c>
      <c r="D495" s="16">
        <v>5727534</v>
      </c>
      <c r="E495" s="16" t="s">
        <v>1001</v>
      </c>
    </row>
    <row r="496" spans="1:5">
      <c r="A496" s="16">
        <v>880072</v>
      </c>
      <c r="B496" s="16">
        <v>51777</v>
      </c>
      <c r="C496" s="16" t="s">
        <v>1002</v>
      </c>
      <c r="D496" s="16">
        <v>3282536</v>
      </c>
      <c r="E496" s="16" t="s">
        <v>1003</v>
      </c>
    </row>
    <row r="497" spans="1:5">
      <c r="A497" s="16">
        <v>177437</v>
      </c>
      <c r="B497" s="16">
        <v>20931</v>
      </c>
      <c r="C497" s="16" t="s">
        <v>1004</v>
      </c>
      <c r="D497" s="16">
        <v>5589073</v>
      </c>
      <c r="E497" s="16" t="s">
        <v>1005</v>
      </c>
    </row>
    <row r="498" spans="1:5">
      <c r="A498" s="16">
        <v>577650</v>
      </c>
      <c r="B498" s="16">
        <v>32993</v>
      </c>
      <c r="C498" s="16" t="s">
        <v>1006</v>
      </c>
      <c r="D498" s="16">
        <v>3851869</v>
      </c>
      <c r="E498" s="16" t="s">
        <v>1007</v>
      </c>
    </row>
    <row r="499" spans="1:5">
      <c r="A499" s="16">
        <v>485915</v>
      </c>
      <c r="B499" s="16">
        <v>29199</v>
      </c>
      <c r="C499" s="16" t="s">
        <v>1008</v>
      </c>
      <c r="D499" s="16">
        <v>2864304</v>
      </c>
      <c r="E499" s="16" t="s">
        <v>1009</v>
      </c>
    </row>
    <row r="500" spans="1:5">
      <c r="A500" s="16">
        <v>525897</v>
      </c>
      <c r="B500" s="16">
        <v>29527</v>
      </c>
      <c r="C500" s="16" t="s">
        <v>1010</v>
      </c>
      <c r="D500" s="16">
        <v>3942657</v>
      </c>
      <c r="E500" s="16" t="s">
        <v>1011</v>
      </c>
    </row>
    <row r="501" spans="1:5">
      <c r="A501" s="16">
        <v>177439</v>
      </c>
      <c r="B501" s="16">
        <v>12751</v>
      </c>
      <c r="C501" s="16" t="s">
        <v>1012</v>
      </c>
      <c r="D501" s="16">
        <v>3523383</v>
      </c>
      <c r="E501" s="16" t="s">
        <v>1013</v>
      </c>
    </row>
    <row r="502" spans="1:5">
      <c r="A502" s="16">
        <v>485916</v>
      </c>
      <c r="B502" s="16">
        <v>27947</v>
      </c>
      <c r="C502" s="16" t="s">
        <v>1014</v>
      </c>
      <c r="D502" s="16">
        <v>4545624</v>
      </c>
      <c r="E502" s="16" t="s">
        <v>1015</v>
      </c>
    </row>
    <row r="503" spans="1:5">
      <c r="A503" s="16">
        <v>868595</v>
      </c>
      <c r="B503" s="16">
        <v>50757</v>
      </c>
      <c r="C503" s="16" t="s">
        <v>1016</v>
      </c>
      <c r="D503" s="16">
        <v>2892255</v>
      </c>
      <c r="E503" s="16" t="s">
        <v>1017</v>
      </c>
    </row>
    <row r="504" spans="1:5">
      <c r="A504" s="16">
        <v>760568</v>
      </c>
      <c r="B504" s="16">
        <v>48313</v>
      </c>
      <c r="C504" s="16" t="s">
        <v>1018</v>
      </c>
      <c r="D504" s="16">
        <v>3601386</v>
      </c>
      <c r="E504" s="16" t="s">
        <v>1019</v>
      </c>
    </row>
    <row r="505" spans="1:5">
      <c r="A505" s="16">
        <v>349161</v>
      </c>
      <c r="B505" s="16">
        <v>13424</v>
      </c>
      <c r="C505" s="16" t="s">
        <v>1020</v>
      </c>
      <c r="D505" s="16">
        <v>3608104</v>
      </c>
      <c r="E505" s="16" t="s">
        <v>1021</v>
      </c>
    </row>
    <row r="506" spans="1:5">
      <c r="A506" s="16">
        <v>696281</v>
      </c>
      <c r="B506" s="16">
        <v>47605</v>
      </c>
      <c r="C506" s="16" t="s">
        <v>1022</v>
      </c>
      <c r="D506" s="16">
        <v>3969014</v>
      </c>
      <c r="E506" s="16" t="s">
        <v>1023</v>
      </c>
    </row>
    <row r="507" spans="1:5">
      <c r="A507" s="16">
        <v>643562</v>
      </c>
      <c r="B507" s="16">
        <v>37869</v>
      </c>
      <c r="C507" s="16" t="s">
        <v>1024</v>
      </c>
      <c r="D507" s="16">
        <v>3629109</v>
      </c>
      <c r="E507" s="16" t="s">
        <v>1025</v>
      </c>
    </row>
    <row r="508" spans="1:5">
      <c r="A508" s="16">
        <v>525146</v>
      </c>
      <c r="B508" s="16">
        <v>29493</v>
      </c>
      <c r="C508" s="16" t="s">
        <v>1026</v>
      </c>
      <c r="D508" s="16">
        <v>2873437</v>
      </c>
      <c r="E508" s="16" t="s">
        <v>1027</v>
      </c>
    </row>
    <row r="509" spans="1:5">
      <c r="A509" s="16">
        <v>207559</v>
      </c>
      <c r="B509" s="16">
        <v>329</v>
      </c>
      <c r="C509" s="16" t="s">
        <v>1028</v>
      </c>
      <c r="D509" s="16">
        <v>3730232</v>
      </c>
      <c r="E509" s="16" t="s">
        <v>1029</v>
      </c>
    </row>
    <row r="510" spans="1:5">
      <c r="A510" s="16">
        <v>573370</v>
      </c>
      <c r="B510" s="16">
        <v>32105</v>
      </c>
      <c r="C510" s="16" t="s">
        <v>1030</v>
      </c>
      <c r="D510" s="16">
        <v>5248049</v>
      </c>
      <c r="E510" s="16" t="s">
        <v>1031</v>
      </c>
    </row>
    <row r="511" spans="1:5">
      <c r="A511" s="16">
        <v>526222</v>
      </c>
      <c r="B511" s="16">
        <v>29541</v>
      </c>
      <c r="C511" s="16" t="s">
        <v>1032</v>
      </c>
      <c r="D511" s="16">
        <v>4289847</v>
      </c>
      <c r="E511" s="16" t="s">
        <v>1033</v>
      </c>
    </row>
    <row r="512" spans="1:5">
      <c r="A512" s="16">
        <v>391774</v>
      </c>
      <c r="B512" s="16">
        <v>17227</v>
      </c>
      <c r="C512" s="16" t="s">
        <v>1034</v>
      </c>
      <c r="D512" s="16">
        <v>3462887</v>
      </c>
      <c r="E512" s="16" t="s">
        <v>1035</v>
      </c>
    </row>
    <row r="513" spans="1:5">
      <c r="A513" s="16">
        <v>882</v>
      </c>
      <c r="B513" s="16">
        <v>51</v>
      </c>
      <c r="C513" s="16" t="s">
        <v>1036</v>
      </c>
      <c r="D513" s="16">
        <v>3570858</v>
      </c>
      <c r="E513" s="16" t="s">
        <v>1037</v>
      </c>
    </row>
    <row r="514" spans="1:5">
      <c r="A514" s="16">
        <v>573059</v>
      </c>
      <c r="B514" s="16">
        <v>32603</v>
      </c>
      <c r="C514" s="16" t="s">
        <v>1038</v>
      </c>
      <c r="D514" s="16">
        <v>3532052</v>
      </c>
      <c r="E514" s="16" t="s">
        <v>1039</v>
      </c>
    </row>
    <row r="515" spans="1:5">
      <c r="A515" s="16">
        <v>883</v>
      </c>
      <c r="B515" s="16">
        <v>27731</v>
      </c>
      <c r="C515" s="16" t="s">
        <v>1040</v>
      </c>
      <c r="D515" s="16">
        <v>4040304</v>
      </c>
      <c r="E515" s="16" t="s">
        <v>1041</v>
      </c>
    </row>
    <row r="516" spans="1:5">
      <c r="A516" s="16">
        <v>653733</v>
      </c>
      <c r="B516" s="16">
        <v>38575</v>
      </c>
      <c r="C516" s="16" t="s">
        <v>1042</v>
      </c>
      <c r="D516" s="16">
        <v>2928377</v>
      </c>
      <c r="E516" s="16" t="s">
        <v>1043</v>
      </c>
    </row>
    <row r="517" spans="1:5">
      <c r="A517" s="16">
        <v>589865</v>
      </c>
      <c r="B517" s="16">
        <v>33629</v>
      </c>
      <c r="C517" s="16" t="s">
        <v>1044</v>
      </c>
      <c r="D517" s="16">
        <v>3097763</v>
      </c>
      <c r="E517" s="16" t="s">
        <v>1045</v>
      </c>
    </row>
    <row r="518" spans="1:5">
      <c r="A518" s="16">
        <v>868864</v>
      </c>
      <c r="B518" s="16">
        <v>51497</v>
      </c>
      <c r="C518" s="16" t="s">
        <v>1046</v>
      </c>
      <c r="D518" s="16">
        <v>1541968</v>
      </c>
      <c r="E518" s="16" t="s">
        <v>1047</v>
      </c>
    </row>
    <row r="519" spans="1:5">
      <c r="A519" s="16">
        <v>490899</v>
      </c>
      <c r="B519" s="16">
        <v>28141</v>
      </c>
      <c r="C519" s="16" t="s">
        <v>1048</v>
      </c>
      <c r="D519" s="16">
        <v>1365223</v>
      </c>
      <c r="E519" s="16" t="s">
        <v>1049</v>
      </c>
    </row>
    <row r="520" spans="1:5">
      <c r="A520" s="16">
        <v>765177</v>
      </c>
      <c r="B520" s="16">
        <v>48641</v>
      </c>
      <c r="C520" s="16" t="s">
        <v>1050</v>
      </c>
      <c r="D520" s="16">
        <v>1314639</v>
      </c>
      <c r="E520" s="16" t="s">
        <v>1051</v>
      </c>
    </row>
    <row r="521" spans="1:5">
      <c r="A521" s="16">
        <v>535289</v>
      </c>
      <c r="B521" s="16">
        <v>29975</v>
      </c>
      <c r="C521" s="16" t="s">
        <v>1052</v>
      </c>
      <c r="D521" s="16">
        <v>3796573</v>
      </c>
      <c r="E521" s="16" t="s">
        <v>1053</v>
      </c>
    </row>
    <row r="522" spans="1:5">
      <c r="A522" s="16">
        <v>246195</v>
      </c>
      <c r="B522" s="16">
        <v>50</v>
      </c>
      <c r="C522" s="16" t="s">
        <v>1054</v>
      </c>
      <c r="D522" s="16">
        <v>1389350</v>
      </c>
      <c r="E522" s="16" t="s">
        <v>1055</v>
      </c>
    </row>
    <row r="523" spans="1:5">
      <c r="A523" s="16">
        <v>198628</v>
      </c>
      <c r="B523" s="16">
        <v>30</v>
      </c>
      <c r="C523" s="16" t="s">
        <v>1056</v>
      </c>
      <c r="D523" s="16">
        <v>4922802</v>
      </c>
      <c r="E523" s="16" t="s">
        <v>1057</v>
      </c>
    </row>
    <row r="524" spans="1:5">
      <c r="A524" s="16">
        <v>590409</v>
      </c>
      <c r="B524" s="16">
        <v>33667</v>
      </c>
      <c r="C524" s="16" t="s">
        <v>1058</v>
      </c>
      <c r="D524" s="16">
        <v>4818394</v>
      </c>
      <c r="E524" s="16" t="s">
        <v>1059</v>
      </c>
    </row>
    <row r="525" spans="1:5">
      <c r="A525" s="16">
        <v>579405</v>
      </c>
      <c r="B525" s="16">
        <v>33069</v>
      </c>
      <c r="C525" s="16" t="s">
        <v>1060</v>
      </c>
      <c r="D525" s="16">
        <v>4679450</v>
      </c>
      <c r="E525" s="16" t="s">
        <v>1061</v>
      </c>
    </row>
    <row r="526" spans="1:5">
      <c r="A526" s="16">
        <v>561229</v>
      </c>
      <c r="B526" s="16">
        <v>31295</v>
      </c>
      <c r="C526" s="16" t="s">
        <v>1062</v>
      </c>
      <c r="D526" s="16">
        <v>4813854</v>
      </c>
      <c r="E526" s="16" t="s">
        <v>1063</v>
      </c>
    </row>
    <row r="527" spans="1:5">
      <c r="A527" s="16">
        <v>309799</v>
      </c>
      <c r="B527" s="16">
        <v>30731</v>
      </c>
      <c r="C527" s="16" t="s">
        <v>1064</v>
      </c>
      <c r="D527" s="16">
        <v>1959987</v>
      </c>
      <c r="E527" s="16" t="s">
        <v>1065</v>
      </c>
    </row>
    <row r="528" spans="1:5">
      <c r="A528" s="16">
        <v>515635</v>
      </c>
      <c r="B528" s="16">
        <v>29175</v>
      </c>
      <c r="C528" s="16" t="s">
        <v>1066</v>
      </c>
      <c r="D528" s="16">
        <v>1855560</v>
      </c>
      <c r="E528" s="16" t="s">
        <v>1067</v>
      </c>
    </row>
    <row r="529" spans="1:5">
      <c r="A529" s="16">
        <v>398580</v>
      </c>
      <c r="B529" s="16">
        <v>17417</v>
      </c>
      <c r="C529" s="16" t="s">
        <v>1068</v>
      </c>
      <c r="D529" s="16">
        <v>3789584</v>
      </c>
      <c r="E529" s="16" t="s">
        <v>1069</v>
      </c>
    </row>
    <row r="530" spans="1:5">
      <c r="A530" s="16">
        <v>471854</v>
      </c>
      <c r="B530" s="16">
        <v>20829</v>
      </c>
      <c r="C530" s="16" t="s">
        <v>1070</v>
      </c>
      <c r="D530" s="16">
        <v>6967790</v>
      </c>
      <c r="E530" s="16" t="s">
        <v>1071</v>
      </c>
    </row>
    <row r="531" spans="1:5">
      <c r="A531" s="16">
        <v>634503</v>
      </c>
      <c r="B531" s="16">
        <v>34853</v>
      </c>
      <c r="C531" s="16" t="s">
        <v>1072</v>
      </c>
      <c r="D531" s="16">
        <v>3812315</v>
      </c>
      <c r="E531" s="16" t="s">
        <v>1073</v>
      </c>
    </row>
    <row r="532" spans="1:5">
      <c r="A532" s="16">
        <v>498217</v>
      </c>
      <c r="B532" s="16">
        <v>28539</v>
      </c>
      <c r="C532" s="16" t="s">
        <v>1074</v>
      </c>
      <c r="D532" s="16">
        <v>3760463</v>
      </c>
      <c r="E532" s="16" t="s">
        <v>1075</v>
      </c>
    </row>
    <row r="533" spans="1:5">
      <c r="A533" s="16">
        <v>718251</v>
      </c>
      <c r="B533" s="16">
        <v>45969</v>
      </c>
      <c r="C533" s="16" t="s">
        <v>1076</v>
      </c>
      <c r="D533" s="16">
        <v>3684607</v>
      </c>
      <c r="E533" s="16" t="s">
        <v>1077</v>
      </c>
    </row>
    <row r="534" spans="1:5">
      <c r="A534" s="16">
        <v>502558</v>
      </c>
      <c r="B534" s="16">
        <v>67615</v>
      </c>
      <c r="C534" s="16" t="s">
        <v>1078</v>
      </c>
      <c r="D534" s="16">
        <v>3123671</v>
      </c>
      <c r="E534" s="16" t="s">
        <v>1079</v>
      </c>
    </row>
    <row r="535" spans="1:5">
      <c r="A535" s="16">
        <v>479437</v>
      </c>
      <c r="B535" s="16">
        <v>21093</v>
      </c>
      <c r="C535" s="16" t="s">
        <v>1080</v>
      </c>
      <c r="D535" s="16">
        <v>3632260</v>
      </c>
      <c r="E535" s="16" t="s">
        <v>1081</v>
      </c>
    </row>
    <row r="536" spans="1:5">
      <c r="A536" s="16">
        <v>269484</v>
      </c>
      <c r="B536" s="16">
        <v>10694</v>
      </c>
      <c r="C536" s="16" t="s">
        <v>1082</v>
      </c>
      <c r="D536" s="16">
        <v>1315030</v>
      </c>
      <c r="E536" s="16" t="s">
        <v>1083</v>
      </c>
    </row>
    <row r="537" spans="1:5">
      <c r="A537" s="16">
        <v>205920</v>
      </c>
      <c r="B537" s="16">
        <v>325</v>
      </c>
      <c r="C537" s="16" t="s">
        <v>1084</v>
      </c>
      <c r="D537" s="16">
        <v>1176248</v>
      </c>
      <c r="E537" s="16" t="s">
        <v>1085</v>
      </c>
    </row>
    <row r="538" spans="1:5">
      <c r="A538" s="16">
        <v>302409</v>
      </c>
      <c r="B538" s="16">
        <v>13356</v>
      </c>
      <c r="C538" s="16" t="s">
        <v>1086</v>
      </c>
      <c r="D538" s="16">
        <v>1499920</v>
      </c>
      <c r="E538" s="16" t="s">
        <v>1087</v>
      </c>
    </row>
    <row r="539" spans="1:5">
      <c r="A539" s="16">
        <v>254945</v>
      </c>
      <c r="B539" s="16">
        <v>9614</v>
      </c>
      <c r="C539" s="16" t="s">
        <v>1088</v>
      </c>
      <c r="D539" s="16">
        <v>3029332</v>
      </c>
      <c r="E539" s="16" t="s">
        <v>1089</v>
      </c>
    </row>
    <row r="540" spans="1:5">
      <c r="A540" s="16">
        <v>445932</v>
      </c>
      <c r="B540" s="16">
        <v>19701</v>
      </c>
      <c r="C540" s="16" t="s">
        <v>1090</v>
      </c>
      <c r="D540" s="16">
        <v>1643562</v>
      </c>
      <c r="E540" s="16" t="s">
        <v>1091</v>
      </c>
    </row>
    <row r="541" spans="1:5">
      <c r="A541" s="16">
        <v>399742</v>
      </c>
      <c r="B541" s="16">
        <v>17461</v>
      </c>
      <c r="C541" s="16" t="s">
        <v>1092</v>
      </c>
      <c r="D541" s="16">
        <v>4518712</v>
      </c>
      <c r="E541" s="16" t="s">
        <v>1093</v>
      </c>
    </row>
    <row r="542" spans="1:5">
      <c r="A542" s="16">
        <v>1028307</v>
      </c>
      <c r="B542" s="16">
        <v>66537</v>
      </c>
      <c r="C542" s="16" t="s">
        <v>1094</v>
      </c>
      <c r="D542" s="16">
        <v>5280350</v>
      </c>
      <c r="E542" s="16" t="s">
        <v>1095</v>
      </c>
    </row>
    <row r="543" spans="1:5">
      <c r="A543" s="16">
        <v>716541</v>
      </c>
      <c r="B543" s="16">
        <v>45793</v>
      </c>
      <c r="C543" s="16" t="s">
        <v>1096</v>
      </c>
      <c r="D543" s="16">
        <v>5314581</v>
      </c>
      <c r="E543" s="16" t="s">
        <v>1097</v>
      </c>
    </row>
    <row r="544" spans="1:5">
      <c r="A544" s="16">
        <v>718254</v>
      </c>
      <c r="B544" s="16">
        <v>45967</v>
      </c>
      <c r="C544" s="16" t="s">
        <v>1098</v>
      </c>
      <c r="D544" s="16">
        <v>4908759</v>
      </c>
      <c r="E544" s="16" t="s">
        <v>1099</v>
      </c>
    </row>
    <row r="545" spans="1:5">
      <c r="A545" s="16">
        <v>701347</v>
      </c>
      <c r="B545" s="16">
        <v>53533</v>
      </c>
      <c r="C545" s="16" t="s">
        <v>1100</v>
      </c>
      <c r="D545" s="16">
        <v>4814049</v>
      </c>
      <c r="E545" s="16" t="s">
        <v>1101</v>
      </c>
    </row>
    <row r="546" spans="1:5">
      <c r="A546" s="16">
        <v>290339</v>
      </c>
      <c r="B546" s="16">
        <v>12720</v>
      </c>
      <c r="C546" s="16" t="s">
        <v>1102</v>
      </c>
      <c r="D546" s="16">
        <v>4368373</v>
      </c>
      <c r="E546" s="16" t="s">
        <v>1103</v>
      </c>
    </row>
    <row r="547" spans="1:5">
      <c r="A547" s="16">
        <v>657310</v>
      </c>
      <c r="B547" s="16">
        <v>39181</v>
      </c>
      <c r="C547" s="16" t="s">
        <v>1104</v>
      </c>
      <c r="D547" s="16">
        <v>3096657</v>
      </c>
      <c r="E547" s="16" t="s">
        <v>1105</v>
      </c>
    </row>
    <row r="548" spans="1:5">
      <c r="A548" s="16">
        <v>936153</v>
      </c>
      <c r="B548" s="16">
        <v>61185</v>
      </c>
      <c r="C548" s="16" t="s">
        <v>1106</v>
      </c>
      <c r="D548" s="16">
        <v>3019178</v>
      </c>
      <c r="E548" s="16" t="s">
        <v>1107</v>
      </c>
    </row>
    <row r="549" spans="1:5">
      <c r="A549" s="16">
        <v>474186</v>
      </c>
      <c r="B549" s="16">
        <v>20843</v>
      </c>
      <c r="C549" s="16" t="s">
        <v>1108</v>
      </c>
      <c r="D549" s="16">
        <v>2739625</v>
      </c>
      <c r="E549" s="16" t="s">
        <v>1109</v>
      </c>
    </row>
    <row r="550" spans="1:5">
      <c r="A550" s="16">
        <v>226185</v>
      </c>
      <c r="B550" s="16">
        <v>70</v>
      </c>
      <c r="C550" s="16" t="s">
        <v>1110</v>
      </c>
      <c r="D550" s="16">
        <v>3218031</v>
      </c>
      <c r="E550" s="16" t="s">
        <v>1111</v>
      </c>
    </row>
    <row r="551" spans="1:5">
      <c r="A551" s="16">
        <v>215689</v>
      </c>
      <c r="B551" s="16">
        <v>51141</v>
      </c>
      <c r="C551" s="16" t="s">
        <v>1112</v>
      </c>
      <c r="D551" s="16">
        <v>3909168</v>
      </c>
      <c r="E551" s="16" t="s">
        <v>1113</v>
      </c>
    </row>
    <row r="552" spans="1:5">
      <c r="A552" s="16">
        <v>716540</v>
      </c>
      <c r="B552" s="16">
        <v>43757</v>
      </c>
      <c r="C552" s="16" t="s">
        <v>1114</v>
      </c>
      <c r="D552" s="16">
        <v>3805874</v>
      </c>
      <c r="E552" s="16" t="s">
        <v>1115</v>
      </c>
    </row>
    <row r="553" spans="1:5">
      <c r="A553" s="16">
        <v>665029</v>
      </c>
      <c r="B553" s="16">
        <v>46805</v>
      </c>
      <c r="C553" s="16" t="s">
        <v>1116</v>
      </c>
      <c r="D553" s="16">
        <v>3805573</v>
      </c>
      <c r="E553" s="16" t="s">
        <v>1117</v>
      </c>
    </row>
    <row r="554" spans="1:5">
      <c r="A554" s="16">
        <v>634500</v>
      </c>
      <c r="B554" s="16">
        <v>34781</v>
      </c>
      <c r="C554" s="16" t="s">
        <v>1118</v>
      </c>
      <c r="D554" s="16">
        <v>5100167</v>
      </c>
      <c r="E554" s="16" t="s">
        <v>1119</v>
      </c>
    </row>
    <row r="555" spans="1:5">
      <c r="A555" s="16">
        <v>218491</v>
      </c>
      <c r="B555" s="16">
        <v>350</v>
      </c>
      <c r="C555" s="16" t="s">
        <v>1120</v>
      </c>
      <c r="D555" s="16">
        <v>5064019</v>
      </c>
      <c r="E555" s="16" t="s">
        <v>1121</v>
      </c>
    </row>
    <row r="556" spans="1:5">
      <c r="A556" s="16">
        <v>644651</v>
      </c>
      <c r="B556" s="16">
        <v>37877</v>
      </c>
      <c r="C556" s="16" t="s">
        <v>1122</v>
      </c>
      <c r="D556" s="16">
        <v>4026286</v>
      </c>
      <c r="E556" s="16" t="s">
        <v>1123</v>
      </c>
    </row>
    <row r="557" spans="1:5">
      <c r="A557" s="16">
        <v>634499</v>
      </c>
      <c r="B557" s="16">
        <v>34779</v>
      </c>
      <c r="C557" s="16" t="s">
        <v>1124</v>
      </c>
      <c r="D557" s="16">
        <v>4026322</v>
      </c>
      <c r="E557" s="16" t="s">
        <v>1125</v>
      </c>
    </row>
    <row r="558" spans="1:5">
      <c r="A558" s="16">
        <v>465817</v>
      </c>
      <c r="B558" s="16">
        <v>20585</v>
      </c>
      <c r="C558" s="16" t="s">
        <v>1126</v>
      </c>
      <c r="D558" s="16">
        <v>3883467</v>
      </c>
      <c r="E558" s="16" t="s">
        <v>1127</v>
      </c>
    </row>
    <row r="559" spans="1:5">
      <c r="A559" s="16">
        <v>1648</v>
      </c>
      <c r="B559" s="16">
        <v>38421</v>
      </c>
      <c r="C559" s="16" t="s">
        <v>1128</v>
      </c>
      <c r="D559" s="16">
        <v>1787941</v>
      </c>
      <c r="E559" s="16" t="s">
        <v>1129</v>
      </c>
    </row>
    <row r="560" spans="1:5">
      <c r="A560" s="16">
        <v>314225</v>
      </c>
      <c r="B560" s="16">
        <v>13480</v>
      </c>
      <c r="C560" s="16" t="s">
        <v>1130</v>
      </c>
      <c r="D560" s="16">
        <v>3052398</v>
      </c>
      <c r="E560" s="16" t="s">
        <v>1131</v>
      </c>
    </row>
    <row r="561" spans="1:5">
      <c r="A561" s="16">
        <v>574521</v>
      </c>
      <c r="B561" s="16">
        <v>32571</v>
      </c>
      <c r="C561" s="16" t="s">
        <v>1132</v>
      </c>
      <c r="D561" s="16">
        <v>4965553</v>
      </c>
      <c r="E561" s="16" t="s">
        <v>1133</v>
      </c>
    </row>
    <row r="562" spans="1:5">
      <c r="A562" s="16">
        <v>216592</v>
      </c>
      <c r="B562" s="16">
        <v>40647</v>
      </c>
      <c r="C562" s="16" t="s">
        <v>1134</v>
      </c>
      <c r="D562" s="16">
        <v>5241977</v>
      </c>
      <c r="E562" s="16" t="s">
        <v>1135</v>
      </c>
    </row>
    <row r="563" spans="1:5">
      <c r="A563" s="16">
        <v>362663</v>
      </c>
      <c r="B563" s="16">
        <v>16235</v>
      </c>
      <c r="C563" s="16" t="s">
        <v>1136</v>
      </c>
      <c r="D563" s="16">
        <v>4938920</v>
      </c>
      <c r="E563" s="16" t="s">
        <v>1137</v>
      </c>
    </row>
    <row r="564" spans="1:5">
      <c r="A564" s="16">
        <v>585055</v>
      </c>
      <c r="B564" s="16">
        <v>33413</v>
      </c>
      <c r="C564" s="16" t="s">
        <v>1138</v>
      </c>
      <c r="D564" s="16">
        <v>5154862</v>
      </c>
      <c r="E564" s="16" t="s">
        <v>1139</v>
      </c>
    </row>
    <row r="565" spans="1:5">
      <c r="A565" s="16">
        <v>655817</v>
      </c>
      <c r="B565" s="16">
        <v>38725</v>
      </c>
      <c r="C565" s="16" t="s">
        <v>1140</v>
      </c>
      <c r="D565" s="16">
        <v>5131397</v>
      </c>
      <c r="E565" s="16" t="s">
        <v>1141</v>
      </c>
    </row>
    <row r="566" spans="1:5">
      <c r="A566" s="16">
        <v>405955</v>
      </c>
      <c r="B566" s="16">
        <v>16718</v>
      </c>
      <c r="C566" s="16" t="s">
        <v>1142</v>
      </c>
      <c r="D566" s="16">
        <v>5082025</v>
      </c>
      <c r="E566" s="16" t="s">
        <v>1143</v>
      </c>
    </row>
    <row r="567" spans="1:5">
      <c r="A567" s="16">
        <v>469008</v>
      </c>
      <c r="B567" s="16">
        <v>20713</v>
      </c>
      <c r="C567" s="16" t="s">
        <v>1144</v>
      </c>
      <c r="D567" s="16">
        <v>9117900</v>
      </c>
      <c r="E567" s="16" t="s">
        <v>1145</v>
      </c>
    </row>
    <row r="568" spans="1:5">
      <c r="A568" s="16">
        <v>595496</v>
      </c>
      <c r="B568" s="16">
        <v>33775</v>
      </c>
      <c r="C568" s="16" t="s">
        <v>1146</v>
      </c>
      <c r="D568" s="16">
        <v>4578159</v>
      </c>
      <c r="E568" s="16" t="s">
        <v>1147</v>
      </c>
    </row>
    <row r="569" spans="1:5">
      <c r="A569" s="16">
        <v>413997</v>
      </c>
      <c r="B569" s="16">
        <v>18281</v>
      </c>
      <c r="C569" s="16" t="s">
        <v>1148</v>
      </c>
      <c r="D569" s="16">
        <v>4629812</v>
      </c>
      <c r="E569" s="16" t="s">
        <v>1149</v>
      </c>
    </row>
    <row r="570" spans="1:5">
      <c r="A570" s="16">
        <v>199310</v>
      </c>
      <c r="B570" s="16">
        <v>313</v>
      </c>
      <c r="C570" s="16" t="s">
        <v>1150</v>
      </c>
      <c r="D570" s="16">
        <v>5231428</v>
      </c>
      <c r="E570" s="16" t="s">
        <v>1151</v>
      </c>
    </row>
    <row r="571" spans="1:5">
      <c r="A571" s="16">
        <v>481805</v>
      </c>
      <c r="B571" s="16">
        <v>18083</v>
      </c>
      <c r="C571" s="16" t="s">
        <v>1152</v>
      </c>
      <c r="D571" s="16">
        <v>4746218</v>
      </c>
      <c r="E571" s="16" t="s">
        <v>1153</v>
      </c>
    </row>
    <row r="572" spans="1:5">
      <c r="A572" s="16">
        <v>536056</v>
      </c>
      <c r="B572" s="16">
        <v>30031</v>
      </c>
      <c r="C572" s="16" t="s">
        <v>1154</v>
      </c>
      <c r="D572" s="16">
        <v>9252137</v>
      </c>
      <c r="E572" s="16" t="s">
        <v>1155</v>
      </c>
    </row>
    <row r="573" spans="1:5">
      <c r="A573" s="16">
        <v>331111</v>
      </c>
      <c r="B573" s="16">
        <v>13960</v>
      </c>
      <c r="C573" s="16" t="s">
        <v>1156</v>
      </c>
      <c r="D573" s="16">
        <v>4979619</v>
      </c>
      <c r="E573" s="16" t="s">
        <v>1157</v>
      </c>
    </row>
    <row r="574" spans="1:5">
      <c r="A574" s="16">
        <v>585397</v>
      </c>
      <c r="B574" s="16">
        <v>33409</v>
      </c>
      <c r="C574" s="16" t="s">
        <v>1158</v>
      </c>
      <c r="D574" s="16">
        <v>5209548</v>
      </c>
      <c r="E574" s="16" t="s">
        <v>1159</v>
      </c>
    </row>
    <row r="575" spans="1:5">
      <c r="A575" s="16">
        <v>316401</v>
      </c>
      <c r="B575" s="16">
        <v>42749</v>
      </c>
      <c r="C575" s="16" t="s">
        <v>1160</v>
      </c>
      <c r="D575" s="16">
        <v>5153435</v>
      </c>
      <c r="E575" s="16" t="s">
        <v>1161</v>
      </c>
    </row>
    <row r="576" spans="1:5">
      <c r="A576" s="16">
        <v>331112</v>
      </c>
      <c r="B576" s="16">
        <v>13959</v>
      </c>
      <c r="C576" s="16" t="s">
        <v>1162</v>
      </c>
      <c r="D576" s="16">
        <v>4643538</v>
      </c>
      <c r="E576" s="16" t="s">
        <v>1163</v>
      </c>
    </row>
    <row r="577" spans="1:5">
      <c r="A577" s="16">
        <v>585034</v>
      </c>
      <c r="B577" s="16">
        <v>33373</v>
      </c>
      <c r="C577" s="16" t="s">
        <v>1164</v>
      </c>
      <c r="D577" s="16">
        <v>4700560</v>
      </c>
      <c r="E577" s="16" t="s">
        <v>1165</v>
      </c>
    </row>
    <row r="578" spans="1:5">
      <c r="A578" s="16">
        <v>585057</v>
      </c>
      <c r="B578" s="16">
        <v>33411</v>
      </c>
      <c r="C578" s="16" t="s">
        <v>1166</v>
      </c>
      <c r="D578" s="16">
        <v>5132068</v>
      </c>
      <c r="E578" s="16" t="s">
        <v>1167</v>
      </c>
    </row>
    <row r="579" spans="1:5">
      <c r="A579" s="16">
        <v>714962</v>
      </c>
      <c r="B579" s="16">
        <v>43693</v>
      </c>
      <c r="C579" s="16" t="s">
        <v>1168</v>
      </c>
      <c r="D579" s="16">
        <v>5108383</v>
      </c>
      <c r="E579" s="16" t="s">
        <v>1169</v>
      </c>
    </row>
    <row r="580" spans="1:5">
      <c r="A580" s="16">
        <v>595495</v>
      </c>
      <c r="B580" s="16">
        <v>33875</v>
      </c>
      <c r="C580" s="16" t="s">
        <v>1170</v>
      </c>
      <c r="D580" s="16">
        <v>4920168</v>
      </c>
      <c r="E580" s="16" t="s">
        <v>1171</v>
      </c>
    </row>
    <row r="581" spans="1:5">
      <c r="A581" s="16">
        <v>316385</v>
      </c>
      <c r="B581" s="16">
        <v>20079</v>
      </c>
      <c r="C581" s="16" t="s">
        <v>1172</v>
      </c>
      <c r="D581" s="16">
        <v>4686137</v>
      </c>
      <c r="E581" s="16" t="s">
        <v>1173</v>
      </c>
    </row>
    <row r="582" spans="1:5">
      <c r="A582" s="16">
        <v>511145</v>
      </c>
      <c r="B582" s="16">
        <v>225</v>
      </c>
      <c r="C582" s="16" t="s">
        <v>1174</v>
      </c>
      <c r="D582" s="16">
        <v>4639675</v>
      </c>
      <c r="E582" s="16" t="s">
        <v>1175</v>
      </c>
    </row>
    <row r="583" spans="1:5">
      <c r="A583" s="16">
        <v>316407</v>
      </c>
      <c r="B583" s="16">
        <v>16351</v>
      </c>
      <c r="C583" s="16" t="s">
        <v>1176</v>
      </c>
      <c r="D583" s="16">
        <v>4646332</v>
      </c>
      <c r="E583" s="16" t="s">
        <v>1177</v>
      </c>
    </row>
    <row r="584" spans="1:5">
      <c r="A584" s="16">
        <v>591946</v>
      </c>
      <c r="B584" s="16">
        <v>33825</v>
      </c>
      <c r="C584" s="16" t="s">
        <v>1178</v>
      </c>
      <c r="D584" s="16">
        <v>4773108</v>
      </c>
      <c r="E584" s="16" t="s">
        <v>1179</v>
      </c>
    </row>
    <row r="585" spans="1:5">
      <c r="A585" s="16">
        <v>1033813</v>
      </c>
      <c r="B585" s="16">
        <v>66975</v>
      </c>
      <c r="C585" s="16" t="s">
        <v>1180</v>
      </c>
      <c r="D585" s="16">
        <v>4935241</v>
      </c>
      <c r="E585" s="16" t="s">
        <v>1181</v>
      </c>
    </row>
    <row r="586" spans="1:5">
      <c r="A586" s="16">
        <v>585395</v>
      </c>
      <c r="B586" s="16">
        <v>32511</v>
      </c>
      <c r="C586" s="16" t="s">
        <v>1182</v>
      </c>
      <c r="D586" s="16">
        <v>5449314</v>
      </c>
      <c r="E586" s="16" t="s">
        <v>1183</v>
      </c>
    </row>
    <row r="587" spans="1:5">
      <c r="A587" s="16">
        <v>585396</v>
      </c>
      <c r="B587" s="16">
        <v>32513</v>
      </c>
      <c r="C587" s="16" t="s">
        <v>1184</v>
      </c>
      <c r="D587" s="16">
        <v>5371077</v>
      </c>
      <c r="E587" s="16" t="s">
        <v>1185</v>
      </c>
    </row>
    <row r="588" spans="1:5">
      <c r="A588" s="16">
        <v>155864</v>
      </c>
      <c r="B588" s="16">
        <v>259</v>
      </c>
      <c r="C588" s="16" t="s">
        <v>1186</v>
      </c>
      <c r="D588" s="16">
        <v>5528445</v>
      </c>
      <c r="E588" s="16" t="s">
        <v>1187</v>
      </c>
    </row>
    <row r="589" spans="1:5">
      <c r="A589" s="16">
        <v>386585</v>
      </c>
      <c r="B589" s="16">
        <v>226</v>
      </c>
      <c r="C589" s="16" t="s">
        <v>1188</v>
      </c>
      <c r="D589" s="16">
        <v>5498450</v>
      </c>
      <c r="E589" s="16" t="s">
        <v>1189</v>
      </c>
    </row>
    <row r="590" spans="1:5">
      <c r="A590" s="16">
        <v>444450</v>
      </c>
      <c r="B590" s="16">
        <v>27739</v>
      </c>
      <c r="C590" s="16" t="s">
        <v>1190</v>
      </c>
      <c r="D590" s="16">
        <v>5572075</v>
      </c>
      <c r="E590" s="16" t="s">
        <v>1191</v>
      </c>
    </row>
    <row r="591" spans="1:5">
      <c r="A591" s="16">
        <v>544404</v>
      </c>
      <c r="B591" s="16">
        <v>30045</v>
      </c>
      <c r="C591" s="16" t="s">
        <v>1192</v>
      </c>
      <c r="D591" s="16">
        <v>5528136</v>
      </c>
      <c r="E591" s="16" t="s">
        <v>1193</v>
      </c>
    </row>
    <row r="592" spans="1:5">
      <c r="A592" s="16">
        <v>573235</v>
      </c>
      <c r="B592" s="16">
        <v>32509</v>
      </c>
      <c r="C592" s="16" t="s">
        <v>1194</v>
      </c>
      <c r="D592" s="16">
        <v>5697240</v>
      </c>
      <c r="E592" s="16" t="s">
        <v>1195</v>
      </c>
    </row>
    <row r="593" spans="1:5">
      <c r="A593" s="16">
        <v>701177</v>
      </c>
      <c r="B593" s="16">
        <v>42729</v>
      </c>
      <c r="C593" s="16" t="s">
        <v>1196</v>
      </c>
      <c r="D593" s="16">
        <v>5386352</v>
      </c>
      <c r="E593" s="16" t="s">
        <v>1197</v>
      </c>
    </row>
    <row r="594" spans="1:5">
      <c r="A594" s="16">
        <v>685038</v>
      </c>
      <c r="B594" s="16">
        <v>41221</v>
      </c>
      <c r="C594" s="16" t="s">
        <v>1198</v>
      </c>
      <c r="D594" s="16">
        <v>4747819</v>
      </c>
      <c r="E594" s="16" t="s">
        <v>1199</v>
      </c>
    </row>
    <row r="595" spans="1:5">
      <c r="A595" s="16">
        <v>439184</v>
      </c>
      <c r="B595" s="16">
        <v>19411</v>
      </c>
      <c r="C595" s="16" t="s">
        <v>1200</v>
      </c>
      <c r="D595" s="16">
        <v>40207</v>
      </c>
      <c r="E595" s="16" t="s">
        <v>1201</v>
      </c>
    </row>
    <row r="596" spans="1:5">
      <c r="A596" s="16">
        <v>585035</v>
      </c>
      <c r="B596" s="16">
        <v>33375</v>
      </c>
      <c r="C596" s="16" t="s">
        <v>1202</v>
      </c>
      <c r="D596" s="16">
        <v>5032268</v>
      </c>
      <c r="E596" s="16" t="s">
        <v>1203</v>
      </c>
    </row>
    <row r="597" spans="1:5">
      <c r="A597" s="16">
        <v>431946</v>
      </c>
      <c r="B597" s="16">
        <v>19053</v>
      </c>
      <c r="C597" s="16" t="s">
        <v>1204</v>
      </c>
      <c r="D597" s="16">
        <v>4717338</v>
      </c>
      <c r="E597" s="16" t="s">
        <v>1205</v>
      </c>
    </row>
    <row r="598" spans="1:5">
      <c r="A598" s="16">
        <v>439855</v>
      </c>
      <c r="B598" s="16">
        <v>19469</v>
      </c>
      <c r="C598" s="16" t="s">
        <v>1206</v>
      </c>
      <c r="D598" s="16">
        <v>5068389</v>
      </c>
      <c r="E598" s="16" t="s">
        <v>1207</v>
      </c>
    </row>
    <row r="599" spans="1:5">
      <c r="A599" s="16">
        <v>869729</v>
      </c>
      <c r="B599" s="16">
        <v>50883</v>
      </c>
      <c r="C599" s="16" t="s">
        <v>1208</v>
      </c>
      <c r="D599" s="16">
        <v>4993013</v>
      </c>
      <c r="E599" s="16" t="s">
        <v>1209</v>
      </c>
    </row>
    <row r="600" spans="1:5">
      <c r="A600" s="16">
        <v>585056</v>
      </c>
      <c r="B600" s="16">
        <v>33415</v>
      </c>
      <c r="C600" s="16" t="s">
        <v>1210</v>
      </c>
      <c r="D600" s="16">
        <v>5202090</v>
      </c>
      <c r="E600" s="16" t="s">
        <v>1211</v>
      </c>
    </row>
    <row r="601" spans="1:5">
      <c r="A601" s="16">
        <v>1050617</v>
      </c>
      <c r="B601" s="16">
        <v>48455</v>
      </c>
      <c r="C601" s="16" t="s">
        <v>1212</v>
      </c>
      <c r="D601" s="16">
        <v>5239207</v>
      </c>
      <c r="E601" s="16" t="s">
        <v>1213</v>
      </c>
    </row>
    <row r="602" spans="1:5">
      <c r="A602" s="16">
        <v>696406</v>
      </c>
      <c r="B602" s="16">
        <v>42137</v>
      </c>
      <c r="C602" s="16" t="s">
        <v>1214</v>
      </c>
      <c r="D602" s="16">
        <v>5186416</v>
      </c>
      <c r="E602" s="16" t="s">
        <v>1215</v>
      </c>
    </row>
    <row r="603" spans="1:5">
      <c r="A603" s="16">
        <v>364106</v>
      </c>
      <c r="B603" s="16">
        <v>16259</v>
      </c>
      <c r="C603" s="16" t="s">
        <v>1216</v>
      </c>
      <c r="D603" s="16">
        <v>5065741</v>
      </c>
      <c r="E603" s="16" t="s">
        <v>1217</v>
      </c>
    </row>
    <row r="604" spans="1:5">
      <c r="A604" s="16">
        <v>566546</v>
      </c>
      <c r="B604" s="16">
        <v>48011</v>
      </c>
      <c r="C604" s="16" t="s">
        <v>1218</v>
      </c>
      <c r="D604" s="16">
        <v>4900968</v>
      </c>
      <c r="E604" s="16" t="s">
        <v>1219</v>
      </c>
    </row>
    <row r="605" spans="1:5">
      <c r="A605" s="16">
        <v>866768</v>
      </c>
      <c r="B605" s="16">
        <v>30681</v>
      </c>
      <c r="C605" s="16" t="s">
        <v>1220</v>
      </c>
      <c r="D605" s="16">
        <v>4570938</v>
      </c>
      <c r="E605" s="16" t="s">
        <v>1221</v>
      </c>
    </row>
    <row r="606" spans="1:5">
      <c r="A606" s="16">
        <v>585054</v>
      </c>
      <c r="B606" s="16">
        <v>33369</v>
      </c>
      <c r="C606" s="16" t="s">
        <v>1222</v>
      </c>
      <c r="D606" s="16">
        <v>4588711</v>
      </c>
      <c r="E606" s="16" t="s">
        <v>1223</v>
      </c>
    </row>
    <row r="607" spans="1:5">
      <c r="A607" s="16">
        <v>663278</v>
      </c>
      <c r="B607" s="16">
        <v>39729</v>
      </c>
      <c r="C607" s="16" t="s">
        <v>1224</v>
      </c>
      <c r="D607" s="16">
        <v>3008576</v>
      </c>
      <c r="E607" s="16" t="s">
        <v>1225</v>
      </c>
    </row>
    <row r="608" spans="1:5">
      <c r="A608" s="16">
        <v>717960</v>
      </c>
      <c r="B608" s="16">
        <v>45917</v>
      </c>
      <c r="C608" s="16" t="s">
        <v>1226</v>
      </c>
      <c r="D608" s="16">
        <v>1966750</v>
      </c>
      <c r="E608" s="16" t="s">
        <v>1227</v>
      </c>
    </row>
    <row r="609" spans="1:5">
      <c r="A609" s="16">
        <v>515620</v>
      </c>
      <c r="B609" s="16">
        <v>29073</v>
      </c>
      <c r="C609" s="16" t="s">
        <v>1228</v>
      </c>
      <c r="D609" s="16">
        <v>2144190</v>
      </c>
      <c r="E609" s="16" t="s">
        <v>1229</v>
      </c>
    </row>
    <row r="610" spans="1:5">
      <c r="A610" s="16">
        <v>903814</v>
      </c>
      <c r="B610" s="16">
        <v>52281</v>
      </c>
      <c r="C610" s="16" t="s">
        <v>1230</v>
      </c>
      <c r="D610" s="16">
        <v>4276902</v>
      </c>
      <c r="E610" s="16" t="s">
        <v>1231</v>
      </c>
    </row>
    <row r="611" spans="1:5">
      <c r="A611" s="16">
        <v>515619</v>
      </c>
      <c r="B611" s="16">
        <v>29071</v>
      </c>
      <c r="C611" s="16" t="s">
        <v>1232</v>
      </c>
      <c r="D611" s="16">
        <v>3449685</v>
      </c>
      <c r="E611" s="16" t="s">
        <v>1233</v>
      </c>
    </row>
    <row r="612" spans="1:5">
      <c r="A612" s="16">
        <v>39491</v>
      </c>
      <c r="B612" s="16">
        <v>39159</v>
      </c>
      <c r="C612" s="16" t="s">
        <v>1234</v>
      </c>
      <c r="D612" s="16">
        <v>7043370</v>
      </c>
      <c r="E612" s="16" t="s">
        <v>1235</v>
      </c>
    </row>
    <row r="613" spans="1:5">
      <c r="A613" s="16">
        <v>717961</v>
      </c>
      <c r="B613" s="16">
        <v>45919</v>
      </c>
      <c r="C613" s="16" t="s">
        <v>1236</v>
      </c>
      <c r="D613" s="16">
        <v>2836123</v>
      </c>
      <c r="E613" s="16" t="s">
        <v>1237</v>
      </c>
    </row>
    <row r="614" spans="1:5">
      <c r="A614" s="16">
        <v>39492</v>
      </c>
      <c r="B614" s="16">
        <v>39157</v>
      </c>
      <c r="C614" s="16" t="s">
        <v>1238</v>
      </c>
      <c r="D614" s="16">
        <v>2943413</v>
      </c>
      <c r="E614" s="16" t="s">
        <v>1239</v>
      </c>
    </row>
    <row r="615" spans="1:5">
      <c r="A615" s="16">
        <v>360911</v>
      </c>
      <c r="B615" s="16">
        <v>27759</v>
      </c>
      <c r="C615" s="16" t="s">
        <v>1240</v>
      </c>
      <c r="D615" s="16">
        <v>2999895</v>
      </c>
      <c r="E615" s="16" t="s">
        <v>1241</v>
      </c>
    </row>
    <row r="616" spans="1:5">
      <c r="A616" s="16">
        <v>262543</v>
      </c>
      <c r="B616" s="16">
        <v>10649</v>
      </c>
      <c r="C616" s="16" t="s">
        <v>1242</v>
      </c>
      <c r="D616" s="16">
        <v>3034136</v>
      </c>
      <c r="E616" s="16" t="s">
        <v>1243</v>
      </c>
    </row>
    <row r="617" spans="1:5">
      <c r="A617" s="16">
        <v>718252</v>
      </c>
      <c r="B617" s="16">
        <v>45961</v>
      </c>
      <c r="C617" s="16" t="s">
        <v>1244</v>
      </c>
      <c r="D617" s="16">
        <v>3321367</v>
      </c>
      <c r="E617" s="16" t="s">
        <v>1245</v>
      </c>
    </row>
    <row r="618" spans="1:5">
      <c r="A618" s="16">
        <v>853</v>
      </c>
      <c r="B618" s="16">
        <v>39151</v>
      </c>
      <c r="C618" s="16" t="s">
        <v>1246</v>
      </c>
      <c r="D618" s="16">
        <v>3214418</v>
      </c>
      <c r="E618" s="16" t="s">
        <v>1247</v>
      </c>
    </row>
    <row r="619" spans="1:5">
      <c r="A619" s="16">
        <v>550540</v>
      </c>
      <c r="B619" s="16">
        <v>30799</v>
      </c>
      <c r="C619" s="16" t="s">
        <v>1248</v>
      </c>
      <c r="D619" s="16">
        <v>4279159</v>
      </c>
      <c r="E619" s="16" t="s">
        <v>1249</v>
      </c>
    </row>
    <row r="620" spans="1:5">
      <c r="A620" s="16">
        <v>589924</v>
      </c>
      <c r="B620" s="16">
        <v>33635</v>
      </c>
      <c r="C620" s="16" t="s">
        <v>1250</v>
      </c>
      <c r="D620" s="16">
        <v>2196266</v>
      </c>
      <c r="E620" s="16" t="s">
        <v>1251</v>
      </c>
    </row>
    <row r="621" spans="1:5">
      <c r="A621" s="16">
        <v>381764</v>
      </c>
      <c r="B621" s="16">
        <v>16719</v>
      </c>
      <c r="C621" s="16" t="s">
        <v>1252</v>
      </c>
      <c r="D621" s="16">
        <v>1948941</v>
      </c>
      <c r="E621" s="16" t="s">
        <v>1253</v>
      </c>
    </row>
    <row r="622" spans="1:5">
      <c r="A622" s="16">
        <v>59374</v>
      </c>
      <c r="B622" s="16">
        <v>32617</v>
      </c>
      <c r="C622" s="16" t="s">
        <v>1254</v>
      </c>
      <c r="D622" s="16">
        <v>7685639</v>
      </c>
      <c r="E622" s="16" t="s">
        <v>1255</v>
      </c>
    </row>
    <row r="623" spans="1:5">
      <c r="A623" s="16">
        <v>334413</v>
      </c>
      <c r="B623" s="16">
        <v>18981</v>
      </c>
      <c r="C623" s="16" t="s">
        <v>1256</v>
      </c>
      <c r="D623" s="16">
        <v>1797577</v>
      </c>
      <c r="E623" s="16" t="s">
        <v>1257</v>
      </c>
    </row>
    <row r="624" spans="1:5">
      <c r="A624" s="16">
        <v>531844</v>
      </c>
      <c r="B624" s="16">
        <v>38559</v>
      </c>
      <c r="C624" s="16" t="s">
        <v>1258</v>
      </c>
      <c r="D624" s="16">
        <v>2768102</v>
      </c>
      <c r="E624" s="16" t="s">
        <v>1259</v>
      </c>
    </row>
    <row r="625" spans="1:5">
      <c r="A625" s="16">
        <v>313603</v>
      </c>
      <c r="B625" s="16">
        <v>13595</v>
      </c>
      <c r="C625" s="16" t="s">
        <v>1260</v>
      </c>
      <c r="D625" s="16">
        <v>3868304</v>
      </c>
      <c r="E625" s="16" t="s">
        <v>1261</v>
      </c>
    </row>
    <row r="626" spans="1:5">
      <c r="A626" s="16">
        <v>376686</v>
      </c>
      <c r="B626" s="16">
        <v>16082</v>
      </c>
      <c r="C626" s="16" t="s">
        <v>1262</v>
      </c>
      <c r="D626" s="16">
        <v>6096872</v>
      </c>
      <c r="E626" s="16" t="s">
        <v>1263</v>
      </c>
    </row>
    <row r="627" spans="1:5">
      <c r="A627" s="16">
        <v>402612</v>
      </c>
      <c r="B627" s="16">
        <v>19979</v>
      </c>
      <c r="C627" s="16" t="s">
        <v>1264</v>
      </c>
      <c r="D627" s="16">
        <v>2861988</v>
      </c>
      <c r="E627" s="16" t="s">
        <v>1265</v>
      </c>
    </row>
    <row r="628" spans="1:5">
      <c r="A628" s="16">
        <v>717231</v>
      </c>
      <c r="B628" s="16">
        <v>45817</v>
      </c>
      <c r="C628" s="16" t="s">
        <v>1266</v>
      </c>
      <c r="D628" s="16">
        <v>2526590</v>
      </c>
      <c r="E628" s="16" t="s">
        <v>1267</v>
      </c>
    </row>
    <row r="629" spans="1:5">
      <c r="A629" s="16">
        <v>755732</v>
      </c>
      <c r="B629" s="16">
        <v>47603</v>
      </c>
      <c r="C629" s="16" t="s">
        <v>1268</v>
      </c>
      <c r="D629" s="16">
        <v>4633577</v>
      </c>
      <c r="E629" s="16" t="s">
        <v>1269</v>
      </c>
    </row>
    <row r="630" spans="1:5">
      <c r="A630" s="16">
        <v>573569</v>
      </c>
      <c r="B630" s="16">
        <v>67139</v>
      </c>
      <c r="C630" s="16" t="s">
        <v>1270</v>
      </c>
      <c r="D630" s="16">
        <v>2035931</v>
      </c>
      <c r="E630" s="16" t="s">
        <v>1271</v>
      </c>
    </row>
    <row r="631" spans="1:5">
      <c r="A631" s="16">
        <v>676032</v>
      </c>
      <c r="B631" s="16">
        <v>62753</v>
      </c>
      <c r="C631" s="16" t="s">
        <v>1272</v>
      </c>
      <c r="D631" s="16">
        <v>1945310</v>
      </c>
      <c r="E631" s="16" t="s">
        <v>1273</v>
      </c>
    </row>
    <row r="632" spans="1:5">
      <c r="A632" s="16">
        <v>984129</v>
      </c>
      <c r="B632" s="16">
        <v>62751</v>
      </c>
      <c r="C632" s="16" t="s">
        <v>1274</v>
      </c>
      <c r="D632" s="16">
        <v>1913619</v>
      </c>
      <c r="E632" s="16" t="s">
        <v>1275</v>
      </c>
    </row>
    <row r="633" spans="1:5">
      <c r="A633" s="16">
        <v>484022</v>
      </c>
      <c r="B633" s="16">
        <v>27853</v>
      </c>
      <c r="C633" s="16" t="s">
        <v>1276</v>
      </c>
      <c r="D633" s="16">
        <v>2045775</v>
      </c>
      <c r="E633" s="16" t="s">
        <v>1277</v>
      </c>
    </row>
    <row r="634" spans="1:5">
      <c r="A634" s="16">
        <v>393115</v>
      </c>
      <c r="B634" s="16">
        <v>17375</v>
      </c>
      <c r="C634" s="16" t="s">
        <v>1278</v>
      </c>
      <c r="D634" s="16">
        <v>1892616</v>
      </c>
      <c r="E634" s="16" t="s">
        <v>1279</v>
      </c>
    </row>
    <row r="635" spans="1:5">
      <c r="A635" s="16">
        <v>510831</v>
      </c>
      <c r="B635" s="16">
        <v>38289</v>
      </c>
      <c r="C635" s="16" t="s">
        <v>1280</v>
      </c>
      <c r="D635" s="16">
        <v>1892681</v>
      </c>
      <c r="E635" s="16" t="s">
        <v>1281</v>
      </c>
    </row>
    <row r="636" spans="1:5">
      <c r="A636" s="16">
        <v>418136</v>
      </c>
      <c r="B636" s="16">
        <v>18459</v>
      </c>
      <c r="C636" s="16" t="s">
        <v>1282</v>
      </c>
      <c r="D636" s="16">
        <v>1898476</v>
      </c>
      <c r="E636" s="16" t="s">
        <v>1283</v>
      </c>
    </row>
    <row r="637" spans="1:5">
      <c r="A637" s="16">
        <v>458234</v>
      </c>
      <c r="B637" s="16">
        <v>20197</v>
      </c>
      <c r="C637" s="16" t="s">
        <v>1284</v>
      </c>
      <c r="D637" s="16">
        <v>1890909</v>
      </c>
      <c r="E637" s="16" t="s">
        <v>1285</v>
      </c>
    </row>
    <row r="638" spans="1:5">
      <c r="A638" s="16">
        <v>376619</v>
      </c>
      <c r="B638" s="16">
        <v>16421</v>
      </c>
      <c r="C638" s="16" t="s">
        <v>1286</v>
      </c>
      <c r="D638" s="16">
        <v>1895994</v>
      </c>
      <c r="E638" s="16" t="s">
        <v>1287</v>
      </c>
    </row>
    <row r="639" spans="1:5">
      <c r="A639" s="16">
        <v>393011</v>
      </c>
      <c r="B639" s="16">
        <v>17265</v>
      </c>
      <c r="C639" s="16" t="s">
        <v>1288</v>
      </c>
      <c r="D639" s="16">
        <v>1895727</v>
      </c>
      <c r="E639" s="16" t="s">
        <v>1289</v>
      </c>
    </row>
    <row r="640" spans="1:5">
      <c r="A640" s="16">
        <v>441952</v>
      </c>
      <c r="B640" s="16">
        <v>19571</v>
      </c>
      <c r="C640" s="16" t="s">
        <v>1290</v>
      </c>
      <c r="D640" s="16">
        <v>1893886</v>
      </c>
      <c r="E640" s="16" t="s">
        <v>1291</v>
      </c>
    </row>
    <row r="641" spans="1:5">
      <c r="A641" s="16">
        <v>401614</v>
      </c>
      <c r="B641" s="16">
        <v>16088</v>
      </c>
      <c r="C641" s="16" t="s">
        <v>1292</v>
      </c>
      <c r="D641" s="16">
        <v>1910031</v>
      </c>
      <c r="E641" s="16" t="s">
        <v>1293</v>
      </c>
    </row>
    <row r="642" spans="1:5">
      <c r="A642" s="16">
        <v>177416</v>
      </c>
      <c r="B642" s="16">
        <v>9</v>
      </c>
      <c r="C642" s="16" t="s">
        <v>1294</v>
      </c>
      <c r="D642" s="16">
        <v>1892775</v>
      </c>
      <c r="E642" s="16" t="s">
        <v>1295</v>
      </c>
    </row>
    <row r="643" spans="1:5">
      <c r="A643" s="16">
        <v>106370</v>
      </c>
      <c r="B643" s="16">
        <v>13963</v>
      </c>
      <c r="C643" s="16" t="s">
        <v>1296</v>
      </c>
      <c r="D643" s="16">
        <v>5433628</v>
      </c>
      <c r="E643" s="16" t="s">
        <v>1297</v>
      </c>
    </row>
    <row r="644" spans="1:5">
      <c r="A644" s="16">
        <v>298653</v>
      </c>
      <c r="B644" s="16">
        <v>13915</v>
      </c>
      <c r="C644" s="16" t="s">
        <v>1298</v>
      </c>
      <c r="D644" s="16">
        <v>8982042</v>
      </c>
      <c r="E644" s="16" t="s">
        <v>1299</v>
      </c>
    </row>
    <row r="645" spans="1:5">
      <c r="A645" s="16">
        <v>298654</v>
      </c>
      <c r="B645" s="16">
        <v>37913</v>
      </c>
      <c r="C645" s="16" t="s">
        <v>1300</v>
      </c>
      <c r="D645" s="16">
        <v>8815781</v>
      </c>
      <c r="E645" s="16" t="s">
        <v>1301</v>
      </c>
    </row>
    <row r="646" spans="1:5">
      <c r="A646" s="16">
        <v>326424</v>
      </c>
      <c r="B646" s="16">
        <v>17403</v>
      </c>
      <c r="C646" s="16" t="s">
        <v>1302</v>
      </c>
      <c r="D646" s="16">
        <v>7497934</v>
      </c>
      <c r="E646" s="16" t="s">
        <v>1303</v>
      </c>
    </row>
    <row r="647" spans="1:5">
      <c r="A647" s="16">
        <v>656024</v>
      </c>
      <c r="B647" s="16">
        <v>39113</v>
      </c>
      <c r="C647" s="16" t="s">
        <v>1304</v>
      </c>
      <c r="D647" s="16">
        <v>5323186</v>
      </c>
      <c r="E647" s="16" t="s">
        <v>1305</v>
      </c>
    </row>
    <row r="648" spans="1:5">
      <c r="A648" s="16">
        <v>190304</v>
      </c>
      <c r="B648" s="16">
        <v>295</v>
      </c>
      <c r="C648" s="16" t="s">
        <v>1306</v>
      </c>
      <c r="D648" s="16">
        <v>2174500</v>
      </c>
      <c r="E648" s="16" t="s">
        <v>1307</v>
      </c>
    </row>
    <row r="649" spans="1:5">
      <c r="A649" s="16">
        <v>1005058</v>
      </c>
      <c r="B649" s="16">
        <v>65483</v>
      </c>
      <c r="C649" s="16" t="s">
        <v>1308</v>
      </c>
      <c r="D649" s="16">
        <v>2687335</v>
      </c>
      <c r="E649" s="16" t="s">
        <v>1309</v>
      </c>
    </row>
    <row r="650" spans="1:5">
      <c r="A650" s="16">
        <v>395494</v>
      </c>
      <c r="B650" s="16">
        <v>32827</v>
      </c>
      <c r="C650" s="16" t="s">
        <v>1310</v>
      </c>
      <c r="D650" s="16">
        <v>3162471</v>
      </c>
      <c r="E650" s="16" t="s">
        <v>1311</v>
      </c>
    </row>
    <row r="651" spans="1:5">
      <c r="A651" s="16">
        <v>379066</v>
      </c>
      <c r="B651" s="16">
        <v>18501</v>
      </c>
      <c r="C651" s="16" t="s">
        <v>1312</v>
      </c>
      <c r="D651" s="16">
        <v>4636964</v>
      </c>
      <c r="E651" s="16" t="s">
        <v>1313</v>
      </c>
    </row>
    <row r="652" spans="1:5">
      <c r="A652" s="16">
        <v>691437</v>
      </c>
      <c r="B652" s="16">
        <v>41701</v>
      </c>
      <c r="C652" s="16" t="s">
        <v>1314</v>
      </c>
      <c r="D652" s="16">
        <v>3650813</v>
      </c>
      <c r="E652" s="16" t="s">
        <v>1315</v>
      </c>
    </row>
    <row r="653" spans="1:5">
      <c r="A653" s="16">
        <v>471223</v>
      </c>
      <c r="B653" s="16">
        <v>20805</v>
      </c>
      <c r="C653" s="16" t="s">
        <v>1316</v>
      </c>
      <c r="D653" s="16">
        <v>3464618</v>
      </c>
      <c r="E653" s="16" t="s">
        <v>1317</v>
      </c>
    </row>
    <row r="654" spans="1:5">
      <c r="A654" s="16">
        <v>481743</v>
      </c>
      <c r="B654" s="16">
        <v>27777</v>
      </c>
      <c r="C654" s="16" t="s">
        <v>1318</v>
      </c>
      <c r="D654" s="16">
        <v>7121665</v>
      </c>
      <c r="E654" s="16" t="s">
        <v>1319</v>
      </c>
    </row>
    <row r="655" spans="1:5">
      <c r="A655" s="16">
        <v>550542</v>
      </c>
      <c r="B655" s="16">
        <v>30797</v>
      </c>
      <c r="C655" s="16" t="s">
        <v>1320</v>
      </c>
      <c r="D655" s="16">
        <v>3628883</v>
      </c>
      <c r="E655" s="16" t="s">
        <v>1321</v>
      </c>
    </row>
    <row r="656" spans="1:5">
      <c r="A656" s="16">
        <v>544556</v>
      </c>
      <c r="B656" s="16">
        <v>30537</v>
      </c>
      <c r="C656" s="16" t="s">
        <v>1322</v>
      </c>
      <c r="D656" s="16">
        <v>3667901</v>
      </c>
      <c r="E656" s="16" t="s">
        <v>1323</v>
      </c>
    </row>
    <row r="657" spans="1:5">
      <c r="A657" s="16">
        <v>581103</v>
      </c>
      <c r="B657" s="16">
        <v>33183</v>
      </c>
      <c r="C657" s="16" t="s">
        <v>1324</v>
      </c>
      <c r="D657" s="16">
        <v>3840330</v>
      </c>
      <c r="E657" s="16" t="s">
        <v>1325</v>
      </c>
    </row>
    <row r="658" spans="1:5">
      <c r="A658" s="16">
        <v>235909</v>
      </c>
      <c r="B658" s="16">
        <v>13233</v>
      </c>
      <c r="C658" s="16" t="s">
        <v>1326</v>
      </c>
      <c r="D658" s="16">
        <v>3544776</v>
      </c>
      <c r="E658" s="16" t="s">
        <v>1327</v>
      </c>
    </row>
    <row r="659" spans="1:5">
      <c r="A659" s="16">
        <v>420246</v>
      </c>
      <c r="B659" s="16">
        <v>18655</v>
      </c>
      <c r="C659" s="16" t="s">
        <v>1328</v>
      </c>
      <c r="D659" s="16">
        <v>3550319</v>
      </c>
      <c r="E659" s="16" t="s">
        <v>1329</v>
      </c>
    </row>
    <row r="660" spans="1:5">
      <c r="A660" s="16">
        <v>634956</v>
      </c>
      <c r="B660" s="16">
        <v>40781</v>
      </c>
      <c r="C660" s="16" t="s">
        <v>1330</v>
      </c>
      <c r="D660" s="16">
        <v>3893306</v>
      </c>
      <c r="E660" s="16" t="s">
        <v>1331</v>
      </c>
    </row>
    <row r="661" spans="1:5">
      <c r="A661" s="16">
        <v>316067</v>
      </c>
      <c r="B661" s="16">
        <v>16263</v>
      </c>
      <c r="C661" s="16" t="s">
        <v>1332</v>
      </c>
      <c r="D661" s="16">
        <v>4304501</v>
      </c>
      <c r="E661" s="16" t="s">
        <v>1333</v>
      </c>
    </row>
    <row r="662" spans="1:5">
      <c r="A662" s="16">
        <v>443143</v>
      </c>
      <c r="B662" s="16">
        <v>33159</v>
      </c>
      <c r="C662" s="16" t="s">
        <v>1334</v>
      </c>
      <c r="D662" s="16">
        <v>5277406</v>
      </c>
      <c r="E662" s="16" t="s">
        <v>1335</v>
      </c>
    </row>
    <row r="663" spans="1:5">
      <c r="A663" s="16">
        <v>443144</v>
      </c>
      <c r="B663" s="16">
        <v>20729</v>
      </c>
      <c r="C663" s="16" t="s">
        <v>1336</v>
      </c>
      <c r="D663" s="16">
        <v>4745806</v>
      </c>
      <c r="E663" s="16" t="s">
        <v>1337</v>
      </c>
    </row>
    <row r="664" spans="1:5">
      <c r="A664" s="16">
        <v>404380</v>
      </c>
      <c r="B664" s="16">
        <v>17707</v>
      </c>
      <c r="C664" s="16" t="s">
        <v>1338</v>
      </c>
      <c r="D664" s="16">
        <v>4615150</v>
      </c>
      <c r="E664" s="16" t="s">
        <v>1339</v>
      </c>
    </row>
    <row r="665" spans="1:5">
      <c r="A665" s="16">
        <v>398767</v>
      </c>
      <c r="B665" s="16">
        <v>17423</v>
      </c>
      <c r="C665" s="16" t="s">
        <v>1340</v>
      </c>
      <c r="D665" s="16">
        <v>3917761</v>
      </c>
      <c r="E665" s="16" t="s">
        <v>1341</v>
      </c>
    </row>
    <row r="666" spans="1:5">
      <c r="A666" s="16">
        <v>269799</v>
      </c>
      <c r="B666" s="16">
        <v>177</v>
      </c>
      <c r="C666" s="16" t="s">
        <v>1342</v>
      </c>
      <c r="D666" s="16">
        <v>3997420</v>
      </c>
      <c r="E666" s="16" t="s">
        <v>1343</v>
      </c>
    </row>
    <row r="667" spans="1:5">
      <c r="A667" s="16">
        <v>663917</v>
      </c>
      <c r="B667" s="16">
        <v>39745</v>
      </c>
      <c r="C667" s="16" t="s">
        <v>1344</v>
      </c>
      <c r="D667" s="16">
        <v>3714272</v>
      </c>
      <c r="E667" s="16" t="s">
        <v>1345</v>
      </c>
    </row>
    <row r="668" spans="1:5">
      <c r="A668" s="16">
        <v>243231</v>
      </c>
      <c r="B668" s="16">
        <v>192</v>
      </c>
      <c r="C668" s="16" t="s">
        <v>1346</v>
      </c>
      <c r="D668" s="16">
        <v>3814139</v>
      </c>
      <c r="E668" s="16" t="s">
        <v>1347</v>
      </c>
    </row>
    <row r="669" spans="1:5">
      <c r="A669" s="16">
        <v>351605</v>
      </c>
      <c r="B669" s="16">
        <v>15768</v>
      </c>
      <c r="C669" s="16" t="s">
        <v>1348</v>
      </c>
      <c r="D669" s="16">
        <v>5136364</v>
      </c>
      <c r="E669" s="16" t="s">
        <v>1349</v>
      </c>
    </row>
    <row r="670" spans="1:5">
      <c r="A670" s="16">
        <v>526225</v>
      </c>
      <c r="B670" s="16">
        <v>29547</v>
      </c>
      <c r="C670" s="16" t="s">
        <v>1350</v>
      </c>
      <c r="D670" s="16">
        <v>5322497</v>
      </c>
      <c r="E670" s="16" t="s">
        <v>1351</v>
      </c>
    </row>
    <row r="671" spans="1:5">
      <c r="A671" s="16">
        <v>709983</v>
      </c>
      <c r="B671" s="16">
        <v>62887</v>
      </c>
      <c r="C671" s="16" t="s">
        <v>1352</v>
      </c>
      <c r="D671" s="16">
        <v>5052309</v>
      </c>
      <c r="E671" s="16" t="s">
        <v>1353</v>
      </c>
    </row>
    <row r="672" spans="1:5">
      <c r="A672" s="16">
        <v>251221</v>
      </c>
      <c r="B672" s="16">
        <v>9606</v>
      </c>
      <c r="C672" s="16" t="s">
        <v>1354</v>
      </c>
      <c r="D672" s="16">
        <v>4659019</v>
      </c>
      <c r="E672" s="16" t="s">
        <v>1355</v>
      </c>
    </row>
    <row r="673" spans="1:5">
      <c r="A673" s="16">
        <v>272568</v>
      </c>
      <c r="B673" s="16">
        <v>377</v>
      </c>
      <c r="C673" s="16" t="s">
        <v>1356</v>
      </c>
      <c r="D673" s="16">
        <v>7831655</v>
      </c>
      <c r="E673" s="16" t="s">
        <v>1357</v>
      </c>
    </row>
    <row r="674" spans="1:5">
      <c r="A674" s="16">
        <v>290633</v>
      </c>
      <c r="B674" s="16">
        <v>13325</v>
      </c>
      <c r="C674" s="16" t="s">
        <v>1358</v>
      </c>
      <c r="D674" s="16">
        <v>2702173</v>
      </c>
      <c r="E674" s="16" t="s">
        <v>1359</v>
      </c>
    </row>
    <row r="675" spans="1:5">
      <c r="A675" s="16">
        <v>526226</v>
      </c>
      <c r="B675" s="16">
        <v>29549</v>
      </c>
      <c r="C675" s="16" t="s">
        <v>1360</v>
      </c>
      <c r="D675" s="16">
        <v>5208602</v>
      </c>
      <c r="E675" s="16" t="s">
        <v>1361</v>
      </c>
    </row>
    <row r="676" spans="1:5">
      <c r="A676" s="16">
        <v>657308</v>
      </c>
      <c r="B676" s="16">
        <v>39175</v>
      </c>
      <c r="C676" s="16" t="s">
        <v>1362</v>
      </c>
      <c r="D676" s="16">
        <v>3608022</v>
      </c>
      <c r="E676" s="16" t="s">
        <v>1363</v>
      </c>
    </row>
    <row r="677" spans="1:5">
      <c r="A677" s="16">
        <v>411154</v>
      </c>
      <c r="B677" s="16">
        <v>19061</v>
      </c>
      <c r="C677" s="16" t="s">
        <v>1364</v>
      </c>
      <c r="D677" s="16">
        <v>3798465</v>
      </c>
      <c r="E677" s="16" t="s">
        <v>1365</v>
      </c>
    </row>
    <row r="678" spans="1:5">
      <c r="A678" s="16">
        <v>391165</v>
      </c>
      <c r="B678" s="16">
        <v>17111</v>
      </c>
      <c r="C678" s="16" t="s">
        <v>1366</v>
      </c>
      <c r="D678" s="16">
        <v>2708355</v>
      </c>
      <c r="E678" s="16" t="s">
        <v>1367</v>
      </c>
    </row>
    <row r="679" spans="1:5">
      <c r="A679" s="16">
        <v>233412</v>
      </c>
      <c r="B679" s="16">
        <v>38</v>
      </c>
      <c r="C679" s="16" t="s">
        <v>1368</v>
      </c>
      <c r="D679" s="16">
        <v>1698955</v>
      </c>
      <c r="E679" s="16" t="s">
        <v>1369</v>
      </c>
    </row>
    <row r="680" spans="1:5">
      <c r="A680" s="16">
        <v>862964</v>
      </c>
      <c r="B680" s="16">
        <v>50409</v>
      </c>
      <c r="C680" s="16" t="s">
        <v>1370</v>
      </c>
      <c r="D680" s="16">
        <v>1981535</v>
      </c>
      <c r="E680" s="16" t="s">
        <v>1371</v>
      </c>
    </row>
    <row r="681" spans="1:5">
      <c r="A681" s="16">
        <v>866630</v>
      </c>
      <c r="B681" s="16">
        <v>50729</v>
      </c>
      <c r="C681" s="16" t="s">
        <v>1372</v>
      </c>
      <c r="D681" s="16">
        <v>1985832</v>
      </c>
      <c r="E681" s="16" t="s">
        <v>1373</v>
      </c>
    </row>
    <row r="682" spans="1:5">
      <c r="A682" s="16">
        <v>935897</v>
      </c>
      <c r="B682" s="16">
        <v>61001</v>
      </c>
      <c r="C682" s="16" t="s">
        <v>1374</v>
      </c>
      <c r="D682" s="16">
        <v>2007018</v>
      </c>
      <c r="E682" s="16" t="s">
        <v>1375</v>
      </c>
    </row>
    <row r="683" spans="1:5">
      <c r="A683" s="16">
        <v>374930</v>
      </c>
      <c r="B683" s="16">
        <v>16400</v>
      </c>
      <c r="C683" s="16" t="s">
        <v>1376</v>
      </c>
      <c r="D683" s="16">
        <v>1813033</v>
      </c>
      <c r="E683" s="16" t="s">
        <v>1377</v>
      </c>
    </row>
    <row r="684" spans="1:5">
      <c r="A684" s="16">
        <v>374931</v>
      </c>
      <c r="B684" s="16">
        <v>16401</v>
      </c>
      <c r="C684" s="16" t="s">
        <v>1378</v>
      </c>
      <c r="D684" s="16">
        <v>1887192</v>
      </c>
      <c r="E684" s="16" t="s">
        <v>1379</v>
      </c>
    </row>
    <row r="685" spans="1:5">
      <c r="A685" s="16">
        <v>262727</v>
      </c>
      <c r="B685" s="16">
        <v>9620</v>
      </c>
      <c r="C685" s="16" t="s">
        <v>1380</v>
      </c>
      <c r="D685" s="16">
        <v>1819370</v>
      </c>
      <c r="E685" s="16" t="s">
        <v>1381</v>
      </c>
    </row>
    <row r="686" spans="1:5">
      <c r="A686" s="16">
        <v>262728</v>
      </c>
      <c r="B686" s="16">
        <v>9621</v>
      </c>
      <c r="C686" s="16" t="s">
        <v>1382</v>
      </c>
      <c r="D686" s="16">
        <v>1932306</v>
      </c>
      <c r="E686" s="16" t="s">
        <v>1383</v>
      </c>
    </row>
    <row r="687" spans="1:5">
      <c r="A687" s="16">
        <v>71421</v>
      </c>
      <c r="B687" s="16">
        <v>219</v>
      </c>
      <c r="C687" s="16" t="s">
        <v>1384</v>
      </c>
      <c r="D687" s="16">
        <v>1830138</v>
      </c>
      <c r="E687" s="16" t="s">
        <v>1385</v>
      </c>
    </row>
    <row r="688" spans="1:5">
      <c r="A688" s="16">
        <v>862965</v>
      </c>
      <c r="B688" s="16">
        <v>50411</v>
      </c>
      <c r="C688" s="16" t="s">
        <v>1386</v>
      </c>
      <c r="D688" s="16">
        <v>2086875</v>
      </c>
      <c r="E688" s="16" t="s">
        <v>1387</v>
      </c>
    </row>
    <row r="689" spans="1:5">
      <c r="A689" s="16">
        <v>557723</v>
      </c>
      <c r="B689" s="16">
        <v>31099</v>
      </c>
      <c r="C689" s="16" t="s">
        <v>1388</v>
      </c>
      <c r="D689" s="16">
        <v>2269156</v>
      </c>
      <c r="E689" s="16" t="s">
        <v>1389</v>
      </c>
    </row>
    <row r="690" spans="1:5">
      <c r="A690" s="16">
        <v>205914</v>
      </c>
      <c r="B690" s="16">
        <v>322</v>
      </c>
      <c r="C690" s="16" t="s">
        <v>1390</v>
      </c>
      <c r="D690" s="16">
        <v>2007700</v>
      </c>
      <c r="E690" s="16" t="s">
        <v>1391</v>
      </c>
    </row>
    <row r="691" spans="1:5">
      <c r="A691" s="16">
        <v>228400</v>
      </c>
      <c r="B691" s="16">
        <v>388</v>
      </c>
      <c r="C691" s="16" t="s">
        <v>1392</v>
      </c>
      <c r="D691" s="16">
        <v>2263857</v>
      </c>
      <c r="E691" s="16" t="s">
        <v>1393</v>
      </c>
    </row>
    <row r="692" spans="1:5">
      <c r="A692" s="16">
        <v>349521</v>
      </c>
      <c r="B692" s="16">
        <v>16064</v>
      </c>
      <c r="C692" s="16" t="s">
        <v>1394</v>
      </c>
      <c r="D692" s="16">
        <v>7215267</v>
      </c>
      <c r="E692" s="16" t="s">
        <v>1395</v>
      </c>
    </row>
    <row r="693" spans="1:5">
      <c r="A693" s="16">
        <v>795797</v>
      </c>
      <c r="B693" s="16">
        <v>49517</v>
      </c>
      <c r="C693" s="16" t="s">
        <v>1396</v>
      </c>
      <c r="D693" s="16">
        <v>2809118</v>
      </c>
      <c r="E693" s="16" t="s">
        <v>1397</v>
      </c>
    </row>
    <row r="694" spans="1:5">
      <c r="A694" s="16">
        <v>656519</v>
      </c>
      <c r="B694" s="16">
        <v>43059</v>
      </c>
      <c r="C694" s="16" t="s">
        <v>1398</v>
      </c>
      <c r="D694" s="16">
        <v>2613117</v>
      </c>
      <c r="E694" s="16" t="s">
        <v>1399</v>
      </c>
    </row>
    <row r="695" spans="1:5">
      <c r="A695" s="16">
        <v>572479</v>
      </c>
      <c r="B695" s="16">
        <v>32591</v>
      </c>
      <c r="C695" s="16" t="s">
        <v>1400</v>
      </c>
      <c r="D695" s="16">
        <v>2309262</v>
      </c>
      <c r="E695" s="16" t="s">
        <v>1401</v>
      </c>
    </row>
    <row r="696" spans="1:5">
      <c r="A696" s="16">
        <v>502025</v>
      </c>
      <c r="B696" s="16">
        <v>28711</v>
      </c>
      <c r="C696" s="16" t="s">
        <v>1402</v>
      </c>
      <c r="D696" s="16">
        <v>9446314</v>
      </c>
      <c r="E696" s="16" t="s">
        <v>1403</v>
      </c>
    </row>
    <row r="697" spans="1:5">
      <c r="A697" s="16">
        <v>760192</v>
      </c>
      <c r="B697" s="16">
        <v>48289</v>
      </c>
      <c r="C697" s="16" t="s">
        <v>1404</v>
      </c>
      <c r="D697" s="16">
        <v>8371686</v>
      </c>
      <c r="E697" s="16" t="s">
        <v>1405</v>
      </c>
    </row>
    <row r="698" spans="1:5">
      <c r="A698" s="16">
        <v>272569</v>
      </c>
      <c r="B698" s="16">
        <v>105</v>
      </c>
      <c r="C698" s="16" t="s">
        <v>1406</v>
      </c>
      <c r="D698" s="16">
        <v>3419774</v>
      </c>
      <c r="E698" s="16" t="s">
        <v>1407</v>
      </c>
    </row>
    <row r="699" spans="1:5">
      <c r="A699" s="16">
        <v>478009</v>
      </c>
      <c r="B699" s="16">
        <v>106</v>
      </c>
      <c r="C699" s="16" t="s">
        <v>1408</v>
      </c>
      <c r="D699" s="16">
        <v>2000962</v>
      </c>
      <c r="E699" s="16" t="s">
        <v>1409</v>
      </c>
    </row>
    <row r="700" spans="1:5">
      <c r="A700" s="16">
        <v>64091</v>
      </c>
      <c r="B700" s="16">
        <v>217</v>
      </c>
      <c r="C700" s="16" t="s">
        <v>1410</v>
      </c>
      <c r="D700" s="16">
        <v>2014239</v>
      </c>
      <c r="E700" s="16" t="s">
        <v>1411</v>
      </c>
    </row>
    <row r="701" spans="1:5">
      <c r="A701" s="16">
        <v>309800</v>
      </c>
      <c r="B701" s="16">
        <v>12524</v>
      </c>
      <c r="C701" s="16" t="s">
        <v>1412</v>
      </c>
      <c r="D701" s="16">
        <v>2847757</v>
      </c>
      <c r="E701" s="16" t="s">
        <v>1413</v>
      </c>
    </row>
    <row r="702" spans="1:5">
      <c r="A702" s="16">
        <v>469382</v>
      </c>
      <c r="B702" s="16">
        <v>20743</v>
      </c>
      <c r="C702" s="16" t="s">
        <v>1414</v>
      </c>
      <c r="D702" s="16">
        <v>2820544</v>
      </c>
      <c r="E702" s="16" t="s">
        <v>1415</v>
      </c>
    </row>
    <row r="703" spans="1:5">
      <c r="A703" s="16">
        <v>485914</v>
      </c>
      <c r="B703" s="16">
        <v>27945</v>
      </c>
      <c r="C703" s="16" t="s">
        <v>1416</v>
      </c>
      <c r="D703" s="16">
        <v>3110487</v>
      </c>
      <c r="E703" s="16" t="s">
        <v>1417</v>
      </c>
    </row>
    <row r="704" spans="1:5">
      <c r="A704" s="16">
        <v>768066</v>
      </c>
      <c r="B704" s="16">
        <v>49333</v>
      </c>
      <c r="C704" s="16" t="s">
        <v>1418</v>
      </c>
      <c r="D704" s="16">
        <v>4061296</v>
      </c>
      <c r="E704" s="16" t="s">
        <v>1419</v>
      </c>
    </row>
    <row r="705" spans="1:5">
      <c r="A705" s="16">
        <v>797210</v>
      </c>
      <c r="B705" s="16">
        <v>56049</v>
      </c>
      <c r="C705" s="16" t="s">
        <v>1420</v>
      </c>
      <c r="D705" s="16">
        <v>3668009</v>
      </c>
      <c r="E705" s="16" t="s">
        <v>1421</v>
      </c>
    </row>
    <row r="706" spans="1:5">
      <c r="A706" s="16">
        <v>768065</v>
      </c>
      <c r="B706" s="16">
        <v>49335</v>
      </c>
      <c r="C706" s="16" t="s">
        <v>1422</v>
      </c>
      <c r="D706" s="16">
        <v>3148033</v>
      </c>
      <c r="E706" s="16" t="s">
        <v>1423</v>
      </c>
    </row>
    <row r="707" spans="1:5">
      <c r="A707" s="16">
        <v>362976</v>
      </c>
      <c r="B707" s="16">
        <v>17185</v>
      </c>
      <c r="C707" s="16" t="s">
        <v>1424</v>
      </c>
      <c r="D707" s="16">
        <v>3132494</v>
      </c>
      <c r="E707" s="16" t="s">
        <v>1425</v>
      </c>
    </row>
    <row r="708" spans="1:5">
      <c r="A708" s="16">
        <v>519442</v>
      </c>
      <c r="B708" s="16">
        <v>29305</v>
      </c>
      <c r="C708" s="16" t="s">
        <v>1426</v>
      </c>
      <c r="D708" s="16">
        <v>3116795</v>
      </c>
      <c r="E708" s="16" t="s">
        <v>1427</v>
      </c>
    </row>
    <row r="709" spans="1:5">
      <c r="A709" s="16">
        <v>349124</v>
      </c>
      <c r="B709" s="16">
        <v>15767</v>
      </c>
      <c r="C709" s="16" t="s">
        <v>1428</v>
      </c>
      <c r="D709" s="16">
        <v>2678452</v>
      </c>
      <c r="E709" s="16" t="s">
        <v>1429</v>
      </c>
    </row>
    <row r="710" spans="1:5">
      <c r="A710" s="16">
        <v>416348</v>
      </c>
      <c r="B710" s="16">
        <v>18455</v>
      </c>
      <c r="C710" s="16" t="s">
        <v>1430</v>
      </c>
      <c r="D710" s="16">
        <v>3261238</v>
      </c>
      <c r="E710" s="16" t="s">
        <v>1431</v>
      </c>
    </row>
    <row r="711" spans="1:5">
      <c r="A711" s="16">
        <v>543526</v>
      </c>
      <c r="B711" s="16">
        <v>30411</v>
      </c>
      <c r="C711" s="16" t="s">
        <v>1432</v>
      </c>
      <c r="D711" s="16">
        <v>3889038</v>
      </c>
      <c r="E711" s="16" t="s">
        <v>1433</v>
      </c>
    </row>
    <row r="712" spans="1:5">
      <c r="A712" s="16">
        <v>373903</v>
      </c>
      <c r="B712" s="16">
        <v>16377</v>
      </c>
      <c r="C712" s="16" t="s">
        <v>1434</v>
      </c>
      <c r="D712" s="16">
        <v>2578146</v>
      </c>
      <c r="E712" s="16" t="s">
        <v>1435</v>
      </c>
    </row>
    <row r="713" spans="1:5">
      <c r="A713" s="16">
        <v>555778</v>
      </c>
      <c r="B713" s="16">
        <v>31049</v>
      </c>
      <c r="C713" s="16" t="s">
        <v>1436</v>
      </c>
      <c r="D713" s="16">
        <v>2582886</v>
      </c>
      <c r="E713" s="16" t="s">
        <v>1437</v>
      </c>
    </row>
    <row r="714" spans="1:5">
      <c r="A714" s="16">
        <v>382638</v>
      </c>
      <c r="B714" s="16">
        <v>17251</v>
      </c>
      <c r="C714" s="16" t="s">
        <v>1438</v>
      </c>
      <c r="D714" s="16">
        <v>1553927</v>
      </c>
      <c r="E714" s="16" t="s">
        <v>1439</v>
      </c>
    </row>
    <row r="715" spans="1:5">
      <c r="A715" s="16">
        <v>1002804</v>
      </c>
      <c r="B715" s="16">
        <v>65019</v>
      </c>
      <c r="C715" s="16" t="s">
        <v>1440</v>
      </c>
      <c r="D715" s="16">
        <v>1755458</v>
      </c>
      <c r="E715" s="16" t="s">
        <v>1441</v>
      </c>
    </row>
    <row r="716" spans="1:5">
      <c r="A716" s="16">
        <v>936155</v>
      </c>
      <c r="B716" s="16">
        <v>61189</v>
      </c>
      <c r="C716" s="16" t="s">
        <v>1442</v>
      </c>
      <c r="D716" s="16">
        <v>1672681</v>
      </c>
      <c r="E716" s="16" t="s">
        <v>1443</v>
      </c>
    </row>
    <row r="717" spans="1:5">
      <c r="A717" s="16">
        <v>235279</v>
      </c>
      <c r="B717" s="16">
        <v>185</v>
      </c>
      <c r="C717" s="16" t="s">
        <v>1444</v>
      </c>
      <c r="D717" s="16">
        <v>1799146</v>
      </c>
      <c r="E717" s="16" t="s">
        <v>1445</v>
      </c>
    </row>
    <row r="718" spans="1:5">
      <c r="A718" s="16">
        <v>679897</v>
      </c>
      <c r="B718" s="16">
        <v>40677</v>
      </c>
      <c r="C718" s="16" t="s">
        <v>1446</v>
      </c>
      <c r="D718" s="16">
        <v>1578097</v>
      </c>
      <c r="E718" s="16" t="s">
        <v>1447</v>
      </c>
    </row>
    <row r="719" spans="1:5">
      <c r="A719" s="16">
        <v>985081</v>
      </c>
      <c r="B719" s="16">
        <v>62769</v>
      </c>
      <c r="C719" s="16" t="s">
        <v>1448</v>
      </c>
      <c r="D719" s="16">
        <v>1548238</v>
      </c>
      <c r="E719" s="16" t="s">
        <v>1449</v>
      </c>
    </row>
    <row r="720" spans="1:5">
      <c r="A720" s="16">
        <v>985080</v>
      </c>
      <c r="B720" s="16">
        <v>62771</v>
      </c>
      <c r="C720" s="16" t="s">
        <v>1450</v>
      </c>
      <c r="D720" s="16">
        <v>1562832</v>
      </c>
      <c r="E720" s="16" t="s">
        <v>1451</v>
      </c>
    </row>
    <row r="721" spans="1:5">
      <c r="A721" s="16">
        <v>85962</v>
      </c>
      <c r="B721" s="16">
        <v>233</v>
      </c>
      <c r="C721" s="16" t="s">
        <v>1452</v>
      </c>
      <c r="D721" s="16">
        <v>1667867</v>
      </c>
      <c r="E721" s="16" t="s">
        <v>1453</v>
      </c>
    </row>
    <row r="722" spans="1:5">
      <c r="A722" s="16">
        <v>290847</v>
      </c>
      <c r="B722" s="16">
        <v>9627</v>
      </c>
      <c r="C722" s="16" t="s">
        <v>1454</v>
      </c>
      <c r="D722" s="16">
        <v>1589954</v>
      </c>
      <c r="E722" s="16" t="s">
        <v>1455</v>
      </c>
    </row>
    <row r="723" spans="1:5">
      <c r="A723" s="16">
        <v>869727</v>
      </c>
      <c r="B723" s="16">
        <v>50869</v>
      </c>
      <c r="C723" s="16" t="s">
        <v>1456</v>
      </c>
      <c r="D723" s="16">
        <v>1549666</v>
      </c>
      <c r="E723" s="16" t="s">
        <v>1457</v>
      </c>
    </row>
    <row r="724" spans="1:5">
      <c r="A724" s="16">
        <v>592205</v>
      </c>
      <c r="B724" s="16">
        <v>39685</v>
      </c>
      <c r="C724" s="16" t="s">
        <v>1458</v>
      </c>
      <c r="D724" s="16">
        <v>1576758</v>
      </c>
      <c r="E724" s="16" t="s">
        <v>1459</v>
      </c>
    </row>
    <row r="725" spans="1:5">
      <c r="A725" s="16">
        <v>693745</v>
      </c>
      <c r="B725" s="16">
        <v>41831</v>
      </c>
      <c r="C725" s="16" t="s">
        <v>1460</v>
      </c>
      <c r="D725" s="16">
        <v>1673997</v>
      </c>
      <c r="E725" s="16" t="s">
        <v>1461</v>
      </c>
    </row>
    <row r="726" spans="1:5">
      <c r="A726" s="16">
        <v>765964</v>
      </c>
      <c r="B726" s="16">
        <v>49029</v>
      </c>
      <c r="C726" s="16" t="s">
        <v>1462</v>
      </c>
      <c r="D726" s="16">
        <v>1635449</v>
      </c>
      <c r="E726" s="16" t="s">
        <v>1463</v>
      </c>
    </row>
    <row r="727" spans="1:5">
      <c r="A727" s="16">
        <v>866344</v>
      </c>
      <c r="B727" s="16">
        <v>50589</v>
      </c>
      <c r="C727" s="16" t="s">
        <v>1464</v>
      </c>
      <c r="D727" s="16">
        <v>1575399</v>
      </c>
      <c r="E727" s="16" t="s">
        <v>1465</v>
      </c>
    </row>
    <row r="728" spans="1:5">
      <c r="A728" s="16">
        <v>866345</v>
      </c>
      <c r="B728" s="16">
        <v>50591</v>
      </c>
      <c r="C728" s="16" t="s">
        <v>1466</v>
      </c>
      <c r="D728" s="16">
        <v>1570564</v>
      </c>
      <c r="E728" s="16" t="s">
        <v>1467</v>
      </c>
    </row>
    <row r="729" spans="1:5">
      <c r="A729" s="16">
        <v>102608</v>
      </c>
      <c r="B729" s="16">
        <v>50593</v>
      </c>
      <c r="C729" s="16" t="s">
        <v>1468</v>
      </c>
      <c r="D729" s="16">
        <v>1578824</v>
      </c>
      <c r="E729" s="16" t="s">
        <v>1469</v>
      </c>
    </row>
    <row r="730" spans="1:5">
      <c r="A730" s="16">
        <v>866346</v>
      </c>
      <c r="B730" s="16">
        <v>50595</v>
      </c>
      <c r="C730" s="16" t="s">
        <v>1470</v>
      </c>
      <c r="D730" s="16">
        <v>1609006</v>
      </c>
      <c r="E730" s="16" t="s">
        <v>1471</v>
      </c>
    </row>
    <row r="731" spans="1:5">
      <c r="A731" s="16">
        <v>563041</v>
      </c>
      <c r="B731" s="16">
        <v>31341</v>
      </c>
      <c r="C731" s="16" t="s">
        <v>1472</v>
      </c>
      <c r="D731" s="16">
        <v>1652982</v>
      </c>
      <c r="E731" s="16" t="s">
        <v>1473</v>
      </c>
    </row>
    <row r="732" spans="1:5">
      <c r="A732" s="16">
        <v>907240</v>
      </c>
      <c r="B732" s="16">
        <v>53317</v>
      </c>
      <c r="C732" s="16" t="s">
        <v>1474</v>
      </c>
      <c r="D732" s="16">
        <v>1709911</v>
      </c>
      <c r="E732" s="16" t="s">
        <v>1475</v>
      </c>
    </row>
    <row r="733" spans="1:5">
      <c r="A733" s="16">
        <v>357544</v>
      </c>
      <c r="B733" s="16">
        <v>16183</v>
      </c>
      <c r="C733" s="16" t="s">
        <v>1476</v>
      </c>
      <c r="D733" s="16">
        <v>1596366</v>
      </c>
      <c r="E733" s="16" t="s">
        <v>1477</v>
      </c>
    </row>
    <row r="734" spans="1:5">
      <c r="A734" s="16">
        <v>907238</v>
      </c>
      <c r="B734" s="16">
        <v>53321</v>
      </c>
      <c r="C734" s="16" t="s">
        <v>1478</v>
      </c>
      <c r="D734" s="16">
        <v>1675918</v>
      </c>
      <c r="E734" s="16" t="s">
        <v>1479</v>
      </c>
    </row>
    <row r="735" spans="1:5">
      <c r="A735" s="16">
        <v>85963</v>
      </c>
      <c r="B735" s="16">
        <v>234</v>
      </c>
      <c r="C735" s="16" t="s">
        <v>1480</v>
      </c>
      <c r="D735" s="16">
        <v>1643831</v>
      </c>
      <c r="E735" s="16" t="s">
        <v>1481</v>
      </c>
    </row>
    <row r="736" spans="1:5">
      <c r="A736" s="16">
        <v>907237</v>
      </c>
      <c r="B736" s="16">
        <v>53323</v>
      </c>
      <c r="C736" s="16" t="s">
        <v>1482</v>
      </c>
      <c r="D736" s="16">
        <v>1624644</v>
      </c>
      <c r="E736" s="16" t="s">
        <v>1483</v>
      </c>
    </row>
    <row r="737" spans="1:5">
      <c r="A737" s="16">
        <v>570508</v>
      </c>
      <c r="B737" s="16">
        <v>32291</v>
      </c>
      <c r="C737" s="16" t="s">
        <v>1484</v>
      </c>
      <c r="D737" s="16">
        <v>1673813</v>
      </c>
      <c r="E737" s="16" t="s">
        <v>1485</v>
      </c>
    </row>
    <row r="738" spans="1:5">
      <c r="A738" s="16">
        <v>765963</v>
      </c>
      <c r="B738" s="16">
        <v>49027</v>
      </c>
      <c r="C738" s="16" t="s">
        <v>1486</v>
      </c>
      <c r="D738" s="16">
        <v>1629557</v>
      </c>
      <c r="E738" s="16" t="s">
        <v>1487</v>
      </c>
    </row>
    <row r="739" spans="1:5">
      <c r="A739" s="16">
        <v>765962</v>
      </c>
      <c r="B739" s="16">
        <v>49025</v>
      </c>
      <c r="C739" s="16" t="s">
        <v>1488</v>
      </c>
      <c r="D739" s="16">
        <v>1658051</v>
      </c>
      <c r="E739" s="16" t="s">
        <v>1489</v>
      </c>
    </row>
    <row r="740" spans="1:5">
      <c r="A740" s="16">
        <v>794851</v>
      </c>
      <c r="B740" s="16">
        <v>49453</v>
      </c>
      <c r="C740" s="16" t="s">
        <v>1490</v>
      </c>
      <c r="D740" s="16">
        <v>1560342</v>
      </c>
      <c r="E740" s="16" t="s">
        <v>1491</v>
      </c>
    </row>
    <row r="741" spans="1:5">
      <c r="A741" s="16">
        <v>512562</v>
      </c>
      <c r="B741" s="16">
        <v>29045</v>
      </c>
      <c r="C741" s="16" t="s">
        <v>1492</v>
      </c>
      <c r="D741" s="16">
        <v>1608548</v>
      </c>
      <c r="E741" s="16" t="s">
        <v>1493</v>
      </c>
    </row>
    <row r="742" spans="1:5">
      <c r="A742" s="16">
        <v>907239</v>
      </c>
      <c r="B742" s="16">
        <v>53319</v>
      </c>
      <c r="C742" s="16" t="s">
        <v>1494</v>
      </c>
      <c r="D742" s="16">
        <v>1653913</v>
      </c>
      <c r="E742" s="16" t="s">
        <v>1495</v>
      </c>
    </row>
    <row r="743" spans="1:5">
      <c r="A743" s="16">
        <v>210</v>
      </c>
      <c r="B743" s="16">
        <v>39507</v>
      </c>
      <c r="C743" s="16" t="s">
        <v>1496</v>
      </c>
      <c r="D743" s="16">
        <v>1568826</v>
      </c>
      <c r="E743" s="16" t="s">
        <v>1497</v>
      </c>
    </row>
    <row r="744" spans="1:5">
      <c r="A744" s="16">
        <v>637913</v>
      </c>
      <c r="B744" s="16">
        <v>36609</v>
      </c>
      <c r="C744" s="16" t="s">
        <v>1498</v>
      </c>
      <c r="D744" s="16">
        <v>1588278</v>
      </c>
      <c r="E744" s="16" t="s">
        <v>1499</v>
      </c>
    </row>
    <row r="745" spans="1:5">
      <c r="A745" s="16">
        <v>498761</v>
      </c>
      <c r="B745" s="16">
        <v>13427</v>
      </c>
      <c r="C745" s="16" t="s">
        <v>1500</v>
      </c>
      <c r="D745" s="16">
        <v>3075407</v>
      </c>
      <c r="E745" s="16" t="s">
        <v>1501</v>
      </c>
    </row>
    <row r="746" spans="1:5">
      <c r="A746" s="16">
        <v>757424</v>
      </c>
      <c r="B746" s="16">
        <v>47945</v>
      </c>
      <c r="C746" s="16" t="s">
        <v>1502</v>
      </c>
      <c r="D746" s="16">
        <v>5513887</v>
      </c>
      <c r="E746" s="16" t="s">
        <v>1503</v>
      </c>
    </row>
    <row r="747" spans="1:5">
      <c r="A747" s="16">
        <v>204773</v>
      </c>
      <c r="B747" s="16">
        <v>13467</v>
      </c>
      <c r="C747" s="16" t="s">
        <v>1504</v>
      </c>
      <c r="D747" s="16">
        <v>3424307</v>
      </c>
      <c r="E747" s="16" t="s">
        <v>1505</v>
      </c>
    </row>
    <row r="748" spans="1:5">
      <c r="A748" s="16">
        <v>316274</v>
      </c>
      <c r="B748" s="16">
        <v>16523</v>
      </c>
      <c r="C748" s="16" t="s">
        <v>1506</v>
      </c>
      <c r="D748" s="16">
        <v>6346587</v>
      </c>
      <c r="E748" s="16" t="s">
        <v>1507</v>
      </c>
    </row>
    <row r="749" spans="1:5">
      <c r="A749" s="16">
        <v>760142</v>
      </c>
      <c r="B749" s="16">
        <v>48195</v>
      </c>
      <c r="C749" s="16" t="s">
        <v>1508</v>
      </c>
      <c r="D749" s="16">
        <v>1694430</v>
      </c>
      <c r="E749" s="16" t="s">
        <v>1509</v>
      </c>
    </row>
    <row r="750" spans="1:5">
      <c r="A750" s="16">
        <v>582402</v>
      </c>
      <c r="B750" s="16">
        <v>33191</v>
      </c>
      <c r="C750" s="16" t="s">
        <v>1510</v>
      </c>
      <c r="D750" s="16">
        <v>3455622</v>
      </c>
      <c r="E750" s="16" t="s">
        <v>1511</v>
      </c>
    </row>
    <row r="751" spans="1:5">
      <c r="A751" s="16">
        <v>608538</v>
      </c>
      <c r="B751" s="16">
        <v>34131</v>
      </c>
      <c r="C751" s="16" t="s">
        <v>1512</v>
      </c>
      <c r="D751" s="16">
        <v>3486067</v>
      </c>
      <c r="E751" s="16" t="s">
        <v>1513</v>
      </c>
    </row>
    <row r="752" spans="1:5">
      <c r="A752" s="16">
        <v>380749</v>
      </c>
      <c r="B752" s="16">
        <v>18891</v>
      </c>
      <c r="C752" s="16" t="s">
        <v>1514</v>
      </c>
      <c r="D752" s="16">
        <v>1559514</v>
      </c>
      <c r="E752" s="16" t="s">
        <v>1515</v>
      </c>
    </row>
    <row r="753" spans="1:5">
      <c r="A753" s="16">
        <v>415426</v>
      </c>
      <c r="B753" s="16">
        <v>208</v>
      </c>
      <c r="C753" s="16" t="s">
        <v>1516</v>
      </c>
      <c r="D753" s="16">
        <v>1667163</v>
      </c>
      <c r="E753" s="16" t="s">
        <v>1517</v>
      </c>
    </row>
    <row r="754" spans="1:5">
      <c r="A754" s="16">
        <v>582899</v>
      </c>
      <c r="B754" s="16">
        <v>33261</v>
      </c>
      <c r="C754" s="16" t="s">
        <v>1518</v>
      </c>
      <c r="D754" s="16">
        <v>3638969</v>
      </c>
      <c r="E754" s="16" t="s">
        <v>1519</v>
      </c>
    </row>
    <row r="755" spans="1:5">
      <c r="A755" s="16">
        <v>82</v>
      </c>
      <c r="B755" s="16">
        <v>67153</v>
      </c>
      <c r="C755" s="16" t="s">
        <v>1520</v>
      </c>
      <c r="D755" s="16">
        <v>4757528</v>
      </c>
      <c r="E755" s="16" t="s">
        <v>1521</v>
      </c>
    </row>
    <row r="756" spans="1:5">
      <c r="A756" s="16">
        <v>228405</v>
      </c>
      <c r="B756" s="16">
        <v>15721</v>
      </c>
      <c r="C756" s="16" t="s">
        <v>1522</v>
      </c>
      <c r="D756" s="16">
        <v>3705021</v>
      </c>
      <c r="E756" s="16" t="s">
        <v>1523</v>
      </c>
    </row>
    <row r="757" spans="1:5">
      <c r="A757" s="16">
        <v>283942</v>
      </c>
      <c r="B757" s="16">
        <v>10790</v>
      </c>
      <c r="C757" s="16" t="s">
        <v>1524</v>
      </c>
      <c r="D757" s="16">
        <v>2839318</v>
      </c>
      <c r="E757" s="16" t="s">
        <v>1525</v>
      </c>
    </row>
    <row r="758" spans="1:5">
      <c r="A758" s="16">
        <v>453591</v>
      </c>
      <c r="B758" s="16">
        <v>13914</v>
      </c>
      <c r="C758" s="16" t="s">
        <v>1526</v>
      </c>
      <c r="D758" s="16">
        <v>1297538</v>
      </c>
      <c r="E758" s="16" t="s">
        <v>1527</v>
      </c>
    </row>
    <row r="759" spans="1:5">
      <c r="A759" s="16">
        <v>583356</v>
      </c>
      <c r="B759" s="16">
        <v>33361</v>
      </c>
      <c r="C759" s="16" t="s">
        <v>1528</v>
      </c>
      <c r="D759" s="16">
        <v>1875953</v>
      </c>
      <c r="E759" s="16" t="s">
        <v>1529</v>
      </c>
    </row>
    <row r="760" spans="1:5">
      <c r="A760" s="16">
        <v>572544</v>
      </c>
      <c r="B760" s="16">
        <v>32577</v>
      </c>
      <c r="C760" s="16" t="s">
        <v>1530</v>
      </c>
      <c r="D760" s="16">
        <v>2046464</v>
      </c>
      <c r="E760" s="16" t="s">
        <v>1531</v>
      </c>
    </row>
    <row r="761" spans="1:5">
      <c r="A761" s="16">
        <v>710696</v>
      </c>
      <c r="B761" s="16">
        <v>43527</v>
      </c>
      <c r="C761" s="16" t="s">
        <v>1532</v>
      </c>
      <c r="D761" s="16">
        <v>4024382</v>
      </c>
      <c r="E761" s="16" t="s">
        <v>1533</v>
      </c>
    </row>
    <row r="762" spans="1:5">
      <c r="A762" s="16">
        <v>743718</v>
      </c>
      <c r="B762" s="16">
        <v>49657</v>
      </c>
      <c r="C762" s="16" t="s">
        <v>1534</v>
      </c>
      <c r="D762" s="16">
        <v>3307740</v>
      </c>
      <c r="E762" s="16" t="s">
        <v>1535</v>
      </c>
    </row>
    <row r="763" spans="1:5">
      <c r="A763" s="16">
        <v>575540</v>
      </c>
      <c r="B763" s="16">
        <v>32825</v>
      </c>
      <c r="C763" s="16" t="s">
        <v>1536</v>
      </c>
      <c r="D763" s="16">
        <v>5472964</v>
      </c>
      <c r="E763" s="16" t="s">
        <v>1537</v>
      </c>
    </row>
    <row r="764" spans="1:5">
      <c r="A764" s="16">
        <v>290400</v>
      </c>
      <c r="B764" s="16">
        <v>12733</v>
      </c>
      <c r="C764" s="16" t="s">
        <v>1538</v>
      </c>
      <c r="D764" s="16">
        <v>4317977</v>
      </c>
      <c r="E764" s="16" t="s">
        <v>1539</v>
      </c>
    </row>
    <row r="765" spans="1:5">
      <c r="A765" s="16">
        <v>375286</v>
      </c>
      <c r="B765" s="16">
        <v>16549</v>
      </c>
      <c r="C765" s="16" t="s">
        <v>1540</v>
      </c>
      <c r="D765" s="16">
        <v>4110251</v>
      </c>
      <c r="E765" s="16" t="s">
        <v>1541</v>
      </c>
    </row>
    <row r="766" spans="1:5">
      <c r="A766" s="16">
        <v>471856</v>
      </c>
      <c r="B766" s="16">
        <v>20833</v>
      </c>
      <c r="C766" s="16" t="s">
        <v>1542</v>
      </c>
      <c r="D766" s="16">
        <v>2749646</v>
      </c>
      <c r="E766" s="16" t="s">
        <v>1543</v>
      </c>
    </row>
    <row r="767" spans="1:5">
      <c r="A767" s="16">
        <v>523791</v>
      </c>
      <c r="B767" s="16">
        <v>29443</v>
      </c>
      <c r="C767" s="16" t="s">
        <v>1544</v>
      </c>
      <c r="D767" s="16">
        <v>2852073</v>
      </c>
      <c r="E767" s="16" t="s">
        <v>1545</v>
      </c>
    </row>
    <row r="768" spans="1:5">
      <c r="A768" s="16">
        <v>880591</v>
      </c>
      <c r="B768" s="16">
        <v>51787</v>
      </c>
      <c r="C768" s="16" t="s">
        <v>1546</v>
      </c>
      <c r="D768" s="16">
        <v>2776084</v>
      </c>
      <c r="E768" s="16" t="s">
        <v>1547</v>
      </c>
    </row>
    <row r="769" spans="1:5">
      <c r="A769" s="16">
        <v>266940</v>
      </c>
      <c r="B769" s="16">
        <v>10689</v>
      </c>
      <c r="C769" s="16" t="s">
        <v>1548</v>
      </c>
      <c r="D769" s="16">
        <v>4761183</v>
      </c>
      <c r="E769" s="16" t="s">
        <v>1549</v>
      </c>
    </row>
    <row r="770" spans="1:5">
      <c r="A770" s="16">
        <v>507522</v>
      </c>
      <c r="B770" s="16">
        <v>28471</v>
      </c>
      <c r="C770" s="16" t="s">
        <v>1550</v>
      </c>
      <c r="D770" s="16">
        <v>5641239</v>
      </c>
      <c r="E770" s="16" t="s">
        <v>1551</v>
      </c>
    </row>
    <row r="771" spans="1:5">
      <c r="A771" s="16">
        <v>1049565</v>
      </c>
      <c r="B771" s="16">
        <v>67293</v>
      </c>
      <c r="C771" s="16" t="s">
        <v>1552</v>
      </c>
      <c r="D771" s="16">
        <v>5259571</v>
      </c>
      <c r="E771" s="16" t="s">
        <v>1553</v>
      </c>
    </row>
    <row r="772" spans="1:5">
      <c r="A772" s="16">
        <v>272620</v>
      </c>
      <c r="B772" s="16">
        <v>31</v>
      </c>
      <c r="C772" s="16" t="s">
        <v>1554</v>
      </c>
      <c r="D772" s="16">
        <v>5315120</v>
      </c>
      <c r="E772" s="16" t="s">
        <v>1555</v>
      </c>
    </row>
    <row r="773" spans="1:5">
      <c r="A773" s="16">
        <v>484021</v>
      </c>
      <c r="B773" s="16">
        <v>21069</v>
      </c>
      <c r="C773" s="16" t="s">
        <v>1556</v>
      </c>
      <c r="D773" s="16">
        <v>5248520</v>
      </c>
      <c r="E773" s="16" t="s">
        <v>1557</v>
      </c>
    </row>
    <row r="774" spans="1:5">
      <c r="A774" s="16">
        <v>640131</v>
      </c>
      <c r="B774" s="16">
        <v>37701</v>
      </c>
      <c r="C774" s="16" t="s">
        <v>1558</v>
      </c>
      <c r="D774" s="16">
        <v>5458505</v>
      </c>
      <c r="E774" s="16" t="s">
        <v>1559</v>
      </c>
    </row>
    <row r="775" spans="1:5">
      <c r="A775" s="16">
        <v>378753</v>
      </c>
      <c r="B775" s="16">
        <v>27833</v>
      </c>
      <c r="C775" s="16" t="s">
        <v>1560</v>
      </c>
      <c r="D775" s="16">
        <v>2697540</v>
      </c>
      <c r="E775" s="16" t="s">
        <v>1561</v>
      </c>
    </row>
    <row r="776" spans="1:5">
      <c r="A776" s="16">
        <v>521045</v>
      </c>
      <c r="B776" s="16">
        <v>29419</v>
      </c>
      <c r="C776" s="16" t="s">
        <v>1562</v>
      </c>
      <c r="D776" s="16">
        <v>2302126</v>
      </c>
      <c r="E776" s="16" t="s">
        <v>1563</v>
      </c>
    </row>
    <row r="777" spans="1:5">
      <c r="A777" s="16">
        <v>479435</v>
      </c>
      <c r="B777" s="16">
        <v>21089</v>
      </c>
      <c r="C777" s="16" t="s">
        <v>1564</v>
      </c>
      <c r="D777" s="16">
        <v>7579488</v>
      </c>
      <c r="E777" s="16" t="s">
        <v>1565</v>
      </c>
    </row>
    <row r="778" spans="1:5">
      <c r="A778" s="16">
        <v>709984</v>
      </c>
      <c r="B778" s="16">
        <v>62895</v>
      </c>
      <c r="C778" s="16" t="s">
        <v>1566</v>
      </c>
      <c r="D778" s="16">
        <v>3389993</v>
      </c>
      <c r="E778" s="16" t="s">
        <v>1567</v>
      </c>
    </row>
    <row r="779" spans="1:5">
      <c r="A779" s="16">
        <v>478801</v>
      </c>
      <c r="B779" s="16">
        <v>21067</v>
      </c>
      <c r="C779" s="16" t="s">
        <v>1568</v>
      </c>
      <c r="D779" s="16">
        <v>2785024</v>
      </c>
      <c r="E779" s="16" t="s">
        <v>1569</v>
      </c>
    </row>
    <row r="780" spans="1:5">
      <c r="A780" s="16">
        <v>983544</v>
      </c>
      <c r="B780" s="16">
        <v>62899</v>
      </c>
      <c r="C780" s="16" t="s">
        <v>1570</v>
      </c>
      <c r="D780" s="16">
        <v>3296168</v>
      </c>
      <c r="E780" s="16" t="s">
        <v>1571</v>
      </c>
    </row>
    <row r="781" spans="1:5">
      <c r="A781" s="16">
        <v>891391</v>
      </c>
      <c r="B781" s="16">
        <v>53145</v>
      </c>
      <c r="C781" s="16" t="s">
        <v>1572</v>
      </c>
      <c r="D781" s="16">
        <v>2078001</v>
      </c>
      <c r="E781" s="16" t="s">
        <v>1573</v>
      </c>
    </row>
    <row r="782" spans="1:5">
      <c r="A782" s="16">
        <v>272621</v>
      </c>
      <c r="B782" s="16">
        <v>82</v>
      </c>
      <c r="C782" s="16" t="s">
        <v>1574</v>
      </c>
      <c r="D782" s="16">
        <v>1993560</v>
      </c>
      <c r="E782" s="16" t="s">
        <v>1575</v>
      </c>
    </row>
    <row r="783" spans="1:5">
      <c r="A783" s="16">
        <v>695560</v>
      </c>
      <c r="B783" s="16">
        <v>42073</v>
      </c>
      <c r="C783" s="16" t="s">
        <v>1576</v>
      </c>
      <c r="D783" s="16">
        <v>2067702</v>
      </c>
      <c r="E783" s="16" t="s">
        <v>1577</v>
      </c>
    </row>
    <row r="784" spans="1:5">
      <c r="A784" s="16">
        <v>695562</v>
      </c>
      <c r="B784" s="16">
        <v>42079</v>
      </c>
      <c r="C784" s="16" t="s">
        <v>1578</v>
      </c>
      <c r="D784" s="16">
        <v>1894401</v>
      </c>
      <c r="E784" s="16" t="s">
        <v>1579</v>
      </c>
    </row>
    <row r="785" spans="1:5">
      <c r="A785" s="16">
        <v>387344</v>
      </c>
      <c r="B785" s="16">
        <v>404</v>
      </c>
      <c r="C785" s="16" t="s">
        <v>1580</v>
      </c>
      <c r="D785" s="16">
        <v>2291220</v>
      </c>
      <c r="E785" s="16" t="s">
        <v>1581</v>
      </c>
    </row>
    <row r="786" spans="1:5">
      <c r="A786" s="16">
        <v>511437</v>
      </c>
      <c r="B786" s="16">
        <v>29003</v>
      </c>
      <c r="C786" s="16" t="s">
        <v>1582</v>
      </c>
      <c r="D786" s="16">
        <v>2506301</v>
      </c>
      <c r="E786" s="16" t="s">
        <v>1583</v>
      </c>
    </row>
    <row r="787" spans="1:5">
      <c r="A787" s="16">
        <v>321967</v>
      </c>
      <c r="B787" s="16">
        <v>402</v>
      </c>
      <c r="C787" s="16" t="s">
        <v>1584</v>
      </c>
      <c r="D787" s="16">
        <v>2895264</v>
      </c>
      <c r="E787" s="16" t="s">
        <v>1585</v>
      </c>
    </row>
    <row r="788" spans="1:5">
      <c r="A788" s="16">
        <v>998820</v>
      </c>
      <c r="B788" s="16">
        <v>64431</v>
      </c>
      <c r="C788" s="16" t="s">
        <v>1586</v>
      </c>
      <c r="D788" s="16">
        <v>3069926</v>
      </c>
      <c r="E788" s="16" t="s">
        <v>1587</v>
      </c>
    </row>
    <row r="789" spans="1:5">
      <c r="A789" s="16">
        <v>999378</v>
      </c>
      <c r="B789" s="16">
        <v>64433</v>
      </c>
      <c r="C789" s="16" t="s">
        <v>1588</v>
      </c>
      <c r="D789" s="16">
        <v>3039042</v>
      </c>
      <c r="E789" s="16" t="s">
        <v>1589</v>
      </c>
    </row>
    <row r="790" spans="1:5">
      <c r="A790" s="16">
        <v>498216</v>
      </c>
      <c r="B790" s="16">
        <v>28537</v>
      </c>
      <c r="C790" s="16" t="s">
        <v>1590</v>
      </c>
      <c r="D790" s="16">
        <v>2861848</v>
      </c>
      <c r="E790" s="16" t="s">
        <v>1591</v>
      </c>
    </row>
    <row r="791" spans="1:5">
      <c r="A791" s="16">
        <v>543734</v>
      </c>
      <c r="B791" s="16">
        <v>30359</v>
      </c>
      <c r="C791" s="16" t="s">
        <v>1592</v>
      </c>
      <c r="D791" s="16">
        <v>3079196</v>
      </c>
      <c r="E791" s="16" t="s">
        <v>1593</v>
      </c>
    </row>
    <row r="792" spans="1:5">
      <c r="A792" s="16">
        <v>748671</v>
      </c>
      <c r="B792" s="16">
        <v>46813</v>
      </c>
      <c r="C792" s="16" t="s">
        <v>1594</v>
      </c>
      <c r="D792" s="16">
        <v>2043161</v>
      </c>
      <c r="E792" s="16" t="s">
        <v>1595</v>
      </c>
    </row>
    <row r="793" spans="1:5">
      <c r="A793" s="16">
        <v>353496</v>
      </c>
      <c r="B793" s="16">
        <v>16120</v>
      </c>
      <c r="C793" s="16" t="s">
        <v>1596</v>
      </c>
      <c r="D793" s="16">
        <v>1872918</v>
      </c>
      <c r="E793" s="16" t="s">
        <v>1597</v>
      </c>
    </row>
    <row r="794" spans="1:5">
      <c r="A794" s="16">
        <v>321956</v>
      </c>
      <c r="B794" s="16">
        <v>403</v>
      </c>
      <c r="C794" s="16" t="s">
        <v>1598</v>
      </c>
      <c r="D794" s="16">
        <v>1856951</v>
      </c>
      <c r="E794" s="16" t="s">
        <v>1599</v>
      </c>
    </row>
    <row r="795" spans="1:5">
      <c r="A795" s="16">
        <v>767455</v>
      </c>
      <c r="B795" s="16">
        <v>49147</v>
      </c>
      <c r="C795" s="16" t="s">
        <v>1600</v>
      </c>
      <c r="D795" s="16">
        <v>2125753</v>
      </c>
      <c r="E795" s="16" t="s">
        <v>1601</v>
      </c>
    </row>
    <row r="796" spans="1:5">
      <c r="A796" s="16">
        <v>390333</v>
      </c>
      <c r="B796" s="16">
        <v>16871</v>
      </c>
      <c r="C796" s="16" t="s">
        <v>1602</v>
      </c>
      <c r="D796" s="16">
        <v>1864998</v>
      </c>
      <c r="E796" s="16" t="s">
        <v>1603</v>
      </c>
    </row>
    <row r="797" spans="1:5">
      <c r="A797" s="16">
        <v>712938</v>
      </c>
      <c r="B797" s="16">
        <v>43533</v>
      </c>
      <c r="C797" s="16" t="s">
        <v>1604</v>
      </c>
      <c r="D797" s="16">
        <v>2100449</v>
      </c>
      <c r="E797" s="16" t="s">
        <v>1605</v>
      </c>
    </row>
    <row r="798" spans="1:5">
      <c r="A798" s="16">
        <v>334390</v>
      </c>
      <c r="B798" s="16">
        <v>18979</v>
      </c>
      <c r="C798" s="16" t="s">
        <v>1606</v>
      </c>
      <c r="D798" s="16">
        <v>2098685</v>
      </c>
      <c r="E798" s="16" t="s">
        <v>1607</v>
      </c>
    </row>
    <row r="799" spans="1:5">
      <c r="A799" s="16">
        <v>324831</v>
      </c>
      <c r="B799" s="16">
        <v>84</v>
      </c>
      <c r="C799" s="16" t="s">
        <v>1608</v>
      </c>
      <c r="D799" s="16">
        <v>1894360</v>
      </c>
      <c r="E799" s="16" t="s">
        <v>1609</v>
      </c>
    </row>
    <row r="800" spans="1:5">
      <c r="A800" s="16">
        <v>405566</v>
      </c>
      <c r="B800" s="16">
        <v>17811</v>
      </c>
      <c r="C800" s="16" t="s">
        <v>1610</v>
      </c>
      <c r="D800" s="16">
        <v>2080931</v>
      </c>
      <c r="E800" s="16" t="s">
        <v>1611</v>
      </c>
    </row>
    <row r="801" spans="1:5">
      <c r="A801" s="16">
        <v>767462</v>
      </c>
      <c r="B801" s="16">
        <v>49153</v>
      </c>
      <c r="C801" s="16" t="s">
        <v>1612</v>
      </c>
      <c r="D801" s="16">
        <v>2145899</v>
      </c>
      <c r="E801" s="16" t="s">
        <v>1613</v>
      </c>
    </row>
    <row r="802" spans="1:5">
      <c r="A802" s="16">
        <v>909954</v>
      </c>
      <c r="B802" s="16">
        <v>56053</v>
      </c>
      <c r="C802" s="16" t="s">
        <v>1614</v>
      </c>
      <c r="D802" s="16">
        <v>1966342</v>
      </c>
      <c r="E802" s="16" t="s">
        <v>1615</v>
      </c>
    </row>
    <row r="803" spans="1:5">
      <c r="A803" s="16">
        <v>633699</v>
      </c>
      <c r="B803" s="16">
        <v>36575</v>
      </c>
      <c r="C803" s="16" t="s">
        <v>1616</v>
      </c>
      <c r="D803" s="16">
        <v>1755993</v>
      </c>
      <c r="E803" s="16" t="s">
        <v>1617</v>
      </c>
    </row>
    <row r="804" spans="1:5">
      <c r="A804" s="16">
        <v>257314</v>
      </c>
      <c r="B804" s="16">
        <v>9638</v>
      </c>
      <c r="C804" s="16" t="s">
        <v>1618</v>
      </c>
      <c r="D804" s="16">
        <v>1992676</v>
      </c>
      <c r="E804" s="16" t="s">
        <v>1619</v>
      </c>
    </row>
    <row r="805" spans="1:5">
      <c r="A805" s="16">
        <v>1033837</v>
      </c>
      <c r="B805" s="16">
        <v>66525</v>
      </c>
      <c r="C805" s="16" t="s">
        <v>1620</v>
      </c>
      <c r="D805" s="16">
        <v>2113023</v>
      </c>
      <c r="E805" s="16" t="s">
        <v>1621</v>
      </c>
    </row>
    <row r="806" spans="1:5">
      <c r="A806" s="16">
        <v>644042</v>
      </c>
      <c r="B806" s="16">
        <v>32969</v>
      </c>
      <c r="C806" s="16" t="s">
        <v>1622</v>
      </c>
      <c r="D806" s="16">
        <v>3197759</v>
      </c>
      <c r="E806" s="16" t="s">
        <v>1623</v>
      </c>
    </row>
    <row r="807" spans="1:5">
      <c r="A807" s="16">
        <v>889932</v>
      </c>
      <c r="B807" s="16">
        <v>52949</v>
      </c>
      <c r="C807" s="16" t="s">
        <v>1624</v>
      </c>
      <c r="D807" s="16">
        <v>3254376</v>
      </c>
      <c r="E807" s="16" t="s">
        <v>1625</v>
      </c>
    </row>
    <row r="808" spans="1:5">
      <c r="A808" s="16">
        <v>220668</v>
      </c>
      <c r="B808" s="16">
        <v>356</v>
      </c>
      <c r="C808" s="16" t="s">
        <v>1626</v>
      </c>
      <c r="D808" s="16">
        <v>3308274</v>
      </c>
      <c r="E808" s="16" t="s">
        <v>1627</v>
      </c>
    </row>
    <row r="809" spans="1:5">
      <c r="A809" s="16">
        <v>557436</v>
      </c>
      <c r="B809" s="16">
        <v>15766</v>
      </c>
      <c r="C809" s="16" t="s">
        <v>1628</v>
      </c>
      <c r="D809" s="16">
        <v>1999618</v>
      </c>
      <c r="E809" s="16" t="s">
        <v>1629</v>
      </c>
    </row>
    <row r="810" spans="1:5">
      <c r="A810" s="16">
        <v>557433</v>
      </c>
      <c r="B810" s="16">
        <v>19011</v>
      </c>
      <c r="C810" s="16" t="s">
        <v>1630</v>
      </c>
      <c r="D810" s="16">
        <v>2039414</v>
      </c>
      <c r="E810" s="16" t="s">
        <v>1631</v>
      </c>
    </row>
    <row r="811" spans="1:5">
      <c r="A811" s="16">
        <v>568703</v>
      </c>
      <c r="B811" s="16">
        <v>32195</v>
      </c>
      <c r="C811" s="16" t="s">
        <v>1632</v>
      </c>
      <c r="D811" s="16">
        <v>6015162</v>
      </c>
      <c r="E811" s="16" t="s">
        <v>1633</v>
      </c>
    </row>
    <row r="812" spans="1:5">
      <c r="A812" s="16">
        <v>568704</v>
      </c>
      <c r="B812" s="16">
        <v>32197</v>
      </c>
      <c r="C812" s="16" t="s">
        <v>1634</v>
      </c>
      <c r="D812" s="16">
        <v>2968598</v>
      </c>
      <c r="E812" s="16" t="s">
        <v>1635</v>
      </c>
    </row>
    <row r="813" spans="1:5">
      <c r="A813" s="16">
        <v>314315</v>
      </c>
      <c r="B813" s="16">
        <v>13435</v>
      </c>
      <c r="C813" s="16" t="s">
        <v>1636</v>
      </c>
      <c r="D813" s="16">
        <v>1884661</v>
      </c>
      <c r="E813" s="16" t="s">
        <v>1637</v>
      </c>
    </row>
    <row r="814" spans="1:5">
      <c r="A814" s="16">
        <v>712961</v>
      </c>
      <c r="B814" s="16">
        <v>43535</v>
      </c>
      <c r="C814" s="16" t="s">
        <v>1638</v>
      </c>
      <c r="D814" s="16">
        <v>1828169</v>
      </c>
      <c r="E814" s="16" t="s">
        <v>1639</v>
      </c>
    </row>
    <row r="815" spans="1:5">
      <c r="A815" s="16">
        <v>362948</v>
      </c>
      <c r="B815" s="16">
        <v>13280</v>
      </c>
      <c r="C815" s="16" t="s">
        <v>1640</v>
      </c>
      <c r="D815" s="16">
        <v>1827111</v>
      </c>
      <c r="E815" s="16" t="s">
        <v>1641</v>
      </c>
    </row>
    <row r="816" spans="1:5">
      <c r="A816" s="16">
        <v>929102</v>
      </c>
      <c r="B816" s="16">
        <v>60377</v>
      </c>
      <c r="C816" s="16" t="s">
        <v>1642</v>
      </c>
      <c r="D816" s="16">
        <v>2399458</v>
      </c>
      <c r="E816" s="16" t="s">
        <v>1643</v>
      </c>
    </row>
    <row r="817" spans="1:5">
      <c r="A817" s="16">
        <v>684738</v>
      </c>
      <c r="B817" s="16">
        <v>41115</v>
      </c>
      <c r="C817" s="16" t="s">
        <v>1644</v>
      </c>
      <c r="D817" s="16">
        <v>2598144</v>
      </c>
      <c r="E817" s="16" t="s">
        <v>1645</v>
      </c>
    </row>
    <row r="818" spans="1:5">
      <c r="A818" s="16">
        <v>416870</v>
      </c>
      <c r="B818" s="16">
        <v>18797</v>
      </c>
      <c r="C818" s="16" t="s">
        <v>1646</v>
      </c>
      <c r="D818" s="16">
        <v>2529478</v>
      </c>
      <c r="E818" s="16" t="s">
        <v>1647</v>
      </c>
    </row>
    <row r="819" spans="1:5">
      <c r="A819" s="16">
        <v>746361</v>
      </c>
      <c r="B819" s="16">
        <v>46623</v>
      </c>
      <c r="C819" s="16" t="s">
        <v>1648</v>
      </c>
      <c r="D819" s="16">
        <v>2530294</v>
      </c>
      <c r="E819" s="16" t="s">
        <v>1649</v>
      </c>
    </row>
    <row r="820" spans="1:5">
      <c r="A820" s="16">
        <v>272622</v>
      </c>
      <c r="B820" s="16">
        <v>401</v>
      </c>
      <c r="C820" s="16" t="s">
        <v>1650</v>
      </c>
      <c r="D820" s="16">
        <v>2438589</v>
      </c>
      <c r="E820" s="16" t="s">
        <v>1651</v>
      </c>
    </row>
    <row r="821" spans="1:5">
      <c r="A821" s="16">
        <v>272623</v>
      </c>
      <c r="B821" s="16">
        <v>72</v>
      </c>
      <c r="C821" s="16" t="s">
        <v>1652</v>
      </c>
      <c r="D821" s="16">
        <v>2365589</v>
      </c>
      <c r="E821" s="16" t="s">
        <v>1653</v>
      </c>
    </row>
    <row r="822" spans="1:5">
      <c r="A822" s="16">
        <v>557598</v>
      </c>
      <c r="B822" s="16">
        <v>30817</v>
      </c>
      <c r="C822" s="16" t="s">
        <v>1654</v>
      </c>
      <c r="D822" s="16">
        <v>3169329</v>
      </c>
      <c r="E822" s="16" t="s">
        <v>1655</v>
      </c>
    </row>
    <row r="823" spans="1:5">
      <c r="A823" s="16">
        <v>363253</v>
      </c>
      <c r="B823" s="16">
        <v>183</v>
      </c>
      <c r="C823" s="16" t="s">
        <v>1656</v>
      </c>
      <c r="D823" s="16">
        <v>1457619</v>
      </c>
      <c r="E823" s="16" t="s">
        <v>1657</v>
      </c>
    </row>
    <row r="824" spans="1:5">
      <c r="A824" s="16">
        <v>649349</v>
      </c>
      <c r="B824" s="16">
        <v>38283</v>
      </c>
      <c r="C824" s="16" t="s">
        <v>1658</v>
      </c>
      <c r="D824" s="16">
        <v>4059653</v>
      </c>
      <c r="E824" s="16" t="s">
        <v>1659</v>
      </c>
    </row>
    <row r="825" spans="1:5">
      <c r="A825" s="16">
        <v>661367</v>
      </c>
      <c r="B825" s="16">
        <v>39579</v>
      </c>
      <c r="C825" s="16" t="s">
        <v>1660</v>
      </c>
      <c r="D825" s="16">
        <v>4077332</v>
      </c>
      <c r="E825" s="16" t="s">
        <v>1661</v>
      </c>
    </row>
    <row r="826" spans="1:5">
      <c r="A826" s="16">
        <v>866628</v>
      </c>
      <c r="B826" s="16">
        <v>51615</v>
      </c>
      <c r="C826" s="16" t="s">
        <v>1662</v>
      </c>
      <c r="D826" s="16">
        <v>3489800</v>
      </c>
      <c r="E826" s="16" t="s">
        <v>1663</v>
      </c>
    </row>
    <row r="827" spans="1:5">
      <c r="A827" s="16">
        <v>423212</v>
      </c>
      <c r="B827" s="16">
        <v>18743</v>
      </c>
      <c r="C827" s="16" t="s">
        <v>1664</v>
      </c>
      <c r="D827" s="16">
        <v>3516334</v>
      </c>
      <c r="E827" s="16" t="s">
        <v>1665</v>
      </c>
    </row>
    <row r="828" spans="1:5">
      <c r="A828" s="16">
        <v>400673</v>
      </c>
      <c r="B828" s="16">
        <v>17491</v>
      </c>
      <c r="C828" s="16" t="s">
        <v>1666</v>
      </c>
      <c r="D828" s="16">
        <v>3576470</v>
      </c>
      <c r="E828" s="16" t="s">
        <v>1667</v>
      </c>
    </row>
    <row r="829" spans="1:5">
      <c r="A829" s="16">
        <v>297245</v>
      </c>
      <c r="B829" s="16">
        <v>13126</v>
      </c>
      <c r="C829" s="16" t="s">
        <v>1668</v>
      </c>
      <c r="D829" s="16">
        <v>3345687</v>
      </c>
      <c r="E829" s="16" t="s">
        <v>1669</v>
      </c>
    </row>
    <row r="830" spans="1:5">
      <c r="A830" s="16">
        <v>297246</v>
      </c>
      <c r="B830" s="16">
        <v>13127</v>
      </c>
      <c r="C830" s="16" t="s">
        <v>1670</v>
      </c>
      <c r="D830" s="16">
        <v>3503610</v>
      </c>
      <c r="E830" s="16" t="s">
        <v>1671</v>
      </c>
    </row>
    <row r="831" spans="1:5">
      <c r="A831" s="16">
        <v>272624</v>
      </c>
      <c r="B831" s="16">
        <v>22</v>
      </c>
      <c r="C831" s="16" t="s">
        <v>1672</v>
      </c>
      <c r="D831" s="16">
        <v>3397754</v>
      </c>
      <c r="E831" s="16" t="s">
        <v>1673</v>
      </c>
    </row>
    <row r="832" spans="1:5">
      <c r="A832" s="16">
        <v>281090</v>
      </c>
      <c r="B832" s="16">
        <v>212</v>
      </c>
      <c r="C832" s="16" t="s">
        <v>1674</v>
      </c>
      <c r="D832" s="16">
        <v>2584158</v>
      </c>
      <c r="E832" s="16" t="s">
        <v>1675</v>
      </c>
    </row>
    <row r="833" spans="1:5">
      <c r="A833" s="16">
        <v>355278</v>
      </c>
      <c r="B833" s="16">
        <v>16153</v>
      </c>
      <c r="C833" s="16" t="s">
        <v>1676</v>
      </c>
      <c r="D833" s="16">
        <v>3881972</v>
      </c>
      <c r="E833" s="16" t="s">
        <v>1677</v>
      </c>
    </row>
    <row r="834" spans="1:5">
      <c r="A834" s="16">
        <v>456481</v>
      </c>
      <c r="B834" s="16">
        <v>20133</v>
      </c>
      <c r="C834" s="16" t="s">
        <v>1678</v>
      </c>
      <c r="D834" s="16">
        <v>3877332</v>
      </c>
      <c r="E834" s="16" t="s">
        <v>1679</v>
      </c>
    </row>
    <row r="835" spans="1:5">
      <c r="A835" s="16">
        <v>355277</v>
      </c>
      <c r="B835" s="16">
        <v>16148</v>
      </c>
      <c r="C835" s="16" t="s">
        <v>1680</v>
      </c>
      <c r="D835" s="16">
        <v>3876235</v>
      </c>
      <c r="E835" s="16" t="s">
        <v>1681</v>
      </c>
    </row>
    <row r="836" spans="1:5">
      <c r="A836" s="16">
        <v>355276</v>
      </c>
      <c r="B836" s="16">
        <v>16146</v>
      </c>
      <c r="C836" s="16" t="s">
        <v>1682</v>
      </c>
      <c r="D836" s="16">
        <v>3931782</v>
      </c>
      <c r="E836" s="16" t="s">
        <v>1683</v>
      </c>
    </row>
    <row r="837" spans="1:5">
      <c r="A837" s="16">
        <v>267671</v>
      </c>
      <c r="B837" s="16">
        <v>10687</v>
      </c>
      <c r="C837" s="16" t="s">
        <v>1684</v>
      </c>
      <c r="D837" s="16">
        <v>4627366</v>
      </c>
      <c r="E837" s="16" t="s">
        <v>1685</v>
      </c>
    </row>
    <row r="838" spans="1:5">
      <c r="A838" s="16">
        <v>189518</v>
      </c>
      <c r="B838" s="16">
        <v>293</v>
      </c>
      <c r="C838" s="16" t="s">
        <v>1686</v>
      </c>
      <c r="D838" s="16">
        <v>4698134</v>
      </c>
      <c r="E838" s="16" t="s">
        <v>1687</v>
      </c>
    </row>
    <row r="839" spans="1:5">
      <c r="A839" s="16">
        <v>395495</v>
      </c>
      <c r="B839" s="16">
        <v>20039</v>
      </c>
      <c r="C839" s="16" t="s">
        <v>1688</v>
      </c>
      <c r="D839" s="16">
        <v>4909403</v>
      </c>
      <c r="E839" s="16" t="s">
        <v>1689</v>
      </c>
    </row>
    <row r="840" spans="1:5">
      <c r="A840" s="16">
        <v>523794</v>
      </c>
      <c r="B840" s="16">
        <v>29445</v>
      </c>
      <c r="C840" s="16" t="s">
        <v>1690</v>
      </c>
      <c r="D840" s="16">
        <v>2465610</v>
      </c>
      <c r="E840" s="16" t="s">
        <v>1691</v>
      </c>
    </row>
    <row r="841" spans="1:5">
      <c r="A841" s="16">
        <v>979982</v>
      </c>
      <c r="B841" s="16">
        <v>67911</v>
      </c>
      <c r="C841" s="16" t="s">
        <v>1692</v>
      </c>
      <c r="D841" s="16">
        <v>1877273</v>
      </c>
      <c r="E841" s="16" t="s">
        <v>1693</v>
      </c>
    </row>
    <row r="842" spans="1:5">
      <c r="A842" s="16">
        <v>349519</v>
      </c>
      <c r="B842" s="16">
        <v>16062</v>
      </c>
      <c r="C842" s="16" t="s">
        <v>1694</v>
      </c>
      <c r="D842" s="16">
        <v>1796284</v>
      </c>
      <c r="E842" s="16" t="s">
        <v>1695</v>
      </c>
    </row>
    <row r="843" spans="1:5">
      <c r="A843" s="16">
        <v>762550</v>
      </c>
      <c r="B843" s="16">
        <v>48123</v>
      </c>
      <c r="C843" s="16" t="s">
        <v>1696</v>
      </c>
      <c r="D843" s="16">
        <v>1954080</v>
      </c>
      <c r="E843" s="16" t="s">
        <v>1697</v>
      </c>
    </row>
    <row r="844" spans="1:5">
      <c r="A844" s="16">
        <v>762051</v>
      </c>
      <c r="B844" s="16">
        <v>40837</v>
      </c>
      <c r="C844" s="16" t="s">
        <v>1698</v>
      </c>
      <c r="D844" s="16">
        <v>2002721</v>
      </c>
      <c r="E844" s="16" t="s">
        <v>1699</v>
      </c>
    </row>
    <row r="845" spans="1:5">
      <c r="A845" s="16">
        <v>203120</v>
      </c>
      <c r="B845" s="16">
        <v>315</v>
      </c>
      <c r="C845" s="16" t="s">
        <v>1700</v>
      </c>
      <c r="D845" s="16">
        <v>2038396</v>
      </c>
      <c r="E845" s="16" t="s">
        <v>1701</v>
      </c>
    </row>
    <row r="846" spans="1:5">
      <c r="A846" s="16">
        <v>272626</v>
      </c>
      <c r="B846" s="16">
        <v>86</v>
      </c>
      <c r="C846" s="16" t="s">
        <v>1702</v>
      </c>
      <c r="D846" s="16">
        <v>3011208</v>
      </c>
      <c r="E846" s="16" t="s">
        <v>1703</v>
      </c>
    </row>
    <row r="847" spans="1:5">
      <c r="A847" s="16">
        <v>637381</v>
      </c>
      <c r="B847" s="16">
        <v>36363</v>
      </c>
      <c r="C847" s="16" t="s">
        <v>1704</v>
      </c>
      <c r="D847" s="16">
        <v>2999054</v>
      </c>
      <c r="E847" s="16" t="s">
        <v>1705</v>
      </c>
    </row>
    <row r="848" spans="1:5">
      <c r="A848" s="16">
        <v>265669</v>
      </c>
      <c r="B848" s="16">
        <v>85</v>
      </c>
      <c r="C848" s="16" t="s">
        <v>1706</v>
      </c>
      <c r="D848" s="16">
        <v>2905187</v>
      </c>
      <c r="E848" s="16" t="s">
        <v>1707</v>
      </c>
    </row>
    <row r="849" spans="1:5">
      <c r="A849" s="16">
        <v>568819</v>
      </c>
      <c r="B849" s="16">
        <v>32207</v>
      </c>
      <c r="C849" s="16" t="s">
        <v>1708</v>
      </c>
      <c r="D849" s="16">
        <v>2912690</v>
      </c>
      <c r="E849" s="16" t="s">
        <v>1709</v>
      </c>
    </row>
    <row r="850" spans="1:5">
      <c r="A850" s="16">
        <v>552536</v>
      </c>
      <c r="B850" s="16">
        <v>29409</v>
      </c>
      <c r="C850" s="16" t="s">
        <v>1710</v>
      </c>
      <c r="D850" s="16">
        <v>2976212</v>
      </c>
      <c r="E850" s="16" t="s">
        <v>1711</v>
      </c>
    </row>
    <row r="851" spans="1:5">
      <c r="A851" s="16">
        <v>1030009</v>
      </c>
      <c r="B851" s="16">
        <v>66625</v>
      </c>
      <c r="C851" s="16" t="s">
        <v>1712</v>
      </c>
      <c r="D851" s="16">
        <v>2976163</v>
      </c>
      <c r="E851" s="16" t="s">
        <v>1713</v>
      </c>
    </row>
    <row r="852" spans="1:5">
      <c r="A852" s="16">
        <v>565047</v>
      </c>
      <c r="B852" s="16">
        <v>31327</v>
      </c>
      <c r="C852" s="16" t="s">
        <v>1714</v>
      </c>
      <c r="D852" s="16">
        <v>2979198</v>
      </c>
      <c r="E852" s="16" t="s">
        <v>1715</v>
      </c>
    </row>
    <row r="853" spans="1:5">
      <c r="A853" s="16">
        <v>169963</v>
      </c>
      <c r="B853" s="16">
        <v>276</v>
      </c>
      <c r="C853" s="16" t="s">
        <v>1716</v>
      </c>
      <c r="D853" s="16">
        <v>2944528</v>
      </c>
      <c r="E853" s="16" t="s">
        <v>1717</v>
      </c>
    </row>
    <row r="854" spans="1:5">
      <c r="A854" s="16">
        <v>1639</v>
      </c>
      <c r="B854" s="16">
        <v>36361</v>
      </c>
      <c r="C854" s="16" t="s">
        <v>1718</v>
      </c>
      <c r="D854" s="16">
        <v>3032288</v>
      </c>
      <c r="E854" s="16" t="s">
        <v>1719</v>
      </c>
    </row>
    <row r="855" spans="1:5">
      <c r="A855" s="16">
        <v>683837</v>
      </c>
      <c r="B855" s="16">
        <v>41123</v>
      </c>
      <c r="C855" s="16" t="s">
        <v>1720</v>
      </c>
      <c r="D855" s="16">
        <v>2797636</v>
      </c>
      <c r="E855" s="16" t="s">
        <v>1721</v>
      </c>
    </row>
    <row r="856" spans="1:5">
      <c r="A856" s="16">
        <v>386043</v>
      </c>
      <c r="B856" s="16">
        <v>13443</v>
      </c>
      <c r="C856" s="16" t="s">
        <v>1722</v>
      </c>
      <c r="D856" s="16">
        <v>2814130</v>
      </c>
      <c r="E856" s="16" t="s">
        <v>1723</v>
      </c>
    </row>
    <row r="857" spans="1:5">
      <c r="A857" s="16">
        <v>882102</v>
      </c>
      <c r="B857" s="16">
        <v>51883</v>
      </c>
      <c r="C857" s="16" t="s">
        <v>1724</v>
      </c>
      <c r="D857" s="16">
        <v>4052047</v>
      </c>
      <c r="E857" s="16" t="s">
        <v>1725</v>
      </c>
    </row>
    <row r="858" spans="1:5">
      <c r="A858" s="16">
        <v>444177</v>
      </c>
      <c r="B858" s="16">
        <v>19619</v>
      </c>
      <c r="C858" s="16" t="s">
        <v>1726</v>
      </c>
      <c r="D858" s="16">
        <v>4639821</v>
      </c>
      <c r="E858" s="16" t="s">
        <v>1727</v>
      </c>
    </row>
    <row r="859" spans="1:5">
      <c r="A859" s="16">
        <v>458233</v>
      </c>
      <c r="B859" s="16">
        <v>20209</v>
      </c>
      <c r="C859" s="16" t="s">
        <v>1728</v>
      </c>
      <c r="D859" s="16">
        <v>2102324</v>
      </c>
      <c r="E859" s="16" t="s">
        <v>1729</v>
      </c>
    </row>
    <row r="860" spans="1:5">
      <c r="A860" s="16">
        <v>156889</v>
      </c>
      <c r="B860" s="16">
        <v>262</v>
      </c>
      <c r="C860" s="16" t="s">
        <v>1730</v>
      </c>
      <c r="D860" s="16">
        <v>4719581</v>
      </c>
      <c r="E860" s="16" t="s">
        <v>1731</v>
      </c>
    </row>
    <row r="861" spans="1:5">
      <c r="A861" s="16">
        <v>342108</v>
      </c>
      <c r="B861" s="16">
        <v>16217</v>
      </c>
      <c r="C861" s="16" t="s">
        <v>1732</v>
      </c>
      <c r="D861" s="16">
        <v>4967148</v>
      </c>
      <c r="E861" s="16" t="s">
        <v>1733</v>
      </c>
    </row>
    <row r="862" spans="1:5">
      <c r="A862" s="16">
        <v>697281</v>
      </c>
      <c r="B862" s="16">
        <v>42243</v>
      </c>
      <c r="C862" s="16" t="s">
        <v>1734</v>
      </c>
      <c r="D862" s="16">
        <v>3135972</v>
      </c>
      <c r="E862" s="16" t="s">
        <v>1735</v>
      </c>
    </row>
    <row r="863" spans="1:5">
      <c r="A863" s="16">
        <v>221988</v>
      </c>
      <c r="B863" s="16">
        <v>13068</v>
      </c>
      <c r="C863" s="16" t="s">
        <v>1736</v>
      </c>
      <c r="D863" s="16">
        <v>2314078</v>
      </c>
      <c r="E863" s="16" t="s">
        <v>1737</v>
      </c>
    </row>
    <row r="864" spans="1:5">
      <c r="A864" s="16">
        <v>394221</v>
      </c>
      <c r="B864" s="16">
        <v>17333</v>
      </c>
      <c r="C864" s="16" t="s">
        <v>1738</v>
      </c>
      <c r="D864" s="16">
        <v>3368780</v>
      </c>
      <c r="E864" s="16" t="s">
        <v>1739</v>
      </c>
    </row>
    <row r="865" spans="1:5">
      <c r="A865" s="16">
        <v>869210</v>
      </c>
      <c r="B865" s="16">
        <v>50827</v>
      </c>
      <c r="C865" s="16" t="s">
        <v>1740</v>
      </c>
      <c r="D865" s="16">
        <v>2269167</v>
      </c>
      <c r="E865" s="16" t="s">
        <v>1741</v>
      </c>
    </row>
    <row r="866" spans="1:5">
      <c r="A866" s="16">
        <v>351348</v>
      </c>
      <c r="B866" s="16">
        <v>13239</v>
      </c>
      <c r="C866" s="16" t="s">
        <v>1742</v>
      </c>
      <c r="D866" s="16">
        <v>4326849</v>
      </c>
      <c r="E866" s="16" t="s">
        <v>1743</v>
      </c>
    </row>
    <row r="867" spans="1:5">
      <c r="A867" s="16">
        <v>400668</v>
      </c>
      <c r="B867" s="16">
        <v>17445</v>
      </c>
      <c r="C867" s="16" t="s">
        <v>1744</v>
      </c>
      <c r="D867" s="16">
        <v>5100344</v>
      </c>
      <c r="E867" s="16" t="s">
        <v>1745</v>
      </c>
    </row>
    <row r="868" spans="1:5">
      <c r="A868" s="16">
        <v>717774</v>
      </c>
      <c r="B868" s="16">
        <v>51765</v>
      </c>
      <c r="C868" s="16" t="s">
        <v>1746</v>
      </c>
      <c r="D868" s="16">
        <v>4684316</v>
      </c>
      <c r="E868" s="16" t="s">
        <v>1747</v>
      </c>
    </row>
    <row r="869" spans="1:5">
      <c r="A869" s="16">
        <v>491952</v>
      </c>
      <c r="B869" s="16">
        <v>52545</v>
      </c>
      <c r="C869" s="16" t="s">
        <v>1748</v>
      </c>
      <c r="D869" s="16">
        <v>3899940</v>
      </c>
      <c r="E869" s="16" t="s">
        <v>1749</v>
      </c>
    </row>
    <row r="870" spans="1:5">
      <c r="A870" s="16">
        <v>643867</v>
      </c>
      <c r="B870" s="16">
        <v>37901</v>
      </c>
      <c r="C870" s="16" t="s">
        <v>1750</v>
      </c>
      <c r="D870" s="16">
        <v>4511574</v>
      </c>
      <c r="E870" s="16" t="s">
        <v>1751</v>
      </c>
    </row>
    <row r="871" spans="1:5">
      <c r="A871" s="16">
        <v>158847</v>
      </c>
      <c r="B871" s="16">
        <v>39163</v>
      </c>
      <c r="C871" s="16" t="s">
        <v>1752</v>
      </c>
      <c r="D871" s="16">
        <v>2209938</v>
      </c>
      <c r="E871" s="16" t="s">
        <v>1753</v>
      </c>
    </row>
    <row r="872" spans="1:5">
      <c r="A872" s="16">
        <v>504728</v>
      </c>
      <c r="B872" s="16">
        <v>28827</v>
      </c>
      <c r="C872" s="16" t="s">
        <v>1754</v>
      </c>
      <c r="D872" s="16">
        <v>3097457</v>
      </c>
      <c r="E872" s="16" t="s">
        <v>1755</v>
      </c>
    </row>
    <row r="873" spans="1:5">
      <c r="A873" s="16">
        <v>526227</v>
      </c>
      <c r="B873" s="16">
        <v>29551</v>
      </c>
      <c r="C873" s="16" t="s">
        <v>1756</v>
      </c>
      <c r="D873" s="16">
        <v>3249394</v>
      </c>
      <c r="E873" s="16" t="s">
        <v>1757</v>
      </c>
    </row>
    <row r="874" spans="1:5">
      <c r="A874" s="16">
        <v>940190</v>
      </c>
      <c r="B874" s="16">
        <v>61383</v>
      </c>
      <c r="C874" s="16" t="s">
        <v>1758</v>
      </c>
      <c r="D874" s="16">
        <v>1891014</v>
      </c>
      <c r="E874" s="16" t="s">
        <v>1759</v>
      </c>
    </row>
    <row r="875" spans="1:5">
      <c r="A875" s="16">
        <v>265311</v>
      </c>
      <c r="B875" s="16">
        <v>10650</v>
      </c>
      <c r="C875" s="16" t="s">
        <v>1760</v>
      </c>
      <c r="D875" s="16">
        <v>793224</v>
      </c>
      <c r="E875" s="16" t="s">
        <v>1761</v>
      </c>
    </row>
    <row r="876" spans="1:5">
      <c r="A876" s="16">
        <v>266779</v>
      </c>
      <c r="B876" s="16">
        <v>10690</v>
      </c>
      <c r="C876" s="16" t="s">
        <v>1762</v>
      </c>
      <c r="D876" s="16">
        <v>4412446</v>
      </c>
      <c r="E876" s="16" t="s">
        <v>1763</v>
      </c>
    </row>
    <row r="877" spans="1:5">
      <c r="A877" s="16">
        <v>765698</v>
      </c>
      <c r="B877" s="16">
        <v>48991</v>
      </c>
      <c r="C877" s="16" t="s">
        <v>1764</v>
      </c>
      <c r="D877" s="16">
        <v>6264489</v>
      </c>
      <c r="E877" s="16" t="s">
        <v>1765</v>
      </c>
    </row>
    <row r="878" spans="1:5">
      <c r="A878" s="16">
        <v>266835</v>
      </c>
      <c r="B878" s="16">
        <v>18</v>
      </c>
      <c r="C878" s="16" t="s">
        <v>1766</v>
      </c>
      <c r="D878" s="16">
        <v>7387982</v>
      </c>
      <c r="E878" s="16" t="s">
        <v>1767</v>
      </c>
    </row>
    <row r="879" spans="1:5">
      <c r="A879" s="16">
        <v>536019</v>
      </c>
      <c r="B879" s="16">
        <v>33861</v>
      </c>
      <c r="C879" s="16" t="s">
        <v>1768</v>
      </c>
      <c r="D879" s="16">
        <v>6884444</v>
      </c>
      <c r="E879" s="16" t="s">
        <v>1769</v>
      </c>
    </row>
    <row r="880" spans="1:5">
      <c r="A880" s="16">
        <v>1006006</v>
      </c>
      <c r="B880" s="16">
        <v>65497</v>
      </c>
      <c r="C880" s="16" t="s">
        <v>1770</v>
      </c>
      <c r="D880" s="16">
        <v>1840348</v>
      </c>
      <c r="E880" s="16" t="s">
        <v>1771</v>
      </c>
    </row>
    <row r="881" spans="1:5">
      <c r="A881" s="16">
        <v>399549</v>
      </c>
      <c r="B881" s="16">
        <v>17447</v>
      </c>
      <c r="C881" s="16" t="s">
        <v>1772</v>
      </c>
      <c r="D881" s="16">
        <v>2191517</v>
      </c>
      <c r="E881" s="16" t="s">
        <v>1773</v>
      </c>
    </row>
    <row r="882" spans="1:5">
      <c r="A882" s="16">
        <v>868132</v>
      </c>
      <c r="B882" s="16">
        <v>53495</v>
      </c>
      <c r="C882" s="16" t="s">
        <v>1774</v>
      </c>
      <c r="D882" s="16">
        <v>2583753</v>
      </c>
      <c r="E882" s="16" t="s">
        <v>1775</v>
      </c>
    </row>
    <row r="883" spans="1:5">
      <c r="A883" s="16">
        <v>868131</v>
      </c>
      <c r="B883" s="16">
        <v>53561</v>
      </c>
      <c r="C883" s="16" t="s">
        <v>1776</v>
      </c>
      <c r="D883" s="16">
        <v>2546541</v>
      </c>
      <c r="E883" s="16" t="s">
        <v>1777</v>
      </c>
    </row>
    <row r="884" spans="1:5">
      <c r="A884" s="16">
        <v>187420</v>
      </c>
      <c r="B884" s="16">
        <v>289</v>
      </c>
      <c r="C884" s="16" t="s">
        <v>1778</v>
      </c>
      <c r="D884" s="16">
        <v>1751377</v>
      </c>
      <c r="E884" s="16" t="s">
        <v>1779</v>
      </c>
    </row>
    <row r="885" spans="1:5">
      <c r="A885" s="16">
        <v>634498</v>
      </c>
      <c r="B885" s="16">
        <v>34681</v>
      </c>
      <c r="C885" s="16" t="s">
        <v>1780</v>
      </c>
      <c r="D885" s="16">
        <v>2937203</v>
      </c>
      <c r="E885" s="16" t="s">
        <v>1781</v>
      </c>
    </row>
    <row r="886" spans="1:5">
      <c r="A886" s="16">
        <v>420247</v>
      </c>
      <c r="B886" s="16">
        <v>18653</v>
      </c>
      <c r="C886" s="16" t="s">
        <v>1782</v>
      </c>
      <c r="D886" s="16">
        <v>1853160</v>
      </c>
      <c r="E886" s="16" t="s">
        <v>1783</v>
      </c>
    </row>
    <row r="887" spans="1:5">
      <c r="A887" s="16">
        <v>644281</v>
      </c>
      <c r="B887" s="16">
        <v>37943</v>
      </c>
      <c r="C887" s="16" t="s">
        <v>1784</v>
      </c>
      <c r="D887" s="16">
        <v>1760939</v>
      </c>
      <c r="E887" s="16" t="s">
        <v>1785</v>
      </c>
    </row>
    <row r="888" spans="1:5">
      <c r="A888" s="16">
        <v>573064</v>
      </c>
      <c r="B888" s="16">
        <v>32615</v>
      </c>
      <c r="C888" s="16" t="s">
        <v>1786</v>
      </c>
      <c r="D888" s="16">
        <v>1485061</v>
      </c>
      <c r="E888" s="16" t="s">
        <v>1787</v>
      </c>
    </row>
    <row r="889" spans="1:5">
      <c r="A889" s="16">
        <v>573063</v>
      </c>
      <c r="B889" s="16">
        <v>32611</v>
      </c>
      <c r="C889" s="16" t="s">
        <v>1788</v>
      </c>
      <c r="D889" s="16">
        <v>1328194</v>
      </c>
      <c r="E889" s="16" t="s">
        <v>1789</v>
      </c>
    </row>
    <row r="890" spans="1:5">
      <c r="A890" s="16">
        <v>579137</v>
      </c>
      <c r="B890" s="16">
        <v>33047</v>
      </c>
      <c r="C890" s="16" t="s">
        <v>1790</v>
      </c>
      <c r="D890" s="16">
        <v>1746329</v>
      </c>
      <c r="E890" s="16" t="s">
        <v>1791</v>
      </c>
    </row>
    <row r="891" spans="1:5">
      <c r="A891" s="16">
        <v>304371</v>
      </c>
      <c r="B891" s="16">
        <v>20361</v>
      </c>
      <c r="C891" s="16" t="s">
        <v>1792</v>
      </c>
      <c r="D891" s="16">
        <v>2957635</v>
      </c>
      <c r="E891" s="16" t="s">
        <v>1793</v>
      </c>
    </row>
    <row r="892" spans="1:5">
      <c r="A892" s="16">
        <v>259564</v>
      </c>
      <c r="B892" s="16">
        <v>9634</v>
      </c>
      <c r="C892" s="16" t="s">
        <v>1794</v>
      </c>
      <c r="D892" s="16">
        <v>2575032</v>
      </c>
      <c r="E892" s="16" t="s">
        <v>1795</v>
      </c>
    </row>
    <row r="893" spans="1:5">
      <c r="A893" s="16">
        <v>419665</v>
      </c>
      <c r="B893" s="16">
        <v>18641</v>
      </c>
      <c r="C893" s="16" t="s">
        <v>1796</v>
      </c>
      <c r="D893" s="16">
        <v>1569500</v>
      </c>
      <c r="E893" s="16" t="s">
        <v>1797</v>
      </c>
    </row>
    <row r="894" spans="1:5">
      <c r="A894" s="16">
        <v>243232</v>
      </c>
      <c r="B894" s="16">
        <v>102</v>
      </c>
      <c r="C894" s="16" t="s">
        <v>1798</v>
      </c>
      <c r="D894" s="16">
        <v>1739927</v>
      </c>
      <c r="E894" s="16" t="s">
        <v>1799</v>
      </c>
    </row>
    <row r="895" spans="1:5">
      <c r="A895" s="16">
        <v>402880</v>
      </c>
      <c r="B895" s="16">
        <v>17641</v>
      </c>
      <c r="C895" s="16" t="s">
        <v>1800</v>
      </c>
      <c r="D895" s="16">
        <v>1780761</v>
      </c>
      <c r="E895" s="16" t="s">
        <v>1801</v>
      </c>
    </row>
    <row r="896" spans="1:5">
      <c r="A896" s="16">
        <v>444158</v>
      </c>
      <c r="B896" s="16">
        <v>19639</v>
      </c>
      <c r="C896" s="16" t="s">
        <v>1802</v>
      </c>
      <c r="D896" s="16">
        <v>1744193</v>
      </c>
      <c r="E896" s="16" t="s">
        <v>1803</v>
      </c>
    </row>
    <row r="897" spans="1:5">
      <c r="A897" s="16">
        <v>426368</v>
      </c>
      <c r="B897" s="16">
        <v>18819</v>
      </c>
      <c r="C897" s="16" t="s">
        <v>1804</v>
      </c>
      <c r="D897" s="16">
        <v>1772694</v>
      </c>
      <c r="E897" s="16" t="s">
        <v>1805</v>
      </c>
    </row>
    <row r="898" spans="1:5">
      <c r="A898" s="16">
        <v>267377</v>
      </c>
      <c r="B898" s="16">
        <v>10632</v>
      </c>
      <c r="C898" s="16" t="s">
        <v>1806</v>
      </c>
      <c r="D898" s="16">
        <v>1661137</v>
      </c>
      <c r="E898" s="16" t="s">
        <v>1807</v>
      </c>
    </row>
    <row r="899" spans="1:5">
      <c r="A899" s="16">
        <v>406327</v>
      </c>
      <c r="B899" s="16">
        <v>17889</v>
      </c>
      <c r="C899" s="16" t="s">
        <v>1808</v>
      </c>
      <c r="D899" s="16">
        <v>1720048</v>
      </c>
      <c r="E899" s="16" t="s">
        <v>1809</v>
      </c>
    </row>
    <row r="900" spans="1:5">
      <c r="A900" s="16">
        <v>456320</v>
      </c>
      <c r="B900" s="16">
        <v>20131</v>
      </c>
      <c r="C900" s="16" t="s">
        <v>1810</v>
      </c>
      <c r="D900" s="16">
        <v>1936387</v>
      </c>
      <c r="E900" s="16" t="s">
        <v>1811</v>
      </c>
    </row>
    <row r="901" spans="1:5">
      <c r="A901" s="16">
        <v>410358</v>
      </c>
      <c r="B901" s="16">
        <v>18109</v>
      </c>
      <c r="C901" s="16" t="s">
        <v>1812</v>
      </c>
      <c r="D901" s="16">
        <v>1804962</v>
      </c>
      <c r="E901" s="16" t="s">
        <v>1813</v>
      </c>
    </row>
    <row r="902" spans="1:5">
      <c r="A902" s="16">
        <v>368407</v>
      </c>
      <c r="B902" s="16">
        <v>16330</v>
      </c>
      <c r="C902" s="16" t="s">
        <v>1814</v>
      </c>
      <c r="D902" s="16">
        <v>2478101</v>
      </c>
      <c r="E902" s="16" t="s">
        <v>1815</v>
      </c>
    </row>
    <row r="903" spans="1:5">
      <c r="A903" s="16">
        <v>644295</v>
      </c>
      <c r="B903" s="16">
        <v>37945</v>
      </c>
      <c r="C903" s="16" t="s">
        <v>1816</v>
      </c>
      <c r="D903" s="16">
        <v>2242317</v>
      </c>
      <c r="E903" s="16" t="s">
        <v>1817</v>
      </c>
    </row>
    <row r="904" spans="1:5">
      <c r="A904" s="16">
        <v>547558</v>
      </c>
      <c r="B904" s="16">
        <v>30711</v>
      </c>
      <c r="C904" s="16" t="s">
        <v>1818</v>
      </c>
      <c r="D904" s="16">
        <v>2012424</v>
      </c>
      <c r="E904" s="16" t="s">
        <v>1819</v>
      </c>
    </row>
    <row r="905" spans="1:5">
      <c r="A905" s="16">
        <v>679926</v>
      </c>
      <c r="B905" s="16">
        <v>40773</v>
      </c>
      <c r="C905" s="16" t="s">
        <v>1820</v>
      </c>
      <c r="D905" s="16">
        <v>2843290</v>
      </c>
      <c r="E905" s="16" t="s">
        <v>1821</v>
      </c>
    </row>
    <row r="906" spans="1:5">
      <c r="A906" s="16">
        <v>190192</v>
      </c>
      <c r="B906" s="16">
        <v>294</v>
      </c>
      <c r="C906" s="16" t="s">
        <v>1822</v>
      </c>
      <c r="D906" s="16">
        <v>1694969</v>
      </c>
      <c r="E906" s="16" t="s">
        <v>1823</v>
      </c>
    </row>
    <row r="907" spans="1:5">
      <c r="A907" s="16">
        <v>990316</v>
      </c>
      <c r="B907" s="16">
        <v>63185</v>
      </c>
      <c r="C907" s="16" t="s">
        <v>1824</v>
      </c>
      <c r="D907" s="16">
        <v>3008626</v>
      </c>
      <c r="E907" s="16" t="s">
        <v>1825</v>
      </c>
    </row>
    <row r="908" spans="1:5">
      <c r="A908" s="16">
        <v>349307</v>
      </c>
      <c r="B908" s="16">
        <v>15765</v>
      </c>
      <c r="C908" s="16" t="s">
        <v>1826</v>
      </c>
      <c r="D908" s="16">
        <v>1879471</v>
      </c>
      <c r="E908" s="16" t="s">
        <v>1827</v>
      </c>
    </row>
    <row r="909" spans="1:5">
      <c r="A909" s="16">
        <v>679901</v>
      </c>
      <c r="B909" s="16">
        <v>40771</v>
      </c>
      <c r="C909" s="16" t="s">
        <v>1828</v>
      </c>
      <c r="D909" s="16">
        <v>2138444</v>
      </c>
      <c r="E909" s="16" t="s">
        <v>1829</v>
      </c>
    </row>
    <row r="910" spans="1:5">
      <c r="A910" s="16">
        <v>188937</v>
      </c>
      <c r="B910" s="16">
        <v>290</v>
      </c>
      <c r="C910" s="16" t="s">
        <v>1830</v>
      </c>
      <c r="D910" s="16">
        <v>5751492</v>
      </c>
      <c r="E910" s="16" t="s">
        <v>1831</v>
      </c>
    </row>
    <row r="911" spans="1:5">
      <c r="A911" s="16">
        <v>269797</v>
      </c>
      <c r="B911" s="16">
        <v>103</v>
      </c>
      <c r="C911" s="16" t="s">
        <v>1832</v>
      </c>
      <c r="D911" s="16">
        <v>4837408</v>
      </c>
      <c r="E911" s="16" t="s">
        <v>1833</v>
      </c>
    </row>
    <row r="912" spans="1:5">
      <c r="A912" s="16">
        <v>192952</v>
      </c>
      <c r="B912" s="16">
        <v>300</v>
      </c>
      <c r="C912" s="16" t="s">
        <v>1834</v>
      </c>
      <c r="D912" s="16">
        <v>4096345</v>
      </c>
      <c r="E912" s="16" t="s">
        <v>1835</v>
      </c>
    </row>
    <row r="913" spans="1:5">
      <c r="A913" s="16">
        <v>339860</v>
      </c>
      <c r="B913" s="16">
        <v>15579</v>
      </c>
      <c r="C913" s="16" t="s">
        <v>1836</v>
      </c>
      <c r="D913" s="16">
        <v>1767403</v>
      </c>
      <c r="E913" s="16" t="s">
        <v>1837</v>
      </c>
    </row>
    <row r="914" spans="1:5">
      <c r="A914" s="16">
        <v>323259</v>
      </c>
      <c r="B914" s="16">
        <v>13015</v>
      </c>
      <c r="C914" s="16" t="s">
        <v>1838</v>
      </c>
      <c r="D914" s="16">
        <v>3544738</v>
      </c>
      <c r="E914" s="16" t="s">
        <v>1839</v>
      </c>
    </row>
    <row r="915" spans="1:5">
      <c r="A915" s="16">
        <v>79929</v>
      </c>
      <c r="B915" s="16">
        <v>40103</v>
      </c>
      <c r="C915" s="16" t="s">
        <v>1840</v>
      </c>
      <c r="D915" s="16">
        <v>1634695</v>
      </c>
      <c r="E915" s="16" t="s">
        <v>1841</v>
      </c>
    </row>
    <row r="916" spans="1:5">
      <c r="A916" s="16">
        <v>647113</v>
      </c>
      <c r="B916" s="16">
        <v>43653</v>
      </c>
      <c r="C916" s="16" t="s">
        <v>1842</v>
      </c>
      <c r="D916" s="16">
        <v>1662525</v>
      </c>
      <c r="E916" s="16" t="s">
        <v>1843</v>
      </c>
    </row>
    <row r="917" spans="1:5">
      <c r="A917" s="16">
        <v>523846</v>
      </c>
      <c r="B917" s="16">
        <v>33689</v>
      </c>
      <c r="C917" s="16" t="s">
        <v>1844</v>
      </c>
      <c r="D917" s="16">
        <v>1243342</v>
      </c>
      <c r="E917" s="16" t="s">
        <v>1845</v>
      </c>
    </row>
    <row r="918" spans="1:5">
      <c r="A918" s="16">
        <v>880724</v>
      </c>
      <c r="B918" s="16">
        <v>51821</v>
      </c>
      <c r="C918" s="16" t="s">
        <v>1846</v>
      </c>
      <c r="D918" s="16">
        <v>1854197</v>
      </c>
      <c r="E918" s="16" t="s">
        <v>1847</v>
      </c>
    </row>
    <row r="919" spans="1:5">
      <c r="A919" s="16">
        <v>481448</v>
      </c>
      <c r="B919" s="16">
        <v>28995</v>
      </c>
      <c r="C919" s="16" t="s">
        <v>1848</v>
      </c>
      <c r="D919" s="16">
        <v>2287145</v>
      </c>
      <c r="E919" s="16" t="s">
        <v>1849</v>
      </c>
    </row>
    <row r="920" spans="1:5">
      <c r="A920" s="16">
        <v>420662</v>
      </c>
      <c r="B920" s="16">
        <v>10789</v>
      </c>
      <c r="C920" s="16" t="s">
        <v>1850</v>
      </c>
      <c r="D920" s="16">
        <v>4044195</v>
      </c>
      <c r="E920" s="16" t="s">
        <v>1851</v>
      </c>
    </row>
    <row r="921" spans="1:5">
      <c r="A921" s="16">
        <v>265072</v>
      </c>
      <c r="B921" s="16">
        <v>10647</v>
      </c>
      <c r="C921" s="16" t="s">
        <v>1852</v>
      </c>
      <c r="D921" s="16">
        <v>2971517</v>
      </c>
      <c r="E921" s="16" t="s">
        <v>1853</v>
      </c>
    </row>
    <row r="922" spans="1:5">
      <c r="A922" s="16">
        <v>426117</v>
      </c>
      <c r="B922" s="16">
        <v>18809</v>
      </c>
      <c r="C922" s="16" t="s">
        <v>1854</v>
      </c>
      <c r="D922" s="16">
        <v>7659055</v>
      </c>
      <c r="E922" s="16" t="s">
        <v>1855</v>
      </c>
    </row>
    <row r="923" spans="1:5">
      <c r="A923" s="16">
        <v>440085</v>
      </c>
      <c r="B923" s="16">
        <v>19527</v>
      </c>
      <c r="C923" s="16" t="s">
        <v>1856</v>
      </c>
      <c r="D923" s="16">
        <v>5777908</v>
      </c>
      <c r="E923" s="16" t="s">
        <v>1857</v>
      </c>
    </row>
    <row r="924" spans="1:5">
      <c r="A924" s="16">
        <v>272630</v>
      </c>
      <c r="B924" s="16">
        <v>20</v>
      </c>
      <c r="C924" s="16" t="s">
        <v>1858</v>
      </c>
      <c r="D924" s="16">
        <v>5511322</v>
      </c>
      <c r="E924" s="16" t="s">
        <v>1859</v>
      </c>
    </row>
    <row r="925" spans="1:5">
      <c r="A925" s="16">
        <v>661410</v>
      </c>
      <c r="B925" s="16">
        <v>16093</v>
      </c>
      <c r="C925" s="16" t="s">
        <v>1860</v>
      </c>
      <c r="D925" s="16">
        <v>5943768</v>
      </c>
      <c r="E925" s="16" t="s">
        <v>1861</v>
      </c>
    </row>
    <row r="926" spans="1:5">
      <c r="A926" s="16">
        <v>419610</v>
      </c>
      <c r="B926" s="16">
        <v>18637</v>
      </c>
      <c r="C926" s="16" t="s">
        <v>1862</v>
      </c>
      <c r="D926" s="16">
        <v>5471154</v>
      </c>
      <c r="E926" s="16" t="s">
        <v>1863</v>
      </c>
    </row>
    <row r="927" spans="1:5">
      <c r="A927" s="16">
        <v>460265</v>
      </c>
      <c r="B927" s="16">
        <v>20477</v>
      </c>
      <c r="C927" s="16" t="s">
        <v>1864</v>
      </c>
      <c r="D927" s="16">
        <v>7772460</v>
      </c>
      <c r="E927" s="16" t="s">
        <v>1865</v>
      </c>
    </row>
    <row r="928" spans="1:5">
      <c r="A928" s="16">
        <v>441620</v>
      </c>
      <c r="B928" s="16">
        <v>19559</v>
      </c>
      <c r="C928" s="16" t="s">
        <v>1866</v>
      </c>
      <c r="D928" s="16">
        <v>5800441</v>
      </c>
      <c r="E928" s="16" t="s">
        <v>1867</v>
      </c>
    </row>
    <row r="929" spans="1:5">
      <c r="A929" s="16">
        <v>426355</v>
      </c>
      <c r="B929" s="16">
        <v>18817</v>
      </c>
      <c r="C929" s="16" t="s">
        <v>1868</v>
      </c>
      <c r="D929" s="16">
        <v>6077833</v>
      </c>
      <c r="E929" s="16" t="s">
        <v>1869</v>
      </c>
    </row>
    <row r="930" spans="1:5">
      <c r="A930" s="16">
        <v>395965</v>
      </c>
      <c r="B930" s="16">
        <v>20635</v>
      </c>
      <c r="C930" s="16" t="s">
        <v>1870</v>
      </c>
      <c r="D930" s="16">
        <v>4305430</v>
      </c>
      <c r="E930" s="16" t="s">
        <v>1871</v>
      </c>
    </row>
    <row r="931" spans="1:5">
      <c r="A931" s="16">
        <v>243233</v>
      </c>
      <c r="B931" s="16">
        <v>21</v>
      </c>
      <c r="C931" s="16" t="s">
        <v>1872</v>
      </c>
      <c r="D931" s="16">
        <v>3304561</v>
      </c>
      <c r="E931" s="16" t="s">
        <v>1873</v>
      </c>
    </row>
    <row r="932" spans="1:5">
      <c r="A932" s="16">
        <v>857087</v>
      </c>
      <c r="B932" s="16">
        <v>53917</v>
      </c>
      <c r="C932" s="16" t="s">
        <v>1874</v>
      </c>
      <c r="D932" s="16">
        <v>5051681</v>
      </c>
      <c r="E932" s="16" t="s">
        <v>1875</v>
      </c>
    </row>
    <row r="933" spans="1:5">
      <c r="A933" s="16">
        <v>666681</v>
      </c>
      <c r="B933" s="16">
        <v>39983</v>
      </c>
      <c r="C933" s="16" t="s">
        <v>1876</v>
      </c>
      <c r="D933" s="16">
        <v>3059871</v>
      </c>
      <c r="E933" s="16" t="s">
        <v>1877</v>
      </c>
    </row>
    <row r="934" spans="1:5">
      <c r="A934" s="16">
        <v>583345</v>
      </c>
      <c r="B934" s="16">
        <v>33319</v>
      </c>
      <c r="C934" s="16" t="s">
        <v>1878</v>
      </c>
      <c r="D934" s="16">
        <v>2547570</v>
      </c>
      <c r="E934" s="16" t="s">
        <v>1879</v>
      </c>
    </row>
    <row r="935" spans="1:5">
      <c r="A935" s="16">
        <v>887061</v>
      </c>
      <c r="B935" s="16">
        <v>52541</v>
      </c>
      <c r="C935" s="16" t="s">
        <v>1880</v>
      </c>
      <c r="D935" s="16">
        <v>2862391</v>
      </c>
      <c r="E935" s="16" t="s">
        <v>1881</v>
      </c>
    </row>
    <row r="936" spans="1:5">
      <c r="A936" s="16">
        <v>582744</v>
      </c>
      <c r="B936" s="16">
        <v>33241</v>
      </c>
      <c r="C936" s="16" t="s">
        <v>1882</v>
      </c>
      <c r="D936" s="16">
        <v>2995511</v>
      </c>
      <c r="E936" s="16" t="s">
        <v>1883</v>
      </c>
    </row>
    <row r="937" spans="1:5">
      <c r="A937" s="16">
        <v>979556</v>
      </c>
      <c r="B937" s="16">
        <v>62249</v>
      </c>
      <c r="C937" s="16" t="s">
        <v>1884</v>
      </c>
      <c r="D937" s="16">
        <v>3982034</v>
      </c>
      <c r="E937" s="16" t="s">
        <v>1885</v>
      </c>
    </row>
    <row r="938" spans="1:5">
      <c r="A938" s="16">
        <v>465515</v>
      </c>
      <c r="B938" s="16">
        <v>20655</v>
      </c>
      <c r="C938" s="16" t="s">
        <v>1886</v>
      </c>
      <c r="D938" s="16">
        <v>2501097</v>
      </c>
      <c r="E938" s="16" t="s">
        <v>1887</v>
      </c>
    </row>
    <row r="939" spans="1:5">
      <c r="A939" s="16">
        <v>449447</v>
      </c>
      <c r="B939" s="16">
        <v>27835</v>
      </c>
      <c r="C939" s="16" t="s">
        <v>1888</v>
      </c>
      <c r="D939" s="16">
        <v>5842795</v>
      </c>
      <c r="E939" s="16" t="s">
        <v>1889</v>
      </c>
    </row>
    <row r="940" spans="1:5">
      <c r="A940" s="16">
        <v>1032480</v>
      </c>
      <c r="B940" s="16">
        <v>66879</v>
      </c>
      <c r="C940" s="16" t="s">
        <v>1890</v>
      </c>
      <c r="D940" s="16">
        <v>5683123</v>
      </c>
      <c r="E940" s="16" t="s">
        <v>1891</v>
      </c>
    </row>
    <row r="941" spans="1:5">
      <c r="A941" s="16">
        <v>648999</v>
      </c>
      <c r="B941" s="16">
        <v>38291</v>
      </c>
      <c r="C941" s="16" t="s">
        <v>1892</v>
      </c>
      <c r="D941" s="16">
        <v>6962533</v>
      </c>
      <c r="E941" s="16" t="s">
        <v>1893</v>
      </c>
    </row>
    <row r="942" spans="1:5">
      <c r="A942" s="16">
        <v>644283</v>
      </c>
      <c r="B942" s="16">
        <v>37957</v>
      </c>
      <c r="C942" s="16" t="s">
        <v>1894</v>
      </c>
      <c r="D942" s="16">
        <v>7025559</v>
      </c>
      <c r="E942" s="16" t="s">
        <v>1895</v>
      </c>
    </row>
    <row r="943" spans="1:5">
      <c r="A943" s="16">
        <v>264732</v>
      </c>
      <c r="B943" s="16">
        <v>10648</v>
      </c>
      <c r="C943" s="16" t="s">
        <v>1896</v>
      </c>
      <c r="D943" s="16">
        <v>2628784</v>
      </c>
      <c r="E943" s="16" t="s">
        <v>1897</v>
      </c>
    </row>
    <row r="944" spans="1:5">
      <c r="A944" s="16">
        <v>749219</v>
      </c>
      <c r="B944" s="16">
        <v>46869</v>
      </c>
      <c r="C944" s="16" t="s">
        <v>1898</v>
      </c>
      <c r="D944" s="16">
        <v>1863286</v>
      </c>
      <c r="E944" s="16" t="s">
        <v>1899</v>
      </c>
    </row>
    <row r="945" spans="1:5">
      <c r="A945" s="16">
        <v>875328</v>
      </c>
      <c r="B945" s="16">
        <v>51513</v>
      </c>
      <c r="C945" s="16" t="s">
        <v>1900</v>
      </c>
      <c r="D945" s="16">
        <v>4643668</v>
      </c>
      <c r="E945" s="16" t="s">
        <v>1901</v>
      </c>
    </row>
    <row r="946" spans="1:5">
      <c r="A946" s="16">
        <v>164757</v>
      </c>
      <c r="B946" s="16">
        <v>16079</v>
      </c>
      <c r="C946" s="16" t="s">
        <v>1902</v>
      </c>
      <c r="D946" s="16">
        <v>6048425</v>
      </c>
      <c r="E946" s="16" t="s">
        <v>1903</v>
      </c>
    </row>
    <row r="947" spans="1:5">
      <c r="A947" s="16">
        <v>189918</v>
      </c>
      <c r="B947" s="16">
        <v>16081</v>
      </c>
      <c r="C947" s="16" t="s">
        <v>1904</v>
      </c>
      <c r="D947" s="16">
        <v>5737227</v>
      </c>
      <c r="E947" s="16" t="s">
        <v>1905</v>
      </c>
    </row>
    <row r="948" spans="1:5">
      <c r="A948" s="16">
        <v>164756</v>
      </c>
      <c r="B948" s="16">
        <v>15762</v>
      </c>
      <c r="C948" s="16" t="s">
        <v>1906</v>
      </c>
      <c r="D948" s="16">
        <v>5920523</v>
      </c>
      <c r="E948" s="16" t="s">
        <v>1907</v>
      </c>
    </row>
    <row r="949" spans="1:5">
      <c r="A949" s="16">
        <v>278137</v>
      </c>
      <c r="B949" s="16">
        <v>28521</v>
      </c>
      <c r="C949" s="16" t="s">
        <v>1908</v>
      </c>
      <c r="D949" s="16">
        <v>5547747</v>
      </c>
      <c r="E949" s="16" t="s">
        <v>1909</v>
      </c>
    </row>
    <row r="950" spans="1:5">
      <c r="A950" s="16">
        <v>561007</v>
      </c>
      <c r="B950" s="16">
        <v>15691</v>
      </c>
      <c r="C950" s="16" t="s">
        <v>1910</v>
      </c>
      <c r="D950" s="16">
        <v>5067172</v>
      </c>
      <c r="E950" s="16" t="s">
        <v>1911</v>
      </c>
    </row>
    <row r="951" spans="1:5">
      <c r="A951" s="16">
        <v>572418</v>
      </c>
      <c r="B951" s="16">
        <v>68095</v>
      </c>
      <c r="C951" s="16" t="s">
        <v>1912</v>
      </c>
      <c r="D951" s="16">
        <v>4389314</v>
      </c>
      <c r="E951" s="16" t="s">
        <v>1913</v>
      </c>
    </row>
    <row r="952" spans="1:5">
      <c r="A952" s="16">
        <v>243243</v>
      </c>
      <c r="B952" s="16">
        <v>88</v>
      </c>
      <c r="C952" s="16" t="s">
        <v>1914</v>
      </c>
      <c r="D952" s="16">
        <v>5475491</v>
      </c>
      <c r="E952" s="16" t="s">
        <v>1915</v>
      </c>
    </row>
    <row r="953" spans="1:5">
      <c r="A953" s="16">
        <v>262316</v>
      </c>
      <c r="B953" s="16">
        <v>91</v>
      </c>
      <c r="C953" s="16" t="s">
        <v>1916</v>
      </c>
      <c r="D953" s="16">
        <v>4829781</v>
      </c>
      <c r="E953" s="16" t="s">
        <v>1917</v>
      </c>
    </row>
    <row r="954" spans="1:5">
      <c r="A954" s="16">
        <v>410289</v>
      </c>
      <c r="B954" s="16">
        <v>18059</v>
      </c>
      <c r="C954" s="16" t="s">
        <v>1918</v>
      </c>
      <c r="D954" s="16">
        <v>4374522</v>
      </c>
      <c r="E954" s="16" t="s">
        <v>1919</v>
      </c>
    </row>
    <row r="955" spans="1:5">
      <c r="A955" s="16">
        <v>561275</v>
      </c>
      <c r="B955" s="16">
        <v>31211</v>
      </c>
      <c r="C955" s="16" t="s">
        <v>1920</v>
      </c>
      <c r="D955" s="16">
        <v>4371711</v>
      </c>
      <c r="E955" s="16" t="s">
        <v>1921</v>
      </c>
    </row>
    <row r="956" spans="1:5">
      <c r="A956" s="16">
        <v>233413</v>
      </c>
      <c r="B956" s="16">
        <v>89</v>
      </c>
      <c r="C956" s="16" t="s">
        <v>1922</v>
      </c>
      <c r="D956" s="16">
        <v>4345492</v>
      </c>
      <c r="E956" s="16" t="s">
        <v>1923</v>
      </c>
    </row>
    <row r="957" spans="1:5">
      <c r="A957" s="16">
        <v>78331</v>
      </c>
      <c r="B957" s="16">
        <v>68135</v>
      </c>
      <c r="C957" s="16" t="s">
        <v>1924</v>
      </c>
      <c r="D957" s="16">
        <v>4482059</v>
      </c>
      <c r="E957" s="16" t="s">
        <v>1925</v>
      </c>
    </row>
    <row r="958" spans="1:5">
      <c r="A958" s="16">
        <v>350054</v>
      </c>
      <c r="B958" s="16">
        <v>15760</v>
      </c>
      <c r="C958" s="16" t="s">
        <v>1926</v>
      </c>
      <c r="D958" s="16">
        <v>5619607</v>
      </c>
      <c r="E958" s="16" t="s">
        <v>1927</v>
      </c>
    </row>
    <row r="959" spans="1:5">
      <c r="A959" s="16">
        <v>561304</v>
      </c>
      <c r="B959" s="16">
        <v>31271</v>
      </c>
      <c r="C959" s="16" t="s">
        <v>1928</v>
      </c>
      <c r="D959" s="16">
        <v>3268071</v>
      </c>
      <c r="E959" s="16" t="s">
        <v>1929</v>
      </c>
    </row>
    <row r="960" spans="1:5">
      <c r="A960" s="16">
        <v>272631</v>
      </c>
      <c r="B960" s="16">
        <v>90</v>
      </c>
      <c r="C960" s="16" t="s">
        <v>1930</v>
      </c>
      <c r="D960" s="16">
        <v>3268203</v>
      </c>
      <c r="E960" s="16" t="s">
        <v>1931</v>
      </c>
    </row>
    <row r="961" spans="1:5">
      <c r="A961" s="16">
        <v>216594</v>
      </c>
      <c r="B961" s="16">
        <v>16725</v>
      </c>
      <c r="C961" s="16" t="s">
        <v>1932</v>
      </c>
      <c r="D961" s="16">
        <v>6636827</v>
      </c>
      <c r="E961" s="16" t="s">
        <v>1933</v>
      </c>
    </row>
    <row r="962" spans="1:5">
      <c r="A962" s="16">
        <v>246196</v>
      </c>
      <c r="B962" s="16">
        <v>92</v>
      </c>
      <c r="C962" s="16" t="s">
        <v>1934</v>
      </c>
      <c r="D962" s="16">
        <v>6988209</v>
      </c>
      <c r="E962" s="16" t="s">
        <v>1935</v>
      </c>
    </row>
    <row r="963" spans="1:5">
      <c r="A963" s="16">
        <v>443149</v>
      </c>
      <c r="B963" s="16">
        <v>19585</v>
      </c>
      <c r="C963" s="16" t="s">
        <v>1936</v>
      </c>
      <c r="D963" s="16">
        <v>4398812</v>
      </c>
      <c r="E963" s="16" t="s">
        <v>1937</v>
      </c>
    </row>
    <row r="964" spans="1:5">
      <c r="A964" s="16">
        <v>443150</v>
      </c>
      <c r="B964" s="16">
        <v>19583</v>
      </c>
      <c r="C964" s="16" t="s">
        <v>1938</v>
      </c>
      <c r="D964" s="16">
        <v>4405981</v>
      </c>
      <c r="E964" s="16" t="s">
        <v>1939</v>
      </c>
    </row>
    <row r="965" spans="1:5">
      <c r="A965" s="16">
        <v>83331</v>
      </c>
      <c r="B965" s="16">
        <v>223</v>
      </c>
      <c r="C965" s="16" t="s">
        <v>1940</v>
      </c>
      <c r="D965" s="16">
        <v>4403837</v>
      </c>
      <c r="E965" s="16" t="s">
        <v>1941</v>
      </c>
    </row>
    <row r="966" spans="1:5">
      <c r="A966" s="16">
        <v>336982</v>
      </c>
      <c r="B966" s="16">
        <v>15642</v>
      </c>
      <c r="C966" s="16" t="s">
        <v>1942</v>
      </c>
      <c r="D966" s="16">
        <v>4424435</v>
      </c>
      <c r="E966" s="16" t="s">
        <v>1943</v>
      </c>
    </row>
    <row r="967" spans="1:5">
      <c r="A967" s="16">
        <v>419947</v>
      </c>
      <c r="B967" s="16">
        <v>18883</v>
      </c>
      <c r="C967" s="16" t="s">
        <v>1944</v>
      </c>
      <c r="D967" s="16">
        <v>4419977</v>
      </c>
      <c r="E967" s="16" t="s">
        <v>1945</v>
      </c>
    </row>
    <row r="968" spans="1:5">
      <c r="A968" s="16">
        <v>83332</v>
      </c>
      <c r="B968" s="16">
        <v>224</v>
      </c>
      <c r="C968" s="16" t="s">
        <v>1946</v>
      </c>
      <c r="D968" s="16">
        <v>4411532</v>
      </c>
      <c r="E968" s="16" t="s">
        <v>1947</v>
      </c>
    </row>
    <row r="969" spans="1:5">
      <c r="A969" s="16">
        <v>478434</v>
      </c>
      <c r="B969" s="16">
        <v>21055</v>
      </c>
      <c r="C969" s="16" t="s">
        <v>1948</v>
      </c>
      <c r="D969" s="16">
        <v>4398250</v>
      </c>
      <c r="E969" s="16" t="s">
        <v>1949</v>
      </c>
    </row>
    <row r="970" spans="1:5">
      <c r="A970" s="16">
        <v>478433</v>
      </c>
      <c r="B970" s="16">
        <v>21053</v>
      </c>
      <c r="C970" s="16" t="s">
        <v>1950</v>
      </c>
      <c r="D970" s="16">
        <v>4394985</v>
      </c>
      <c r="E970" s="16" t="s">
        <v>1951</v>
      </c>
    </row>
    <row r="971" spans="1:5">
      <c r="A971" s="16">
        <v>362242</v>
      </c>
      <c r="B971" s="16">
        <v>16230</v>
      </c>
      <c r="C971" s="16" t="s">
        <v>1952</v>
      </c>
      <c r="D971" s="16">
        <v>5631606</v>
      </c>
      <c r="E971" s="16" t="s">
        <v>1953</v>
      </c>
    </row>
    <row r="972" spans="1:5">
      <c r="A972" s="16">
        <v>350058</v>
      </c>
      <c r="B972" s="16">
        <v>15761</v>
      </c>
      <c r="C972" s="16" t="s">
        <v>1954</v>
      </c>
      <c r="D972" s="16">
        <v>6491865</v>
      </c>
      <c r="E972" s="16" t="s">
        <v>1955</v>
      </c>
    </row>
    <row r="973" spans="1:5">
      <c r="A973" s="16">
        <v>347257</v>
      </c>
      <c r="B973" s="16">
        <v>16095</v>
      </c>
      <c r="C973" s="16" t="s">
        <v>1956</v>
      </c>
      <c r="D973" s="16">
        <v>877438</v>
      </c>
      <c r="E973" s="16" t="s">
        <v>1957</v>
      </c>
    </row>
    <row r="974" spans="1:5">
      <c r="A974" s="16">
        <v>243272</v>
      </c>
      <c r="B974" s="16">
        <v>1422</v>
      </c>
      <c r="C974" s="16" t="s">
        <v>1958</v>
      </c>
      <c r="D974" s="16">
        <v>820453</v>
      </c>
      <c r="E974" s="16" t="s">
        <v>1959</v>
      </c>
    </row>
    <row r="975" spans="1:5">
      <c r="A975" s="16">
        <v>956483</v>
      </c>
      <c r="B975" s="16">
        <v>62195</v>
      </c>
      <c r="C975" s="16" t="s">
        <v>1960</v>
      </c>
      <c r="D975" s="16">
        <v>948121</v>
      </c>
      <c r="E975" s="16" t="s">
        <v>1961</v>
      </c>
    </row>
    <row r="976" spans="1:5">
      <c r="A976" s="16">
        <v>289397</v>
      </c>
      <c r="B976" s="16">
        <v>12525</v>
      </c>
      <c r="C976" s="16" t="s">
        <v>1962</v>
      </c>
      <c r="D976" s="16">
        <v>1003404</v>
      </c>
      <c r="E976" s="16" t="s">
        <v>1963</v>
      </c>
    </row>
    <row r="977" spans="1:5">
      <c r="A977" s="16">
        <v>340047</v>
      </c>
      <c r="B977" s="16">
        <v>16208</v>
      </c>
      <c r="C977" s="16" t="s">
        <v>1964</v>
      </c>
      <c r="D977" s="16">
        <v>1010023</v>
      </c>
      <c r="E977" s="16" t="s">
        <v>1965</v>
      </c>
    </row>
    <row r="978" spans="1:5">
      <c r="A978" s="16">
        <v>572263</v>
      </c>
      <c r="B978" s="16">
        <v>32285</v>
      </c>
      <c r="C978" s="16" t="s">
        <v>1966</v>
      </c>
      <c r="D978" s="16">
        <v>846214</v>
      </c>
      <c r="E978" s="16" t="s">
        <v>1967</v>
      </c>
    </row>
    <row r="979" spans="1:5">
      <c r="A979" s="16">
        <v>512564</v>
      </c>
      <c r="B979" s="16">
        <v>29021</v>
      </c>
      <c r="C979" s="16" t="s">
        <v>1968</v>
      </c>
      <c r="D979" s="16">
        <v>934379</v>
      </c>
      <c r="E979" s="16" t="s">
        <v>1969</v>
      </c>
    </row>
    <row r="980" spans="1:5">
      <c r="A980" s="16">
        <v>637387</v>
      </c>
      <c r="B980" s="16">
        <v>36551</v>
      </c>
      <c r="C980" s="16" t="s">
        <v>1970</v>
      </c>
      <c r="D980" s="16">
        <v>977524</v>
      </c>
      <c r="E980" s="16" t="s">
        <v>1971</v>
      </c>
    </row>
    <row r="981" spans="1:5">
      <c r="A981" s="16">
        <v>943945</v>
      </c>
      <c r="B981" s="16">
        <v>13415</v>
      </c>
      <c r="C981" s="16" t="s">
        <v>1972</v>
      </c>
      <c r="D981" s="16">
        <v>1118751</v>
      </c>
      <c r="E981" s="16" t="s">
        <v>1973</v>
      </c>
    </row>
    <row r="982" spans="1:5">
      <c r="A982" s="16">
        <v>496833</v>
      </c>
      <c r="B982" s="16">
        <v>28473</v>
      </c>
      <c r="C982" s="16" t="s">
        <v>1974</v>
      </c>
      <c r="D982" s="16">
        <v>1004014</v>
      </c>
      <c r="E982" s="16" t="s">
        <v>1975</v>
      </c>
    </row>
    <row r="983" spans="1:5">
      <c r="A983" s="16">
        <v>708616</v>
      </c>
      <c r="B983" s="16">
        <v>43301</v>
      </c>
      <c r="C983" s="16" t="s">
        <v>1976</v>
      </c>
      <c r="D983" s="16">
        <v>977612</v>
      </c>
      <c r="E983" s="16" t="s">
        <v>1977</v>
      </c>
    </row>
    <row r="984" spans="1:5">
      <c r="A984" s="16">
        <v>710128</v>
      </c>
      <c r="B984" s="16">
        <v>43299</v>
      </c>
      <c r="C984" s="16" t="s">
        <v>1978</v>
      </c>
      <c r="D984" s="16">
        <v>1012027</v>
      </c>
      <c r="E984" s="16" t="s">
        <v>1979</v>
      </c>
    </row>
    <row r="985" spans="1:5">
      <c r="A985" s="16">
        <v>710127</v>
      </c>
      <c r="B985" s="16">
        <v>409</v>
      </c>
      <c r="C985" s="16" t="s">
        <v>1980</v>
      </c>
      <c r="D985" s="16">
        <v>1012800</v>
      </c>
      <c r="E985" s="16" t="s">
        <v>1981</v>
      </c>
    </row>
    <row r="986" spans="1:5">
      <c r="A986" s="16">
        <v>243273</v>
      </c>
      <c r="B986" s="16">
        <v>97</v>
      </c>
      <c r="C986" s="16" t="s">
        <v>1982</v>
      </c>
      <c r="D986" s="16">
        <v>580076</v>
      </c>
      <c r="E986" s="16" t="s">
        <v>1983</v>
      </c>
    </row>
    <row r="987" spans="1:5">
      <c r="A987" s="16">
        <v>941640</v>
      </c>
      <c r="B987" s="16">
        <v>61503</v>
      </c>
      <c r="C987" s="16" t="s">
        <v>1984</v>
      </c>
      <c r="D987" s="16">
        <v>1147259</v>
      </c>
      <c r="E987" s="16" t="s">
        <v>1985</v>
      </c>
    </row>
    <row r="988" spans="1:5">
      <c r="A988" s="16">
        <v>859194</v>
      </c>
      <c r="B988" s="16">
        <v>50029</v>
      </c>
      <c r="C988" s="16" t="s">
        <v>1986</v>
      </c>
      <c r="D988" s="16">
        <v>1155937</v>
      </c>
      <c r="E988" s="16" t="s">
        <v>1987</v>
      </c>
    </row>
    <row r="989" spans="1:5">
      <c r="A989" s="16">
        <v>907287</v>
      </c>
      <c r="B989" s="16">
        <v>53881</v>
      </c>
      <c r="C989" s="16" t="s">
        <v>1988</v>
      </c>
      <c r="D989" s="16">
        <v>925576</v>
      </c>
      <c r="E989" s="16" t="s">
        <v>1989</v>
      </c>
    </row>
    <row r="990" spans="1:5">
      <c r="A990" s="16">
        <v>295358</v>
      </c>
      <c r="B990" s="16">
        <v>13120</v>
      </c>
      <c r="C990" s="16" t="s">
        <v>1990</v>
      </c>
      <c r="D990" s="16">
        <v>892758</v>
      </c>
      <c r="E990" s="16" t="s">
        <v>1991</v>
      </c>
    </row>
    <row r="991" spans="1:5">
      <c r="A991" s="16">
        <v>262722</v>
      </c>
      <c r="B991" s="16">
        <v>10639</v>
      </c>
      <c r="C991" s="16" t="s">
        <v>1992</v>
      </c>
      <c r="D991" s="16">
        <v>920079</v>
      </c>
      <c r="E991" s="16" t="s">
        <v>1993</v>
      </c>
    </row>
    <row r="992" spans="1:5">
      <c r="A992" s="16">
        <v>262719</v>
      </c>
      <c r="B992" s="16">
        <v>10675</v>
      </c>
      <c r="C992" s="16" t="s">
        <v>1994</v>
      </c>
      <c r="D992" s="16">
        <v>897405</v>
      </c>
      <c r="E992" s="16" t="s">
        <v>1995</v>
      </c>
    </row>
    <row r="993" spans="1:5">
      <c r="A993" s="16">
        <v>872331</v>
      </c>
      <c r="B993" s="16">
        <v>51405</v>
      </c>
      <c r="C993" s="16" t="s">
        <v>1996</v>
      </c>
      <c r="D993" s="16">
        <v>839615</v>
      </c>
      <c r="E993" s="16" t="s">
        <v>1997</v>
      </c>
    </row>
    <row r="994" spans="1:5">
      <c r="A994" s="16">
        <v>936139</v>
      </c>
      <c r="B994" s="16">
        <v>61173</v>
      </c>
      <c r="C994" s="16" t="s">
        <v>1998</v>
      </c>
      <c r="D994" s="16">
        <v>829709</v>
      </c>
      <c r="E994" s="16" t="s">
        <v>1999</v>
      </c>
    </row>
    <row r="995" spans="1:5">
      <c r="A995" s="16">
        <v>866629</v>
      </c>
      <c r="B995" s="16">
        <v>50599</v>
      </c>
      <c r="C995" s="16" t="s">
        <v>2000</v>
      </c>
      <c r="D995" s="16">
        <v>1017232</v>
      </c>
      <c r="E995" s="16" t="s">
        <v>2001</v>
      </c>
    </row>
    <row r="996" spans="1:5">
      <c r="A996" s="16">
        <v>880447</v>
      </c>
      <c r="B996" s="16">
        <v>27715</v>
      </c>
      <c r="C996" s="16" t="s">
        <v>2002</v>
      </c>
      <c r="D996" s="16">
        <v>1008951</v>
      </c>
      <c r="E996" s="16" t="s">
        <v>2003</v>
      </c>
    </row>
    <row r="997" spans="1:5">
      <c r="A997" s="16">
        <v>267748</v>
      </c>
      <c r="B997" s="16">
        <v>10697</v>
      </c>
      <c r="C997" s="16" t="s">
        <v>2004</v>
      </c>
      <c r="D997" s="16">
        <v>777079</v>
      </c>
      <c r="E997" s="16" t="s">
        <v>2005</v>
      </c>
    </row>
    <row r="998" spans="1:5">
      <c r="A998" s="16">
        <v>865867</v>
      </c>
      <c r="B998" s="16">
        <v>27713</v>
      </c>
      <c r="C998" s="16" t="s">
        <v>2006</v>
      </c>
      <c r="D998" s="16">
        <v>1193808</v>
      </c>
      <c r="E998" s="16" t="s">
        <v>2007</v>
      </c>
    </row>
    <row r="999" spans="1:5">
      <c r="A999" s="16">
        <v>436113</v>
      </c>
      <c r="B999" s="16">
        <v>19245</v>
      </c>
      <c r="C999" s="16" t="s">
        <v>2008</v>
      </c>
      <c r="D999" s="16">
        <v>2173788</v>
      </c>
      <c r="E999" s="16" t="s">
        <v>2009</v>
      </c>
    </row>
    <row r="1000" spans="1:5">
      <c r="A1000" s="16">
        <v>862259</v>
      </c>
      <c r="B1000" s="16">
        <v>50391</v>
      </c>
      <c r="C1000" s="16" t="s">
        <v>2010</v>
      </c>
      <c r="D1000" s="16">
        <v>1153998</v>
      </c>
      <c r="E1000" s="16" t="s">
        <v>2011</v>
      </c>
    </row>
    <row r="1001" spans="1:5">
      <c r="A1001" s="16">
        <v>272632</v>
      </c>
      <c r="B1001" s="16">
        <v>10616</v>
      </c>
      <c r="C1001" s="16" t="s">
        <v>2012</v>
      </c>
      <c r="D1001" s="16">
        <v>1211703</v>
      </c>
      <c r="E1001" s="16" t="s">
        <v>2013</v>
      </c>
    </row>
    <row r="1002" spans="1:5">
      <c r="A1002" s="16">
        <v>272633</v>
      </c>
      <c r="B1002" s="16">
        <v>176</v>
      </c>
      <c r="C1002" s="16" t="s">
        <v>2014</v>
      </c>
      <c r="D1002" s="16">
        <v>1358633</v>
      </c>
      <c r="E1002" s="16" t="s">
        <v>2015</v>
      </c>
    </row>
    <row r="1003" spans="1:5">
      <c r="A1003" s="16">
        <v>722438</v>
      </c>
      <c r="B1003" s="16">
        <v>49525</v>
      </c>
      <c r="C1003" s="16" t="s">
        <v>2016</v>
      </c>
      <c r="D1003" s="16">
        <v>811088</v>
      </c>
      <c r="E1003" s="16" t="s">
        <v>2017</v>
      </c>
    </row>
    <row r="1004" spans="1:5">
      <c r="A1004" s="16">
        <v>272634</v>
      </c>
      <c r="B1004" s="16">
        <v>99</v>
      </c>
      <c r="C1004" s="16" t="s">
        <v>2018</v>
      </c>
      <c r="D1004" s="16">
        <v>816394</v>
      </c>
      <c r="E1004" s="16" t="s">
        <v>2019</v>
      </c>
    </row>
    <row r="1005" spans="1:5">
      <c r="A1005" s="16">
        <v>272635</v>
      </c>
      <c r="B1005" s="16">
        <v>100</v>
      </c>
      <c r="C1005" s="16" t="s">
        <v>2020</v>
      </c>
      <c r="D1005" s="16">
        <v>963879</v>
      </c>
      <c r="E1005" s="16" t="s">
        <v>2021</v>
      </c>
    </row>
    <row r="1006" spans="1:5">
      <c r="A1006" s="16">
        <v>768700</v>
      </c>
      <c r="B1006" s="16">
        <v>49421</v>
      </c>
      <c r="C1006" s="16" t="s">
        <v>2022</v>
      </c>
      <c r="D1006" s="16">
        <v>742431</v>
      </c>
      <c r="E1006" s="16" t="s">
        <v>2023</v>
      </c>
    </row>
    <row r="1007" spans="1:5">
      <c r="A1007" s="16">
        <v>262723</v>
      </c>
      <c r="B1007" s="16">
        <v>10676</v>
      </c>
      <c r="C1007" s="16" t="s">
        <v>2024</v>
      </c>
      <c r="D1007" s="16">
        <v>799476</v>
      </c>
      <c r="E1007" s="16" t="s">
        <v>2025</v>
      </c>
    </row>
    <row r="1008" spans="1:5">
      <c r="A1008" s="16">
        <v>483219</v>
      </c>
      <c r="B1008" s="16">
        <v>27837</v>
      </c>
      <c r="C1008" s="16" t="s">
        <v>2026</v>
      </c>
      <c r="D1008" s="16">
        <v>9003593</v>
      </c>
      <c r="E1008" s="16" t="s">
        <v>2027</v>
      </c>
    </row>
    <row r="1009" spans="1:5">
      <c r="A1009" s="16">
        <v>246197</v>
      </c>
      <c r="B1009" s="16">
        <v>1421</v>
      </c>
      <c r="C1009" s="16" t="s">
        <v>2028</v>
      </c>
      <c r="D1009" s="16">
        <v>9139763</v>
      </c>
      <c r="E1009" s="16" t="s">
        <v>2029</v>
      </c>
    </row>
    <row r="1010" spans="1:5">
      <c r="A1010" s="16">
        <v>479431</v>
      </c>
      <c r="B1010" s="16">
        <v>29537</v>
      </c>
      <c r="C1010" s="16" t="s">
        <v>2030</v>
      </c>
      <c r="D1010" s="16">
        <v>6060298</v>
      </c>
      <c r="E1010" s="16" t="s">
        <v>2031</v>
      </c>
    </row>
    <row r="1011" spans="1:5">
      <c r="A1011" s="16">
        <v>228908</v>
      </c>
      <c r="B1011" s="16">
        <v>9599</v>
      </c>
      <c r="C1011" s="16" t="s">
        <v>2032</v>
      </c>
      <c r="D1011" s="16">
        <v>490885</v>
      </c>
      <c r="E1011" s="16" t="s">
        <v>2033</v>
      </c>
    </row>
    <row r="1012" spans="1:5">
      <c r="A1012" s="16">
        <v>457570</v>
      </c>
      <c r="B1012" s="16">
        <v>20207</v>
      </c>
      <c r="C1012" s="16" t="s">
        <v>2034</v>
      </c>
      <c r="D1012" s="16">
        <v>3165557</v>
      </c>
      <c r="E1012" s="16" t="s">
        <v>2035</v>
      </c>
    </row>
    <row r="1013" spans="1:5">
      <c r="A1013" s="16">
        <v>547559</v>
      </c>
      <c r="B1013" s="16">
        <v>30691</v>
      </c>
      <c r="C1013" s="16" t="s">
        <v>2036</v>
      </c>
      <c r="D1013" s="16">
        <v>3751858</v>
      </c>
      <c r="E1013" s="16" t="s">
        <v>2037</v>
      </c>
    </row>
    <row r="1014" spans="1:5">
      <c r="A1014" s="16">
        <v>348780</v>
      </c>
      <c r="B1014" s="16">
        <v>15742</v>
      </c>
      <c r="C1014" s="16" t="s">
        <v>2038</v>
      </c>
      <c r="D1014" s="16">
        <v>2595221</v>
      </c>
      <c r="E1014" s="16" t="s">
        <v>2039</v>
      </c>
    </row>
    <row r="1015" spans="1:5">
      <c r="A1015" s="16">
        <v>598659</v>
      </c>
      <c r="B1015" s="16">
        <v>32573</v>
      </c>
      <c r="C1015" s="16" t="s">
        <v>2040</v>
      </c>
      <c r="D1015" s="16">
        <v>1676444</v>
      </c>
      <c r="E1015" s="16" t="s">
        <v>2041</v>
      </c>
    </row>
    <row r="1016" spans="1:5">
      <c r="A1016" s="16">
        <v>242231</v>
      </c>
      <c r="B1016" s="16">
        <v>23</v>
      </c>
      <c r="C1016" s="16" t="s">
        <v>2042</v>
      </c>
      <c r="D1016" s="16">
        <v>2153922</v>
      </c>
      <c r="E1016" s="16" t="s">
        <v>2043</v>
      </c>
    </row>
    <row r="1017" spans="1:5">
      <c r="A1017" s="16">
        <v>521006</v>
      </c>
      <c r="B1017" s="16">
        <v>29335</v>
      </c>
      <c r="C1017" s="16" t="s">
        <v>2044</v>
      </c>
      <c r="D1017" s="16">
        <v>2232025</v>
      </c>
      <c r="E1017" s="16" t="s">
        <v>2045</v>
      </c>
    </row>
    <row r="1018" spans="1:5">
      <c r="A1018" s="16">
        <v>940296</v>
      </c>
      <c r="B1018" s="16">
        <v>61377</v>
      </c>
      <c r="C1018" s="16" t="s">
        <v>2046</v>
      </c>
      <c r="D1018" s="16">
        <v>2154835</v>
      </c>
      <c r="E1018" s="16" t="s">
        <v>2047</v>
      </c>
    </row>
    <row r="1019" spans="1:5">
      <c r="A1019" s="16">
        <v>489653</v>
      </c>
      <c r="B1019" s="16">
        <v>13472</v>
      </c>
      <c r="C1019" s="16" t="s">
        <v>2048</v>
      </c>
      <c r="D1019" s="16">
        <v>2220606</v>
      </c>
      <c r="E1019" s="16" t="s">
        <v>2049</v>
      </c>
    </row>
    <row r="1020" spans="1:5">
      <c r="A1020" s="16">
        <v>374833</v>
      </c>
      <c r="B1020" s="16">
        <v>16393</v>
      </c>
      <c r="C1020" s="16" t="s">
        <v>2050</v>
      </c>
      <c r="D1020" s="16">
        <v>2153416</v>
      </c>
      <c r="E1020" s="16" t="s">
        <v>2051</v>
      </c>
    </row>
    <row r="1021" spans="1:5">
      <c r="A1021" s="16">
        <v>604162</v>
      </c>
      <c r="B1021" s="16">
        <v>34687</v>
      </c>
      <c r="C1021" s="16" t="s">
        <v>2052</v>
      </c>
      <c r="D1021" s="16">
        <v>2277550</v>
      </c>
      <c r="E1021" s="16" t="s">
        <v>2053</v>
      </c>
    </row>
    <row r="1022" spans="1:5">
      <c r="A1022" s="16">
        <v>272831</v>
      </c>
      <c r="B1022" s="16">
        <v>255</v>
      </c>
      <c r="C1022" s="16" t="s">
        <v>2054</v>
      </c>
      <c r="D1022" s="16">
        <v>2194961</v>
      </c>
      <c r="E1022" s="16" t="s">
        <v>2055</v>
      </c>
    </row>
    <row r="1023" spans="1:5">
      <c r="A1023" s="16">
        <v>935599</v>
      </c>
      <c r="B1023" s="16">
        <v>61085</v>
      </c>
      <c r="C1023" s="16" t="s">
        <v>2056</v>
      </c>
      <c r="D1023" s="16">
        <v>2184862</v>
      </c>
      <c r="E1023" s="16" t="s">
        <v>2057</v>
      </c>
    </row>
    <row r="1024" spans="1:5">
      <c r="A1024" s="16">
        <v>909420</v>
      </c>
      <c r="B1024" s="16">
        <v>61079</v>
      </c>
      <c r="C1024" s="16" t="s">
        <v>2058</v>
      </c>
      <c r="D1024" s="16">
        <v>2240883</v>
      </c>
      <c r="E1024" s="16" t="s">
        <v>2059</v>
      </c>
    </row>
    <row r="1025" spans="1:5">
      <c r="A1025" s="16">
        <v>935591</v>
      </c>
      <c r="B1025" s="16">
        <v>61069</v>
      </c>
      <c r="C1025" s="16" t="s">
        <v>2060</v>
      </c>
      <c r="D1025" s="16">
        <v>2223518</v>
      </c>
      <c r="E1025" s="16" t="s">
        <v>2061</v>
      </c>
    </row>
    <row r="1026" spans="1:5">
      <c r="A1026" s="16">
        <v>935588</v>
      </c>
      <c r="B1026" s="16">
        <v>61063</v>
      </c>
      <c r="C1026" s="16" t="s">
        <v>2062</v>
      </c>
      <c r="D1026" s="16">
        <v>2287777</v>
      </c>
      <c r="E1026" s="16" t="s">
        <v>2063</v>
      </c>
    </row>
    <row r="1027" spans="1:5">
      <c r="A1027" s="16">
        <v>935593</v>
      </c>
      <c r="B1027" s="16">
        <v>61073</v>
      </c>
      <c r="C1027" s="16" t="s">
        <v>2064</v>
      </c>
      <c r="D1027" s="16">
        <v>2250449</v>
      </c>
      <c r="E1027" s="16" t="s">
        <v>2065</v>
      </c>
    </row>
    <row r="1028" spans="1:5">
      <c r="A1028" s="16">
        <v>122586</v>
      </c>
      <c r="B1028" s="16">
        <v>251</v>
      </c>
      <c r="C1028" s="16" t="s">
        <v>2066</v>
      </c>
      <c r="D1028" s="16">
        <v>2272360</v>
      </c>
      <c r="E1028" s="16" t="s">
        <v>2067</v>
      </c>
    </row>
    <row r="1029" spans="1:5">
      <c r="A1029" s="16">
        <v>935589</v>
      </c>
      <c r="B1029" s="16">
        <v>61065</v>
      </c>
      <c r="C1029" s="16" t="s">
        <v>2068</v>
      </c>
      <c r="D1029" s="16">
        <v>2248966</v>
      </c>
      <c r="E1029" s="16" t="s">
        <v>2069</v>
      </c>
    </row>
    <row r="1030" spans="1:5">
      <c r="A1030" s="16">
        <v>942513</v>
      </c>
      <c r="B1030" s="16">
        <v>61527</v>
      </c>
      <c r="C1030" s="16" t="s">
        <v>2070</v>
      </c>
      <c r="D1030" s="16">
        <v>2227255</v>
      </c>
      <c r="E1030" s="16" t="s">
        <v>2071</v>
      </c>
    </row>
    <row r="1031" spans="1:5">
      <c r="A1031" s="16">
        <v>122587</v>
      </c>
      <c r="B1031" s="16">
        <v>252</v>
      </c>
      <c r="C1031" s="16" t="s">
        <v>2072</v>
      </c>
      <c r="D1031" s="16">
        <v>2184406</v>
      </c>
      <c r="E1031" s="16" t="s">
        <v>2073</v>
      </c>
    </row>
    <row r="1032" spans="1:5">
      <c r="A1032" s="16">
        <v>662598</v>
      </c>
      <c r="B1032" s="16">
        <v>39689</v>
      </c>
      <c r="C1032" s="16" t="s">
        <v>2074</v>
      </c>
      <c r="D1032" s="16">
        <v>2145295</v>
      </c>
      <c r="E1032" s="16" t="s">
        <v>2075</v>
      </c>
    </row>
    <row r="1033" spans="1:5">
      <c r="A1033" s="16">
        <v>630588</v>
      </c>
      <c r="B1033" s="16">
        <v>36319</v>
      </c>
      <c r="C1033" s="16" t="s">
        <v>2076</v>
      </c>
      <c r="D1033" s="16">
        <v>2242947</v>
      </c>
      <c r="E1033" s="16" t="s">
        <v>2077</v>
      </c>
    </row>
    <row r="1034" spans="1:5">
      <c r="A1034" s="16">
        <v>434131</v>
      </c>
      <c r="B1034" s="16">
        <v>19099</v>
      </c>
      <c r="C1034" s="16" t="s">
        <v>2078</v>
      </c>
      <c r="D1034" s="16">
        <v>879977</v>
      </c>
      <c r="E1034" s="16" t="s">
        <v>2079</v>
      </c>
    </row>
    <row r="1035" spans="1:5">
      <c r="A1035" s="16">
        <v>222891</v>
      </c>
      <c r="B1035" s="16">
        <v>357</v>
      </c>
      <c r="C1035" s="16" t="s">
        <v>2080</v>
      </c>
      <c r="D1035" s="16">
        <v>859006</v>
      </c>
      <c r="E1035" s="16" t="s">
        <v>2081</v>
      </c>
    </row>
    <row r="1036" spans="1:5">
      <c r="A1036" s="16">
        <v>749222</v>
      </c>
      <c r="B1036" s="16">
        <v>46883</v>
      </c>
      <c r="C1036" s="16" t="s">
        <v>2082</v>
      </c>
      <c r="D1036" s="16">
        <v>2101285</v>
      </c>
      <c r="E1036" s="16" t="s">
        <v>2083</v>
      </c>
    </row>
    <row r="1037" spans="1:5">
      <c r="A1037" s="16">
        <v>387092</v>
      </c>
      <c r="B1037" s="16">
        <v>18963</v>
      </c>
      <c r="C1037" s="16" t="s">
        <v>2084</v>
      </c>
      <c r="D1037" s="16">
        <v>1877931</v>
      </c>
      <c r="E1037" s="16" t="s">
        <v>2085</v>
      </c>
    </row>
    <row r="1038" spans="1:5">
      <c r="A1038" s="16">
        <v>323097</v>
      </c>
      <c r="B1038" s="16">
        <v>13473</v>
      </c>
      <c r="C1038" s="16" t="s">
        <v>2086</v>
      </c>
      <c r="D1038" s="16">
        <v>4406967</v>
      </c>
      <c r="E1038" s="16" t="s">
        <v>2087</v>
      </c>
    </row>
    <row r="1039" spans="1:5">
      <c r="A1039" s="16">
        <v>323098</v>
      </c>
      <c r="B1039" s="16">
        <v>13474</v>
      </c>
      <c r="C1039" s="16" t="s">
        <v>2088</v>
      </c>
      <c r="D1039" s="16">
        <v>3402093</v>
      </c>
      <c r="E1039" s="16" t="s">
        <v>2089</v>
      </c>
    </row>
    <row r="1040" spans="1:5">
      <c r="A1040" s="16">
        <v>472759</v>
      </c>
      <c r="B1040" s="16">
        <v>36589</v>
      </c>
      <c r="C1040" s="16" t="s">
        <v>2090</v>
      </c>
      <c r="D1040" s="16">
        <v>4079427</v>
      </c>
      <c r="E1040" s="16" t="s">
        <v>2091</v>
      </c>
    </row>
    <row r="1041" spans="1:5">
      <c r="A1041" s="16">
        <v>323261</v>
      </c>
      <c r="B1041" s="16">
        <v>13993</v>
      </c>
      <c r="C1041" s="16" t="s">
        <v>2092</v>
      </c>
      <c r="D1041" s="16">
        <v>3481691</v>
      </c>
      <c r="E1041" s="16" t="s">
        <v>2093</v>
      </c>
    </row>
    <row r="1042" spans="1:5">
      <c r="A1042" s="16">
        <v>105559</v>
      </c>
      <c r="B1042" s="16">
        <v>40331</v>
      </c>
      <c r="C1042" s="16" t="s">
        <v>2094</v>
      </c>
      <c r="D1042" s="16">
        <v>3328570</v>
      </c>
      <c r="E1042" s="16" t="s">
        <v>2095</v>
      </c>
    </row>
    <row r="1043" spans="1:5">
      <c r="A1043" s="16">
        <v>153948</v>
      </c>
      <c r="B1043" s="16">
        <v>32989</v>
      </c>
      <c r="C1043" s="16" t="s">
        <v>2096</v>
      </c>
      <c r="D1043" s="16">
        <v>3180526</v>
      </c>
      <c r="E1043" s="16" t="s">
        <v>2097</v>
      </c>
    </row>
    <row r="1044" spans="1:5">
      <c r="A1044" s="16">
        <v>261292</v>
      </c>
      <c r="B1044" s="16">
        <v>52837</v>
      </c>
      <c r="C1044" s="16" t="s">
        <v>2098</v>
      </c>
      <c r="D1044" s="16">
        <v>3783444</v>
      </c>
      <c r="E1044" s="16" t="s">
        <v>2099</v>
      </c>
    </row>
    <row r="1045" spans="1:5">
      <c r="A1045" s="16">
        <v>228410</v>
      </c>
      <c r="B1045" s="16">
        <v>52</v>
      </c>
      <c r="C1045" s="16" t="s">
        <v>2100</v>
      </c>
      <c r="D1045" s="16">
        <v>2812094</v>
      </c>
      <c r="E1045" s="16" t="s">
        <v>2101</v>
      </c>
    </row>
    <row r="1046" spans="1:5">
      <c r="A1046" s="16">
        <v>335283</v>
      </c>
      <c r="B1046" s="16">
        <v>13913</v>
      </c>
      <c r="C1046" s="16" t="s">
        <v>2102</v>
      </c>
      <c r="D1046" s="16">
        <v>2781824</v>
      </c>
      <c r="E1046" s="16" t="s">
        <v>2103</v>
      </c>
    </row>
    <row r="1047" spans="1:5">
      <c r="A1047" s="16">
        <v>436308</v>
      </c>
      <c r="B1047" s="16">
        <v>19265</v>
      </c>
      <c r="C1047" s="16" t="s">
        <v>2104</v>
      </c>
      <c r="D1047" s="16">
        <v>1645259</v>
      </c>
      <c r="E1047" s="16" t="s">
        <v>2105</v>
      </c>
    </row>
    <row r="1048" spans="1:5">
      <c r="A1048" s="16">
        <v>323848</v>
      </c>
      <c r="B1048" s="16">
        <v>13912</v>
      </c>
      <c r="C1048" s="16" t="s">
        <v>2106</v>
      </c>
      <c r="D1048" s="16">
        <v>3184243</v>
      </c>
      <c r="E1048" s="16" t="s">
        <v>2107</v>
      </c>
    </row>
    <row r="1049" spans="1:5">
      <c r="A1049" s="16">
        <v>247156</v>
      </c>
      <c r="B1049" s="16">
        <v>13117</v>
      </c>
      <c r="C1049" s="16" t="s">
        <v>2108</v>
      </c>
      <c r="D1049" s="16">
        <v>6021225</v>
      </c>
      <c r="E1049" s="16" t="s">
        <v>2109</v>
      </c>
    </row>
    <row r="1050" spans="1:5">
      <c r="A1050" s="16">
        <v>196162</v>
      </c>
      <c r="B1050" s="16">
        <v>12738</v>
      </c>
      <c r="C1050" s="16" t="s">
        <v>2110</v>
      </c>
      <c r="D1050" s="16">
        <v>5293685</v>
      </c>
      <c r="E1050" s="16" t="s">
        <v>2111</v>
      </c>
    </row>
    <row r="1051" spans="1:5">
      <c r="A1051" s="16">
        <v>446468</v>
      </c>
      <c r="B1051" s="16">
        <v>19709</v>
      </c>
      <c r="C1051" s="16" t="s">
        <v>2112</v>
      </c>
      <c r="D1051" s="16">
        <v>5767958</v>
      </c>
      <c r="E1051" s="16" t="s">
        <v>2113</v>
      </c>
    </row>
    <row r="1052" spans="1:5">
      <c r="A1052" s="16">
        <v>63737</v>
      </c>
      <c r="B1052" s="16">
        <v>216</v>
      </c>
      <c r="C1052" s="16" t="s">
        <v>2114</v>
      </c>
      <c r="D1052" s="16">
        <v>8234322</v>
      </c>
      <c r="E1052" s="16" t="s">
        <v>2115</v>
      </c>
    </row>
    <row r="1053" spans="1:5">
      <c r="A1053" s="16">
        <v>103690</v>
      </c>
      <c r="B1053" s="16">
        <v>244</v>
      </c>
      <c r="C1053" s="16" t="s">
        <v>2116</v>
      </c>
      <c r="D1053" s="16">
        <v>6413771</v>
      </c>
      <c r="E1053" s="16" t="s">
        <v>2117</v>
      </c>
    </row>
    <row r="1054" spans="1:5">
      <c r="A1054" s="16">
        <v>702113</v>
      </c>
      <c r="B1054" s="16">
        <v>66901</v>
      </c>
      <c r="C1054" s="16" t="s">
        <v>2118</v>
      </c>
      <c r="D1054" s="16">
        <v>3911486</v>
      </c>
      <c r="E1054" s="16" t="s">
        <v>2119</v>
      </c>
    </row>
    <row r="1055" spans="1:5">
      <c r="A1055" s="16">
        <v>279238</v>
      </c>
      <c r="B1055" s="16">
        <v>204</v>
      </c>
      <c r="C1055" s="16" t="s">
        <v>2120</v>
      </c>
      <c r="D1055" s="16">
        <v>3561584</v>
      </c>
      <c r="E1055" s="16" t="s">
        <v>2121</v>
      </c>
    </row>
    <row r="1056" spans="1:5">
      <c r="A1056" s="16">
        <v>670487</v>
      </c>
      <c r="B1056" s="16">
        <v>40223</v>
      </c>
      <c r="C1056" s="16" t="s">
        <v>2122</v>
      </c>
      <c r="D1056" s="16">
        <v>2303940</v>
      </c>
      <c r="E1056" s="16" t="s">
        <v>2123</v>
      </c>
    </row>
    <row r="1057" spans="1:5">
      <c r="A1057" s="16">
        <v>221109</v>
      </c>
      <c r="B1057" s="16">
        <v>284</v>
      </c>
      <c r="C1057" s="16" t="s">
        <v>2124</v>
      </c>
      <c r="D1057" s="16">
        <v>3630528</v>
      </c>
      <c r="E1057" s="16" t="s">
        <v>2125</v>
      </c>
    </row>
    <row r="1058" spans="1:5">
      <c r="A1058" s="16">
        <v>439375</v>
      </c>
      <c r="B1058" s="16">
        <v>19485</v>
      </c>
      <c r="C1058" s="16" t="s">
        <v>2126</v>
      </c>
      <c r="D1058" s="16">
        <v>4783208</v>
      </c>
      <c r="E1058" s="16" t="s">
        <v>2127</v>
      </c>
    </row>
    <row r="1059" spans="1:5">
      <c r="A1059" s="16">
        <v>709991</v>
      </c>
      <c r="B1059" s="16">
        <v>43469</v>
      </c>
      <c r="C1059" s="16" t="s">
        <v>2128</v>
      </c>
      <c r="D1059" s="16">
        <v>4392288</v>
      </c>
      <c r="E1059" s="16" t="s">
        <v>2129</v>
      </c>
    </row>
    <row r="1060" spans="1:5">
      <c r="A1060" s="16">
        <v>203123</v>
      </c>
      <c r="B1060" s="16">
        <v>317</v>
      </c>
      <c r="C1060" s="16" t="s">
        <v>2130</v>
      </c>
      <c r="D1060" s="16">
        <v>1780517</v>
      </c>
      <c r="E1060" s="16" t="s">
        <v>2131</v>
      </c>
    </row>
    <row r="1061" spans="1:5">
      <c r="A1061" s="16">
        <v>1031710</v>
      </c>
      <c r="B1061" s="16">
        <v>66839</v>
      </c>
      <c r="C1061" s="16" t="s">
        <v>2132</v>
      </c>
      <c r="D1061" s="16">
        <v>3539447</v>
      </c>
      <c r="E1061" s="16" t="s">
        <v>2133</v>
      </c>
    </row>
    <row r="1062" spans="1:5">
      <c r="A1062" s="16">
        <v>504832</v>
      </c>
      <c r="B1062" s="16">
        <v>28805</v>
      </c>
      <c r="C1062" s="16" t="s">
        <v>2134</v>
      </c>
      <c r="D1062" s="16">
        <v>7341377</v>
      </c>
      <c r="E1062" s="16" t="s">
        <v>2135</v>
      </c>
    </row>
    <row r="1063" spans="1:5">
      <c r="A1063" s="16">
        <v>633147</v>
      </c>
      <c r="B1063" s="16">
        <v>36641</v>
      </c>
      <c r="C1063" s="16" t="s">
        <v>2136</v>
      </c>
      <c r="D1063" s="16">
        <v>2051896</v>
      </c>
      <c r="E1063" s="16" t="s">
        <v>2137</v>
      </c>
    </row>
    <row r="1064" spans="1:5">
      <c r="A1064" s="16">
        <v>262768</v>
      </c>
      <c r="B1064" s="16">
        <v>9615</v>
      </c>
      <c r="C1064" s="16" t="s">
        <v>2138</v>
      </c>
      <c r="D1064" s="16">
        <v>853092</v>
      </c>
      <c r="E1064" s="16" t="s">
        <v>2139</v>
      </c>
    </row>
    <row r="1065" spans="1:5">
      <c r="A1065" s="16">
        <v>452637</v>
      </c>
      <c r="B1065" s="16">
        <v>19989</v>
      </c>
      <c r="C1065" s="16" t="s">
        <v>2140</v>
      </c>
      <c r="D1065" s="16">
        <v>5957605</v>
      </c>
      <c r="E1065" s="16" t="s">
        <v>2141</v>
      </c>
    </row>
    <row r="1066" spans="1:5">
      <c r="A1066" s="16">
        <v>357244</v>
      </c>
      <c r="B1066" s="16">
        <v>16180</v>
      </c>
      <c r="C1066" s="16" t="s">
        <v>2142</v>
      </c>
      <c r="D1066" s="16">
        <v>2127051</v>
      </c>
      <c r="E1066" s="16" t="s">
        <v>2143</v>
      </c>
    </row>
    <row r="1067" spans="1:5">
      <c r="A1067" s="16">
        <v>334380</v>
      </c>
      <c r="B1067" s="16">
        <v>18983</v>
      </c>
      <c r="C1067" s="16" t="s">
        <v>2144</v>
      </c>
      <c r="D1067" s="16">
        <v>2008987</v>
      </c>
      <c r="E1067" s="16" t="s">
        <v>2145</v>
      </c>
    </row>
    <row r="1068" spans="1:5">
      <c r="A1068" s="16">
        <v>871271</v>
      </c>
      <c r="B1068" s="16">
        <v>51243</v>
      </c>
      <c r="C1068" s="16" t="s">
        <v>2146</v>
      </c>
      <c r="D1068" s="16">
        <v>208564</v>
      </c>
      <c r="E1068" s="16" t="s">
        <v>2147</v>
      </c>
    </row>
    <row r="1069" spans="1:5">
      <c r="A1069" s="16">
        <v>324057</v>
      </c>
      <c r="B1069" s="16">
        <v>20399</v>
      </c>
      <c r="C1069" s="16" t="s">
        <v>2148</v>
      </c>
      <c r="D1069" s="16">
        <v>7184930</v>
      </c>
      <c r="E1069" s="16" t="s">
        <v>2149</v>
      </c>
    </row>
    <row r="1070" spans="1:5">
      <c r="A1070" s="16">
        <v>1036673</v>
      </c>
      <c r="B1070" s="16">
        <v>67335</v>
      </c>
      <c r="C1070" s="16" t="s">
        <v>2150</v>
      </c>
      <c r="D1070" s="16">
        <v>8663821</v>
      </c>
      <c r="E1070" s="16" t="s">
        <v>2151</v>
      </c>
    </row>
    <row r="1071" spans="1:5">
      <c r="A1071" s="16">
        <v>349520</v>
      </c>
      <c r="B1071" s="16">
        <v>16065</v>
      </c>
      <c r="C1071" s="16" t="s">
        <v>2152</v>
      </c>
      <c r="D1071" s="16">
        <v>5394884</v>
      </c>
      <c r="E1071" s="16" t="s">
        <v>2153</v>
      </c>
    </row>
    <row r="1072" spans="1:5">
      <c r="A1072" s="16">
        <v>886882</v>
      </c>
      <c r="B1072" s="16">
        <v>52019</v>
      </c>
      <c r="C1072" s="16" t="s">
        <v>2154</v>
      </c>
      <c r="D1072" s="16">
        <v>5731816</v>
      </c>
      <c r="E1072" s="16" t="s">
        <v>2155</v>
      </c>
    </row>
    <row r="1073" spans="1:5">
      <c r="A1073" s="16">
        <v>694427</v>
      </c>
      <c r="B1073" s="16">
        <v>42009</v>
      </c>
      <c r="C1073" s="16" t="s">
        <v>2156</v>
      </c>
      <c r="D1073" s="16">
        <v>3685504</v>
      </c>
      <c r="E1073" s="16" t="s">
        <v>2157</v>
      </c>
    </row>
    <row r="1074" spans="1:5">
      <c r="A1074" s="16">
        <v>592316</v>
      </c>
      <c r="B1074" s="16">
        <v>33803</v>
      </c>
      <c r="C1074" s="16" t="s">
        <v>2158</v>
      </c>
      <c r="D1074" s="16">
        <v>4368708</v>
      </c>
      <c r="E1074" s="16" t="s">
        <v>2159</v>
      </c>
    </row>
    <row r="1075" spans="1:5">
      <c r="A1075" s="16">
        <v>932677</v>
      </c>
      <c r="B1075" s="16">
        <v>60793</v>
      </c>
      <c r="C1075" s="16" t="s">
        <v>2160</v>
      </c>
      <c r="D1075" s="16">
        <v>4555536</v>
      </c>
      <c r="E1075" s="16" t="s">
        <v>2161</v>
      </c>
    </row>
    <row r="1076" spans="1:5">
      <c r="A1076" s="16">
        <v>706191</v>
      </c>
      <c r="B1076" s="16">
        <v>43085</v>
      </c>
      <c r="C1076" s="16" t="s">
        <v>2162</v>
      </c>
      <c r="D1076" s="16">
        <v>4703373</v>
      </c>
      <c r="E1076" s="16" t="s">
        <v>2163</v>
      </c>
    </row>
    <row r="1077" spans="1:5">
      <c r="A1077" s="16">
        <v>660596</v>
      </c>
      <c r="B1077" s="16">
        <v>39561</v>
      </c>
      <c r="C1077" s="16" t="s">
        <v>2164</v>
      </c>
      <c r="D1077" s="16">
        <v>32064</v>
      </c>
      <c r="E1077" s="16" t="s">
        <v>2165</v>
      </c>
    </row>
    <row r="1078" spans="1:5">
      <c r="A1078" s="16">
        <v>712898</v>
      </c>
      <c r="B1078" s="16">
        <v>43531</v>
      </c>
      <c r="C1078" s="16" t="s">
        <v>2166</v>
      </c>
      <c r="D1078" s="16">
        <v>4024986</v>
      </c>
      <c r="E1078" s="16" t="s">
        <v>2167</v>
      </c>
    </row>
    <row r="1079" spans="1:5">
      <c r="A1079" s="16">
        <v>435591</v>
      </c>
      <c r="B1079" s="16">
        <v>13485</v>
      </c>
      <c r="C1079" s="16" t="s">
        <v>2168</v>
      </c>
      <c r="D1079" s="16">
        <v>4811379</v>
      </c>
      <c r="E1079" s="16" t="s">
        <v>2169</v>
      </c>
    </row>
    <row r="1080" spans="1:5">
      <c r="A1080" s="16">
        <v>765952</v>
      </c>
      <c r="B1080" s="16">
        <v>49033</v>
      </c>
      <c r="C1080" s="16" t="s">
        <v>2170</v>
      </c>
      <c r="D1080" s="16">
        <v>3072383</v>
      </c>
      <c r="E1080" s="16" t="s">
        <v>2171</v>
      </c>
    </row>
    <row r="1081" spans="1:5">
      <c r="A1081" s="16">
        <v>264201</v>
      </c>
      <c r="B1081" s="16">
        <v>10700</v>
      </c>
      <c r="C1081" s="16" t="s">
        <v>2172</v>
      </c>
      <c r="D1081" s="16">
        <v>2414465</v>
      </c>
      <c r="E1081" s="16" t="s">
        <v>2173</v>
      </c>
    </row>
    <row r="1082" spans="1:5">
      <c r="A1082" s="16">
        <v>318586</v>
      </c>
      <c r="B1082" s="16">
        <v>13020</v>
      </c>
      <c r="C1082" s="16" t="s">
        <v>2174</v>
      </c>
      <c r="D1082" s="16">
        <v>4582379</v>
      </c>
      <c r="E1082" s="16" t="s">
        <v>2175</v>
      </c>
    </row>
    <row r="1083" spans="1:5">
      <c r="A1083" s="16">
        <v>402881</v>
      </c>
      <c r="B1083" s="16">
        <v>17639</v>
      </c>
      <c r="C1083" s="16" t="s">
        <v>2176</v>
      </c>
      <c r="D1083" s="16">
        <v>3914745</v>
      </c>
      <c r="E1083" s="16" t="s">
        <v>2177</v>
      </c>
    </row>
    <row r="1084" spans="1:5">
      <c r="A1084" s="16">
        <v>314260</v>
      </c>
      <c r="B1084" s="16">
        <v>13509</v>
      </c>
      <c r="C1084" s="16" t="s">
        <v>2178</v>
      </c>
      <c r="D1084" s="16">
        <v>2902643</v>
      </c>
      <c r="E1084" s="16" t="s">
        <v>2179</v>
      </c>
    </row>
    <row r="1085" spans="1:5">
      <c r="A1085" s="16">
        <v>272843</v>
      </c>
      <c r="B1085" s="16">
        <v>39</v>
      </c>
      <c r="C1085" s="16" t="s">
        <v>2180</v>
      </c>
      <c r="D1085" s="16">
        <v>2257487</v>
      </c>
      <c r="E1085" s="16" t="s">
        <v>2181</v>
      </c>
    </row>
    <row r="1086" spans="1:5">
      <c r="A1086" s="16">
        <v>561230</v>
      </c>
      <c r="B1086" s="16">
        <v>31289</v>
      </c>
      <c r="C1086" s="16" t="s">
        <v>2182</v>
      </c>
      <c r="D1086" s="16">
        <v>4862913</v>
      </c>
      <c r="E1086" s="16" t="s">
        <v>2183</v>
      </c>
    </row>
    <row r="1087" spans="1:5">
      <c r="A1087" s="16">
        <v>561231</v>
      </c>
      <c r="B1087" s="16">
        <v>31293</v>
      </c>
      <c r="C1087" s="16" t="s">
        <v>2184</v>
      </c>
      <c r="D1087" s="16">
        <v>5063892</v>
      </c>
      <c r="E1087" s="16" t="s">
        <v>2185</v>
      </c>
    </row>
    <row r="1088" spans="1:5">
      <c r="A1088" s="16">
        <v>278197</v>
      </c>
      <c r="B1088" s="16">
        <v>398</v>
      </c>
      <c r="C1088" s="16" t="s">
        <v>2186</v>
      </c>
      <c r="D1088" s="16">
        <v>1832387</v>
      </c>
      <c r="E1088" s="16" t="s">
        <v>2187</v>
      </c>
    </row>
    <row r="1089" spans="1:5">
      <c r="A1089" s="16">
        <v>485917</v>
      </c>
      <c r="B1089" s="16">
        <v>27949</v>
      </c>
      <c r="C1089" s="16" t="s">
        <v>2188</v>
      </c>
      <c r="D1089" s="16">
        <v>5167383</v>
      </c>
      <c r="E1089" s="16" t="s">
        <v>2189</v>
      </c>
    </row>
    <row r="1090" spans="1:5">
      <c r="A1090" s="16">
        <v>762903</v>
      </c>
      <c r="B1090" s="16">
        <v>49337</v>
      </c>
      <c r="C1090" s="16" t="s">
        <v>2190</v>
      </c>
      <c r="D1090" s="16">
        <v>4635236</v>
      </c>
      <c r="E1090" s="16" t="s">
        <v>2191</v>
      </c>
    </row>
    <row r="1091" spans="1:5">
      <c r="A1091" s="16">
        <v>338963</v>
      </c>
      <c r="B1091" s="16">
        <v>13337</v>
      </c>
      <c r="C1091" s="16" t="s">
        <v>2192</v>
      </c>
      <c r="D1091" s="16">
        <v>3665893</v>
      </c>
      <c r="E1091" s="16" t="s">
        <v>2193</v>
      </c>
    </row>
    <row r="1092" spans="1:5">
      <c r="A1092" s="16">
        <v>338966</v>
      </c>
      <c r="B1092" s="16">
        <v>13384</v>
      </c>
      <c r="C1092" s="16" t="s">
        <v>2194</v>
      </c>
      <c r="D1092" s="16">
        <v>4008000</v>
      </c>
      <c r="E1092" s="16" t="s">
        <v>2195</v>
      </c>
    </row>
    <row r="1093" spans="1:5">
      <c r="A1093" s="16">
        <v>324925</v>
      </c>
      <c r="B1093" s="16">
        <v>13011</v>
      </c>
      <c r="C1093" s="16" t="s">
        <v>2196</v>
      </c>
      <c r="D1093" s="16">
        <v>3018238</v>
      </c>
      <c r="E1093" s="16" t="s">
        <v>2197</v>
      </c>
    </row>
    <row r="1094" spans="1:5">
      <c r="A1094" s="16">
        <v>370438</v>
      </c>
      <c r="B1094" s="16">
        <v>19023</v>
      </c>
      <c r="C1094" s="16" t="s">
        <v>2198</v>
      </c>
      <c r="D1094" s="16">
        <v>3025375</v>
      </c>
      <c r="E1094" s="16" t="s">
        <v>2199</v>
      </c>
    </row>
    <row r="1095" spans="1:5">
      <c r="A1095" s="16">
        <v>123214</v>
      </c>
      <c r="B1095" s="16">
        <v>12526</v>
      </c>
      <c r="C1095" s="16" t="s">
        <v>2200</v>
      </c>
      <c r="D1095" s="16">
        <v>1930284</v>
      </c>
      <c r="E1095" s="16" t="s">
        <v>2201</v>
      </c>
    </row>
    <row r="1096" spans="1:5">
      <c r="A1096" s="16">
        <v>403833</v>
      </c>
      <c r="B1096" s="16">
        <v>17679</v>
      </c>
      <c r="C1096" s="16" t="s">
        <v>2202</v>
      </c>
      <c r="D1096" s="16">
        <v>2169548</v>
      </c>
      <c r="E1096" s="16" t="s">
        <v>2203</v>
      </c>
    </row>
    <row r="1097" spans="1:5">
      <c r="A1097" s="16">
        <v>450851</v>
      </c>
      <c r="B1097" s="16">
        <v>19931</v>
      </c>
      <c r="C1097" s="16" t="s">
        <v>2204</v>
      </c>
      <c r="D1097" s="16">
        <v>3996255</v>
      </c>
      <c r="E1097" s="16" t="s">
        <v>2205</v>
      </c>
    </row>
    <row r="1098" spans="1:5">
      <c r="A1098" s="16">
        <v>298386</v>
      </c>
      <c r="B1098" s="16">
        <v>13128</v>
      </c>
      <c r="C1098" s="16" t="s">
        <v>2206</v>
      </c>
      <c r="D1098" s="16">
        <v>6323247</v>
      </c>
      <c r="E1098" s="16" t="s">
        <v>2207</v>
      </c>
    </row>
    <row r="1099" spans="1:5">
      <c r="A1099" s="16">
        <v>291112</v>
      </c>
      <c r="B1099" s="16">
        <v>30577</v>
      </c>
      <c r="C1099" s="16" t="s">
        <v>2208</v>
      </c>
      <c r="D1099" s="16">
        <v>5064808</v>
      </c>
      <c r="E1099" s="16" t="s">
        <v>2209</v>
      </c>
    </row>
    <row r="1100" spans="1:5">
      <c r="A1100" s="16">
        <v>243265</v>
      </c>
      <c r="B1100" s="16">
        <v>9605</v>
      </c>
      <c r="C1100" s="16" t="s">
        <v>2210</v>
      </c>
      <c r="D1100" s="16">
        <v>5688987</v>
      </c>
      <c r="E1100" s="16" t="s">
        <v>2211</v>
      </c>
    </row>
    <row r="1101" spans="1:5">
      <c r="A1101" s="16">
        <v>263820</v>
      </c>
      <c r="B1101" s="16">
        <v>10641</v>
      </c>
      <c r="C1101" s="16" t="s">
        <v>2212</v>
      </c>
      <c r="D1101" s="16">
        <v>1545895</v>
      </c>
      <c r="E1101" s="16" t="s">
        <v>2213</v>
      </c>
    </row>
    <row r="1102" spans="1:5">
      <c r="A1102" s="16">
        <v>243090</v>
      </c>
      <c r="B1102" s="16">
        <v>413</v>
      </c>
      <c r="C1102" s="16" t="s">
        <v>2214</v>
      </c>
      <c r="D1102" s="16">
        <v>7145576</v>
      </c>
      <c r="E1102" s="16" t="s">
        <v>2215</v>
      </c>
    </row>
    <row r="1103" spans="1:5">
      <c r="A1103" s="16">
        <v>530564</v>
      </c>
      <c r="B1103" s="16">
        <v>29845</v>
      </c>
      <c r="C1103" s="16" t="s">
        <v>2216</v>
      </c>
      <c r="D1103" s="16">
        <v>6196199</v>
      </c>
      <c r="E1103" s="16" t="s">
        <v>2217</v>
      </c>
    </row>
    <row r="1104" spans="1:5">
      <c r="A1104" s="16">
        <v>756272</v>
      </c>
      <c r="B1104" s="16">
        <v>47863</v>
      </c>
      <c r="C1104" s="16" t="s">
        <v>2218</v>
      </c>
      <c r="D1104" s="16">
        <v>6006602</v>
      </c>
      <c r="E1104" s="16" t="s">
        <v>2219</v>
      </c>
    </row>
    <row r="1105" spans="1:5">
      <c r="A1105" s="16">
        <v>521674</v>
      </c>
      <c r="B1105" s="16">
        <v>29411</v>
      </c>
      <c r="C1105" s="16" t="s">
        <v>2220</v>
      </c>
      <c r="D1105" s="16">
        <v>5423075</v>
      </c>
      <c r="E1105" s="16" t="s">
        <v>2221</v>
      </c>
    </row>
    <row r="1106" spans="1:5">
      <c r="A1106" s="16">
        <v>296591</v>
      </c>
      <c r="B1106" s="16">
        <v>13121</v>
      </c>
      <c r="C1106" s="16" t="s">
        <v>2222</v>
      </c>
      <c r="D1106" s="16">
        <v>5200264</v>
      </c>
      <c r="E1106" s="16" t="s">
        <v>2223</v>
      </c>
    </row>
    <row r="1107" spans="1:5">
      <c r="A1107" s="16">
        <v>365044</v>
      </c>
      <c r="B1107" s="16">
        <v>13418</v>
      </c>
      <c r="C1107" s="16" t="s">
        <v>2224</v>
      </c>
      <c r="D1107" s="16">
        <v>4410291</v>
      </c>
      <c r="E1107" s="16" t="s">
        <v>2225</v>
      </c>
    </row>
    <row r="1108" spans="1:5">
      <c r="A1108" s="16">
        <v>991905</v>
      </c>
      <c r="B1108" s="16">
        <v>63293</v>
      </c>
      <c r="C1108" s="16" t="s">
        <v>2226</v>
      </c>
      <c r="D1108" s="16">
        <v>4649365</v>
      </c>
      <c r="E1108" s="16" t="s">
        <v>2227</v>
      </c>
    </row>
    <row r="1109" spans="1:5">
      <c r="A1109" s="16">
        <v>452638</v>
      </c>
      <c r="B1109" s="16">
        <v>19991</v>
      </c>
      <c r="C1109" s="16" t="s">
        <v>2228</v>
      </c>
      <c r="D1109" s="16">
        <v>1560469</v>
      </c>
      <c r="E1109" s="16" t="s">
        <v>2229</v>
      </c>
    </row>
    <row r="1110" spans="1:5">
      <c r="A1110" s="16">
        <v>312153</v>
      </c>
      <c r="B1110" s="16">
        <v>16679</v>
      </c>
      <c r="C1110" s="16" t="s">
        <v>2230</v>
      </c>
      <c r="D1110" s="16">
        <v>2159490</v>
      </c>
      <c r="E1110" s="16" t="s">
        <v>2231</v>
      </c>
    </row>
    <row r="1111" spans="1:5">
      <c r="A1111" s="16">
        <v>879243</v>
      </c>
      <c r="B1111" s="16">
        <v>51745</v>
      </c>
      <c r="C1111" s="16" t="s">
        <v>2232</v>
      </c>
      <c r="D1111" s="16">
        <v>2186370</v>
      </c>
      <c r="E1111" s="16" t="s">
        <v>2233</v>
      </c>
    </row>
    <row r="1112" spans="1:5">
      <c r="A1112" s="16">
        <v>431947</v>
      </c>
      <c r="B1112" s="16">
        <v>19051</v>
      </c>
      <c r="C1112" s="16" t="s">
        <v>2234</v>
      </c>
      <c r="D1112" s="16">
        <v>2354886</v>
      </c>
      <c r="E1112" s="16" t="s">
        <v>2235</v>
      </c>
    </row>
    <row r="1113" spans="1:5">
      <c r="A1113" s="16">
        <v>1030843</v>
      </c>
      <c r="B1113" s="16">
        <v>66755</v>
      </c>
      <c r="C1113" s="16" t="s">
        <v>2236</v>
      </c>
      <c r="D1113" s="16">
        <v>2339898</v>
      </c>
      <c r="E1113" s="16" t="s">
        <v>2237</v>
      </c>
    </row>
    <row r="1114" spans="1:5">
      <c r="A1114" s="16">
        <v>242619</v>
      </c>
      <c r="B1114" s="16">
        <v>48</v>
      </c>
      <c r="C1114" s="16" t="s">
        <v>2238</v>
      </c>
      <c r="D1114" s="16">
        <v>2343476</v>
      </c>
      <c r="E1114" s="16" t="s">
        <v>2239</v>
      </c>
    </row>
    <row r="1115" spans="1:5">
      <c r="A1115" s="16">
        <v>264731</v>
      </c>
      <c r="B1115" s="16">
        <v>10619</v>
      </c>
      <c r="C1115" s="16" t="s">
        <v>2240</v>
      </c>
      <c r="D1115" s="16">
        <v>3619559</v>
      </c>
      <c r="E1115" s="16" t="s">
        <v>2241</v>
      </c>
    </row>
    <row r="1116" spans="1:5">
      <c r="A1116" s="16">
        <v>146891</v>
      </c>
      <c r="B1116" s="16">
        <v>13548</v>
      </c>
      <c r="C1116" s="16" t="s">
        <v>2242</v>
      </c>
      <c r="D1116" s="16">
        <v>1669886</v>
      </c>
      <c r="E1116" s="16" t="s">
        <v>2243</v>
      </c>
    </row>
    <row r="1117" spans="1:5">
      <c r="A1117" s="16">
        <v>167539</v>
      </c>
      <c r="B1117" s="16">
        <v>419</v>
      </c>
      <c r="C1117" s="16" t="s">
        <v>2244</v>
      </c>
      <c r="D1117" s="16">
        <v>1751080</v>
      </c>
      <c r="E1117" s="16" t="s">
        <v>2245</v>
      </c>
    </row>
    <row r="1118" spans="1:5">
      <c r="A1118" s="16">
        <v>59919</v>
      </c>
      <c r="B1118" s="16">
        <v>213</v>
      </c>
      <c r="C1118" s="16" t="s">
        <v>2246</v>
      </c>
      <c r="D1118" s="16">
        <v>1657990</v>
      </c>
      <c r="E1118" s="16" t="s">
        <v>2247</v>
      </c>
    </row>
    <row r="1119" spans="1:5">
      <c r="A1119" s="16">
        <v>74547</v>
      </c>
      <c r="B1119" s="16">
        <v>220</v>
      </c>
      <c r="C1119" s="16" t="s">
        <v>2248</v>
      </c>
      <c r="D1119" s="16">
        <v>2410873</v>
      </c>
      <c r="E1119" s="16" t="s">
        <v>2249</v>
      </c>
    </row>
    <row r="1120" spans="1:5">
      <c r="A1120" s="16">
        <v>93059</v>
      </c>
      <c r="B1120" s="16">
        <v>13551</v>
      </c>
      <c r="C1120" s="16" t="s">
        <v>2250</v>
      </c>
      <c r="D1120" s="16">
        <v>1688963</v>
      </c>
      <c r="E1120" s="16" t="s">
        <v>2251</v>
      </c>
    </row>
    <row r="1121" spans="1:5">
      <c r="A1121" s="16">
        <v>93060</v>
      </c>
      <c r="B1121" s="16">
        <v>18633</v>
      </c>
      <c r="C1121" s="16" t="s">
        <v>2252</v>
      </c>
      <c r="D1121" s="16">
        <v>1738790</v>
      </c>
      <c r="E1121" s="16" t="s">
        <v>2253</v>
      </c>
    </row>
    <row r="1122" spans="1:5">
      <c r="A1122" s="16">
        <v>167546</v>
      </c>
      <c r="B1122" s="16">
        <v>15746</v>
      </c>
      <c r="C1122" s="16" t="s">
        <v>2254</v>
      </c>
      <c r="D1122" s="16">
        <v>1641879</v>
      </c>
      <c r="E1122" s="16" t="s">
        <v>2255</v>
      </c>
    </row>
    <row r="1123" spans="1:5">
      <c r="A1123" s="16">
        <v>59922</v>
      </c>
      <c r="B1123" s="16">
        <v>13496</v>
      </c>
      <c r="C1123" s="16" t="s">
        <v>2256</v>
      </c>
      <c r="D1123" s="16">
        <v>2682675</v>
      </c>
      <c r="E1123" s="16" t="s">
        <v>2257</v>
      </c>
    </row>
    <row r="1124" spans="1:5">
      <c r="A1124" s="16">
        <v>74546</v>
      </c>
      <c r="B1124" s="16">
        <v>13910</v>
      </c>
      <c r="C1124" s="16" t="s">
        <v>2258</v>
      </c>
      <c r="D1124" s="16">
        <v>1709204</v>
      </c>
      <c r="E1124" s="16" t="s">
        <v>2259</v>
      </c>
    </row>
    <row r="1125" spans="1:5">
      <c r="A1125" s="16">
        <v>167542</v>
      </c>
      <c r="B1125" s="16">
        <v>13617</v>
      </c>
      <c r="C1125" s="16" t="s">
        <v>2260</v>
      </c>
      <c r="D1125" s="16">
        <v>1704176</v>
      </c>
      <c r="E1125" s="16" t="s">
        <v>2261</v>
      </c>
    </row>
    <row r="1126" spans="1:5">
      <c r="A1126" s="16">
        <v>167555</v>
      </c>
      <c r="B1126" s="16">
        <v>15660</v>
      </c>
      <c r="C1126" s="16" t="s">
        <v>2262</v>
      </c>
      <c r="D1126" s="16">
        <v>1864731</v>
      </c>
      <c r="E1126" s="16" t="s">
        <v>2263</v>
      </c>
    </row>
    <row r="1127" spans="1:5">
      <c r="A1127" s="16">
        <v>59920</v>
      </c>
      <c r="B1127" s="16">
        <v>13911</v>
      </c>
      <c r="C1127" s="16" t="s">
        <v>2264</v>
      </c>
      <c r="D1127" s="16">
        <v>1842899</v>
      </c>
      <c r="E1127" s="16" t="s">
        <v>2265</v>
      </c>
    </row>
    <row r="1128" spans="1:5">
      <c r="A1128" s="16">
        <v>909952</v>
      </c>
      <c r="B1128" s="16">
        <v>56091</v>
      </c>
      <c r="C1128" s="16" t="s">
        <v>2266</v>
      </c>
      <c r="D1128" s="16">
        <v>2494578</v>
      </c>
      <c r="E1128" s="16" t="s">
        <v>2267</v>
      </c>
    </row>
    <row r="1129" spans="1:5">
      <c r="A1129" s="16">
        <v>1031709</v>
      </c>
      <c r="B1129" s="16">
        <v>66845</v>
      </c>
      <c r="C1129" s="16" t="s">
        <v>2268</v>
      </c>
      <c r="D1129" s="16">
        <v>2560282</v>
      </c>
      <c r="E1129" s="16" t="s">
        <v>2269</v>
      </c>
    </row>
    <row r="1130" spans="1:5">
      <c r="A1130" s="16">
        <v>267747</v>
      </c>
      <c r="B1130" s="16">
        <v>12460</v>
      </c>
      <c r="C1130" s="16" t="s">
        <v>2270</v>
      </c>
      <c r="D1130" s="16">
        <v>2560265</v>
      </c>
      <c r="E1130" s="16" t="s">
        <v>2271</v>
      </c>
    </row>
    <row r="1131" spans="1:5">
      <c r="A1131" s="16">
        <v>754252</v>
      </c>
      <c r="B1131" s="16">
        <v>46291</v>
      </c>
      <c r="C1131" s="16" t="s">
        <v>2272</v>
      </c>
      <c r="D1131" s="16">
        <v>2616384</v>
      </c>
      <c r="E1131" s="16" t="s">
        <v>2273</v>
      </c>
    </row>
    <row r="1132" spans="1:5">
      <c r="A1132" s="16">
        <v>290512</v>
      </c>
      <c r="B1132" s="16">
        <v>12749</v>
      </c>
      <c r="C1132" s="16" t="s">
        <v>2274</v>
      </c>
      <c r="D1132" s="16">
        <v>2512923</v>
      </c>
      <c r="E1132" s="16" t="s">
        <v>2275</v>
      </c>
    </row>
    <row r="1133" spans="1:5">
      <c r="A1133" s="16">
        <v>290318</v>
      </c>
      <c r="B1133" s="16">
        <v>12607</v>
      </c>
      <c r="C1133" s="16" t="s">
        <v>2276</v>
      </c>
      <c r="D1133" s="16">
        <v>1966858</v>
      </c>
      <c r="E1133" s="16" t="s">
        <v>2277</v>
      </c>
    </row>
    <row r="1134" spans="1:5">
      <c r="A1134" s="16">
        <v>529507</v>
      </c>
      <c r="B1134" s="16">
        <v>12624</v>
      </c>
      <c r="C1134" s="16" t="s">
        <v>2278</v>
      </c>
      <c r="D1134" s="16">
        <v>4063606</v>
      </c>
      <c r="E1134" s="16" t="s">
        <v>2279</v>
      </c>
    </row>
    <row r="1135" spans="1:5">
      <c r="A1135" s="16">
        <v>663916</v>
      </c>
      <c r="B1135" s="16">
        <v>39749</v>
      </c>
      <c r="C1135" s="16" t="s">
        <v>2280</v>
      </c>
      <c r="D1135" s="16">
        <v>96676</v>
      </c>
      <c r="E1135" s="16" t="s">
        <v>2281</v>
      </c>
    </row>
    <row r="1136" spans="1:5">
      <c r="A1136" s="16">
        <v>234831</v>
      </c>
      <c r="B1136" s="16">
        <v>39311</v>
      </c>
      <c r="C1136" s="16" t="s">
        <v>2282</v>
      </c>
      <c r="D1136" s="16">
        <v>4037671</v>
      </c>
      <c r="E1136" s="16" t="s">
        <v>2283</v>
      </c>
    </row>
    <row r="1137" spans="1:5">
      <c r="A1137" s="16">
        <v>342610</v>
      </c>
      <c r="B1137" s="16">
        <v>13454</v>
      </c>
      <c r="C1137" s="16" t="s">
        <v>2284</v>
      </c>
      <c r="D1137" s="16">
        <v>5187005</v>
      </c>
      <c r="E1137" s="16" t="s">
        <v>2285</v>
      </c>
    </row>
    <row r="1138" spans="1:5">
      <c r="A1138" s="16">
        <v>326442</v>
      </c>
      <c r="B1138" s="16">
        <v>15713</v>
      </c>
      <c r="C1138" s="16" t="s">
        <v>2286</v>
      </c>
      <c r="D1138" s="16">
        <v>3850272</v>
      </c>
      <c r="E1138" s="16" t="s">
        <v>2287</v>
      </c>
    </row>
    <row r="1139" spans="1:5">
      <c r="A1139" s="16">
        <v>557722</v>
      </c>
      <c r="B1139" s="16">
        <v>31101</v>
      </c>
      <c r="C1139" s="16" t="s">
        <v>2288</v>
      </c>
      <c r="D1139" s="16">
        <v>6601757</v>
      </c>
      <c r="E1139" s="16" t="s">
        <v>2289</v>
      </c>
    </row>
    <row r="1140" spans="1:5">
      <c r="A1140" s="16">
        <v>381754</v>
      </c>
      <c r="B1140" s="16">
        <v>16720</v>
      </c>
      <c r="C1140" s="16" t="s">
        <v>2290</v>
      </c>
      <c r="D1140" s="16">
        <v>6588339</v>
      </c>
      <c r="E1140" s="16" t="s">
        <v>2291</v>
      </c>
    </row>
    <row r="1141" spans="1:5">
      <c r="A1141" s="16">
        <v>208963</v>
      </c>
      <c r="B1141" s="16">
        <v>386</v>
      </c>
      <c r="C1141" s="16" t="s">
        <v>2292</v>
      </c>
      <c r="D1141" s="16">
        <v>6537648</v>
      </c>
      <c r="E1141" s="16" t="s">
        <v>2293</v>
      </c>
    </row>
    <row r="1142" spans="1:5">
      <c r="A1142" s="16">
        <v>208964</v>
      </c>
      <c r="B1142" s="16">
        <v>331</v>
      </c>
      <c r="C1142" s="16" t="s">
        <v>2294</v>
      </c>
      <c r="D1142" s="16">
        <v>6264404</v>
      </c>
      <c r="E1142" s="16" t="s">
        <v>2295</v>
      </c>
    </row>
    <row r="1143" spans="1:5">
      <c r="A1143" s="16">
        <v>994484</v>
      </c>
      <c r="B1143" s="16">
        <v>63495</v>
      </c>
      <c r="C1143" s="16" t="s">
        <v>2296</v>
      </c>
      <c r="D1143" s="16">
        <v>6843248</v>
      </c>
      <c r="E1143" s="16" t="s">
        <v>2297</v>
      </c>
    </row>
    <row r="1144" spans="1:5">
      <c r="A1144" s="16">
        <v>384676</v>
      </c>
      <c r="B1144" s="16">
        <v>16800</v>
      </c>
      <c r="C1144" s="16" t="s">
        <v>2298</v>
      </c>
      <c r="D1144" s="16">
        <v>5888780</v>
      </c>
      <c r="E1144" s="16" t="s">
        <v>2299</v>
      </c>
    </row>
    <row r="1145" spans="1:5">
      <c r="A1145" s="16">
        <v>220664</v>
      </c>
      <c r="B1145" s="16">
        <v>327</v>
      </c>
      <c r="C1145" s="16" t="s">
        <v>2300</v>
      </c>
      <c r="D1145" s="16">
        <v>7074893</v>
      </c>
      <c r="E1145" s="16" t="s">
        <v>2301</v>
      </c>
    </row>
    <row r="1146" spans="1:5">
      <c r="A1146" s="16">
        <v>205922</v>
      </c>
      <c r="B1146" s="16">
        <v>12</v>
      </c>
      <c r="C1146" s="16" t="s">
        <v>2302</v>
      </c>
      <c r="D1146" s="16">
        <v>6438405</v>
      </c>
      <c r="E1146" s="16" t="s">
        <v>2303</v>
      </c>
    </row>
    <row r="1147" spans="1:5">
      <c r="A1147" s="16">
        <v>216595</v>
      </c>
      <c r="B1147" s="16">
        <v>31229</v>
      </c>
      <c r="C1147" s="16" t="s">
        <v>2304</v>
      </c>
      <c r="D1147" s="16">
        <v>6722539</v>
      </c>
      <c r="E1147" s="16" t="s">
        <v>2305</v>
      </c>
    </row>
    <row r="1148" spans="1:5">
      <c r="A1148" s="16">
        <v>743720</v>
      </c>
      <c r="B1148" s="16">
        <v>49675</v>
      </c>
      <c r="C1148" s="16" t="s">
        <v>2306</v>
      </c>
      <c r="D1148" s="16">
        <v>4920769</v>
      </c>
      <c r="E1148" s="16" t="s">
        <v>2307</v>
      </c>
    </row>
    <row r="1149" spans="1:5">
      <c r="A1149" s="16">
        <v>1001585</v>
      </c>
      <c r="B1149" s="16">
        <v>64797</v>
      </c>
      <c r="C1149" s="16" t="s">
        <v>2308</v>
      </c>
      <c r="D1149" s="16">
        <v>5434353</v>
      </c>
      <c r="E1149" s="16" t="s">
        <v>2309</v>
      </c>
    </row>
    <row r="1150" spans="1:5">
      <c r="A1150" s="16">
        <v>399739</v>
      </c>
      <c r="B1150" s="16">
        <v>17457</v>
      </c>
      <c r="C1150" s="16" t="s">
        <v>2310</v>
      </c>
      <c r="D1150" s="16">
        <v>5072807</v>
      </c>
      <c r="E1150" s="16" t="s">
        <v>2311</v>
      </c>
    </row>
    <row r="1151" spans="1:5">
      <c r="A1151" s="16">
        <v>931281</v>
      </c>
      <c r="B1151" s="16">
        <v>54033</v>
      </c>
      <c r="C1151" s="16" t="s">
        <v>2312</v>
      </c>
      <c r="D1151" s="16">
        <v>5731541</v>
      </c>
      <c r="E1151" s="16" t="s">
        <v>2313</v>
      </c>
    </row>
    <row r="1152" spans="1:5">
      <c r="A1152" s="16">
        <v>351746</v>
      </c>
      <c r="B1152" s="16">
        <v>13909</v>
      </c>
      <c r="C1152" s="16" t="s">
        <v>2314</v>
      </c>
      <c r="D1152" s="16">
        <v>5959964</v>
      </c>
      <c r="E1152" s="16" t="s">
        <v>2315</v>
      </c>
    </row>
    <row r="1153" spans="1:5">
      <c r="A1153" s="16">
        <v>76869</v>
      </c>
      <c r="B1153" s="16">
        <v>17629</v>
      </c>
      <c r="C1153" s="16" t="s">
        <v>2316</v>
      </c>
      <c r="D1153" s="16">
        <v>6078430</v>
      </c>
      <c r="E1153" s="16" t="s">
        <v>2317</v>
      </c>
    </row>
    <row r="1154" spans="1:5">
      <c r="A1154" s="16">
        <v>160488</v>
      </c>
      <c r="B1154" s="16">
        <v>267</v>
      </c>
      <c r="C1154" s="16" t="s">
        <v>2318</v>
      </c>
      <c r="D1154" s="16">
        <v>6181863</v>
      </c>
      <c r="E1154" s="16" t="s">
        <v>2319</v>
      </c>
    </row>
    <row r="1155" spans="1:5">
      <c r="A1155" s="16">
        <v>1042876</v>
      </c>
      <c r="B1155" s="16">
        <v>67881</v>
      </c>
      <c r="C1155" s="16" t="s">
        <v>2320</v>
      </c>
      <c r="D1155" s="16">
        <v>5984790</v>
      </c>
      <c r="E1155" s="16" t="s">
        <v>2321</v>
      </c>
    </row>
    <row r="1156" spans="1:5">
      <c r="A1156" s="16">
        <v>390235</v>
      </c>
      <c r="B1156" s="16">
        <v>17053</v>
      </c>
      <c r="C1156" s="16" t="s">
        <v>2322</v>
      </c>
      <c r="D1156" s="16">
        <v>5774330</v>
      </c>
      <c r="E1156" s="16" t="s">
        <v>2323</v>
      </c>
    </row>
    <row r="1157" spans="1:5">
      <c r="A1157" s="16">
        <v>379731</v>
      </c>
      <c r="B1157" s="16">
        <v>16817</v>
      </c>
      <c r="C1157" s="16" t="s">
        <v>2324</v>
      </c>
      <c r="D1157" s="16">
        <v>4567418</v>
      </c>
      <c r="E1157" s="16" t="s">
        <v>2325</v>
      </c>
    </row>
    <row r="1158" spans="1:5">
      <c r="A1158" s="16">
        <v>96563</v>
      </c>
      <c r="B1158" s="16">
        <v>68131</v>
      </c>
      <c r="C1158" s="16" t="s">
        <v>2326</v>
      </c>
      <c r="D1158" s="16">
        <v>4547930</v>
      </c>
      <c r="E1158" s="16" t="s">
        <v>2327</v>
      </c>
    </row>
    <row r="1159" spans="1:5">
      <c r="A1159" s="16">
        <v>996285</v>
      </c>
      <c r="B1159" s="16">
        <v>63543</v>
      </c>
      <c r="C1159" s="16" t="s">
        <v>2328</v>
      </c>
      <c r="D1159" s="16">
        <v>4689946</v>
      </c>
      <c r="E1159" s="16" t="s">
        <v>2329</v>
      </c>
    </row>
    <row r="1160" spans="1:5">
      <c r="A1160" s="16">
        <v>264730</v>
      </c>
      <c r="B1160" s="16">
        <v>12416</v>
      </c>
      <c r="C1160" s="16" t="s">
        <v>2330</v>
      </c>
      <c r="D1160" s="16">
        <v>5928787</v>
      </c>
      <c r="E1160" s="16" t="s">
        <v>2331</v>
      </c>
    </row>
    <row r="1161" spans="1:5">
      <c r="A1161" s="16">
        <v>205918</v>
      </c>
      <c r="B1161" s="16">
        <v>323</v>
      </c>
      <c r="C1161" s="16" t="s">
        <v>2332</v>
      </c>
      <c r="D1161" s="16">
        <v>6093698</v>
      </c>
      <c r="E1161" s="16" t="s">
        <v>2333</v>
      </c>
    </row>
    <row r="1162" spans="1:5">
      <c r="A1162" s="16">
        <v>223283</v>
      </c>
      <c r="B1162" s="16">
        <v>359</v>
      </c>
      <c r="C1162" s="16" t="s">
        <v>2334</v>
      </c>
      <c r="D1162" s="16">
        <v>6397126</v>
      </c>
      <c r="E1162" s="16" t="s">
        <v>2335</v>
      </c>
    </row>
    <row r="1163" spans="1:5">
      <c r="A1163" s="16">
        <v>675635</v>
      </c>
      <c r="B1163" s="16">
        <v>40557</v>
      </c>
      <c r="C1163" s="16" t="s">
        <v>2336</v>
      </c>
      <c r="D1163" s="16">
        <v>7096571</v>
      </c>
      <c r="E1163" s="16" t="s">
        <v>2337</v>
      </c>
    </row>
    <row r="1164" spans="1:5">
      <c r="A1164" s="16">
        <v>743721</v>
      </c>
      <c r="B1164" s="16">
        <v>48619</v>
      </c>
      <c r="C1164" s="16" t="s">
        <v>2338</v>
      </c>
      <c r="D1164" s="16">
        <v>3419049</v>
      </c>
      <c r="E1164" s="16" t="s">
        <v>2339</v>
      </c>
    </row>
    <row r="1165" spans="1:5">
      <c r="A1165" s="16">
        <v>349106</v>
      </c>
      <c r="B1165" s="16">
        <v>15759</v>
      </c>
      <c r="C1165" s="16" t="s">
        <v>2340</v>
      </c>
      <c r="D1165" s="16">
        <v>2978976</v>
      </c>
      <c r="E1165" s="16" t="s">
        <v>2341</v>
      </c>
    </row>
    <row r="1166" spans="1:5">
      <c r="A1166" s="16">
        <v>259536</v>
      </c>
      <c r="B1166" s="16">
        <v>9633</v>
      </c>
      <c r="C1166" s="16" t="s">
        <v>2342</v>
      </c>
      <c r="D1166" s="16">
        <v>2650701</v>
      </c>
      <c r="E1166" s="16" t="s">
        <v>2343</v>
      </c>
    </row>
    <row r="1167" spans="1:5">
      <c r="A1167" s="16">
        <v>335284</v>
      </c>
      <c r="B1167" s="16">
        <v>13920</v>
      </c>
      <c r="C1167" s="16" t="s">
        <v>2344</v>
      </c>
      <c r="D1167" s="16">
        <v>3059876</v>
      </c>
      <c r="E1167" s="16" t="s">
        <v>2345</v>
      </c>
    </row>
    <row r="1168" spans="1:5">
      <c r="A1168" s="16">
        <v>357804</v>
      </c>
      <c r="B1168" s="16">
        <v>16187</v>
      </c>
      <c r="C1168" s="16" t="s">
        <v>2346</v>
      </c>
      <c r="D1168" s="16">
        <v>4559598</v>
      </c>
      <c r="E1168" s="16" t="s">
        <v>2347</v>
      </c>
    </row>
    <row r="1169" spans="1:5">
      <c r="A1169" s="16">
        <v>1007105</v>
      </c>
      <c r="B1169" s="16">
        <v>65659</v>
      </c>
      <c r="C1169" s="16" t="s">
        <v>2348</v>
      </c>
      <c r="D1169" s="16">
        <v>3883605</v>
      </c>
      <c r="E1169" s="16" t="s">
        <v>2349</v>
      </c>
    </row>
    <row r="1170" spans="1:5">
      <c r="A1170" s="16">
        <v>178306</v>
      </c>
      <c r="B1170" s="16">
        <v>172</v>
      </c>
      <c r="C1170" s="16" t="s">
        <v>2350</v>
      </c>
      <c r="D1170" s="16">
        <v>2222430</v>
      </c>
      <c r="E1170" s="16" t="s">
        <v>2351</v>
      </c>
    </row>
    <row r="1171" spans="1:5">
      <c r="A1171" s="16">
        <v>340102</v>
      </c>
      <c r="B1171" s="16">
        <v>15582</v>
      </c>
      <c r="C1171" s="16" t="s">
        <v>2352</v>
      </c>
      <c r="D1171" s="16">
        <v>2121076</v>
      </c>
      <c r="E1171" s="16" t="s">
        <v>2353</v>
      </c>
    </row>
    <row r="1172" spans="1:5">
      <c r="A1172" s="16">
        <v>410359</v>
      </c>
      <c r="B1172" s="16">
        <v>18111</v>
      </c>
      <c r="C1172" s="16" t="s">
        <v>2354</v>
      </c>
      <c r="D1172" s="16">
        <v>2009313</v>
      </c>
      <c r="E1172" s="16" t="s">
        <v>2355</v>
      </c>
    </row>
    <row r="1173" spans="1:5">
      <c r="A1173" s="16">
        <v>384616</v>
      </c>
      <c r="B1173" s="16">
        <v>16743</v>
      </c>
      <c r="C1173" s="16" t="s">
        <v>2356</v>
      </c>
      <c r="D1173" s="16">
        <v>1826402</v>
      </c>
      <c r="E1173" s="16" t="s">
        <v>2357</v>
      </c>
    </row>
    <row r="1174" spans="1:5">
      <c r="A1174" s="16">
        <v>342949</v>
      </c>
      <c r="B1174" s="16">
        <v>65431</v>
      </c>
      <c r="C1174" s="16" t="s">
        <v>2358</v>
      </c>
      <c r="D1174" s="16">
        <v>1861320</v>
      </c>
      <c r="E1174" s="16" t="s">
        <v>2359</v>
      </c>
    </row>
    <row r="1175" spans="1:5">
      <c r="A1175" s="16">
        <v>272844</v>
      </c>
      <c r="B1175" s="16">
        <v>179</v>
      </c>
      <c r="C1175" s="16" t="s">
        <v>2360</v>
      </c>
      <c r="D1175" s="16">
        <v>1765118</v>
      </c>
      <c r="E1175" s="16" t="s">
        <v>2361</v>
      </c>
    </row>
    <row r="1176" spans="1:5">
      <c r="A1176" s="16">
        <v>186497</v>
      </c>
      <c r="B1176" s="16">
        <v>287</v>
      </c>
      <c r="C1176" s="16" t="s">
        <v>2362</v>
      </c>
      <c r="D1176" s="16">
        <v>1908256</v>
      </c>
      <c r="E1176" s="16" t="s">
        <v>2363</v>
      </c>
    </row>
    <row r="1177" spans="1:5">
      <c r="A1177" s="16">
        <v>70601</v>
      </c>
      <c r="B1177" s="16">
        <v>207</v>
      </c>
      <c r="C1177" s="16" t="s">
        <v>2364</v>
      </c>
      <c r="D1177" s="16">
        <v>1738505</v>
      </c>
      <c r="E1177" s="16" t="s">
        <v>2365</v>
      </c>
    </row>
    <row r="1178" spans="1:5">
      <c r="A1178" s="16">
        <v>529709</v>
      </c>
      <c r="B1178" s="16">
        <v>66055</v>
      </c>
      <c r="C1178" s="16" t="s">
        <v>2366</v>
      </c>
      <c r="D1178" s="16">
        <v>1716818</v>
      </c>
      <c r="E1178" s="16" t="s">
        <v>2367</v>
      </c>
    </row>
    <row r="1179" spans="1:5">
      <c r="A1179" s="16">
        <v>741091</v>
      </c>
      <c r="B1179" s="16">
        <v>50601</v>
      </c>
      <c r="C1179" s="16" t="s">
        <v>2368</v>
      </c>
      <c r="D1179" s="16">
        <v>4864217</v>
      </c>
      <c r="E1179" s="16" t="s">
        <v>2369</v>
      </c>
    </row>
    <row r="1180" spans="1:5">
      <c r="A1180" s="16">
        <v>381666</v>
      </c>
      <c r="B1180" s="16">
        <v>13603</v>
      </c>
      <c r="C1180" s="16" t="s">
        <v>2370</v>
      </c>
      <c r="D1180" s="16">
        <v>6964522</v>
      </c>
      <c r="E1180" s="16" t="s">
        <v>2371</v>
      </c>
    </row>
    <row r="1181" spans="1:5">
      <c r="A1181" s="16">
        <v>264198</v>
      </c>
      <c r="B1181" s="16">
        <v>10646</v>
      </c>
      <c r="C1181" s="16" t="s">
        <v>2372</v>
      </c>
      <c r="D1181" s="16">
        <v>6532685</v>
      </c>
      <c r="E1181" s="16" t="s">
        <v>2373</v>
      </c>
    </row>
    <row r="1182" spans="1:5">
      <c r="A1182" s="16">
        <v>428406</v>
      </c>
      <c r="B1182" s="16">
        <v>18937</v>
      </c>
      <c r="C1182" s="16" t="s">
        <v>2374</v>
      </c>
      <c r="D1182" s="16">
        <v>4971045</v>
      </c>
      <c r="E1182" s="16" t="s">
        <v>2375</v>
      </c>
    </row>
    <row r="1183" spans="1:5">
      <c r="A1183" s="16">
        <v>402626</v>
      </c>
      <c r="B1183" s="16">
        <v>17631</v>
      </c>
      <c r="C1183" s="16" t="s">
        <v>2376</v>
      </c>
      <c r="D1183" s="16">
        <v>5244795</v>
      </c>
      <c r="E1183" s="16" t="s">
        <v>2377</v>
      </c>
    </row>
    <row r="1184" spans="1:5">
      <c r="A1184" s="16">
        <v>1031711</v>
      </c>
      <c r="B1184" s="16">
        <v>66837</v>
      </c>
      <c r="C1184" s="16" t="s">
        <v>2378</v>
      </c>
      <c r="D1184" s="16">
        <v>3481091</v>
      </c>
      <c r="E1184" s="16" t="s">
        <v>2379</v>
      </c>
    </row>
    <row r="1185" spans="1:5">
      <c r="A1185" s="16">
        <v>267608</v>
      </c>
      <c r="B1185" s="16">
        <v>13</v>
      </c>
      <c r="C1185" s="16" t="s">
        <v>2380</v>
      </c>
      <c r="D1185" s="16">
        <v>3716413</v>
      </c>
      <c r="E1185" s="16" t="s">
        <v>2381</v>
      </c>
    </row>
    <row r="1186" spans="1:5">
      <c r="A1186" s="16">
        <v>365046</v>
      </c>
      <c r="B1186" s="16">
        <v>16294</v>
      </c>
      <c r="C1186" s="16" t="s">
        <v>2382</v>
      </c>
      <c r="D1186" s="16">
        <v>4070193</v>
      </c>
      <c r="E1186" s="16" t="s">
        <v>2383</v>
      </c>
    </row>
    <row r="1187" spans="1:5">
      <c r="A1187" s="16">
        <v>288705</v>
      </c>
      <c r="B1187" s="16">
        <v>19227</v>
      </c>
      <c r="C1187" s="16" t="s">
        <v>2384</v>
      </c>
      <c r="D1187" s="16">
        <v>3155250</v>
      </c>
      <c r="E1187" s="16" t="s">
        <v>2385</v>
      </c>
    </row>
    <row r="1188" spans="1:5">
      <c r="A1188" s="16">
        <v>394</v>
      </c>
      <c r="B1188" s="16">
        <v>21101</v>
      </c>
      <c r="C1188" s="16" t="s">
        <v>2386</v>
      </c>
      <c r="D1188" s="16">
        <v>3925702</v>
      </c>
      <c r="E1188" s="16" t="s">
        <v>2387</v>
      </c>
    </row>
    <row r="1189" spans="1:5">
      <c r="A1189" s="16">
        <v>347834</v>
      </c>
      <c r="B1189" s="16">
        <v>13932</v>
      </c>
      <c r="C1189" s="16" t="s">
        <v>2388</v>
      </c>
      <c r="D1189" s="16">
        <v>4381608</v>
      </c>
      <c r="E1189" s="16" t="s">
        <v>2389</v>
      </c>
    </row>
    <row r="1190" spans="1:5">
      <c r="A1190" s="16">
        <v>491916</v>
      </c>
      <c r="B1190" s="16">
        <v>28021</v>
      </c>
      <c r="C1190" s="16" t="s">
        <v>2390</v>
      </c>
      <c r="D1190" s="16">
        <v>4513324</v>
      </c>
      <c r="E1190" s="16" t="s">
        <v>2391</v>
      </c>
    </row>
    <row r="1191" spans="1:5">
      <c r="A1191" s="16">
        <v>395491</v>
      </c>
      <c r="B1191" s="16">
        <v>20097</v>
      </c>
      <c r="C1191" s="16" t="s">
        <v>2392</v>
      </c>
      <c r="D1191" s="16">
        <v>4767043</v>
      </c>
      <c r="E1191" s="16" t="s">
        <v>2393</v>
      </c>
    </row>
    <row r="1192" spans="1:5">
      <c r="A1192" s="16">
        <v>395492</v>
      </c>
      <c r="B1192" s="16">
        <v>20179</v>
      </c>
      <c r="C1192" s="16" t="s">
        <v>2394</v>
      </c>
      <c r="D1192" s="16">
        <v>4537948</v>
      </c>
      <c r="E1192" s="16" t="s">
        <v>2395</v>
      </c>
    </row>
    <row r="1193" spans="1:5">
      <c r="A1193" s="16">
        <v>216596</v>
      </c>
      <c r="B1193" s="16">
        <v>344</v>
      </c>
      <c r="C1193" s="16" t="s">
        <v>2396</v>
      </c>
      <c r="D1193" s="16">
        <v>5057142</v>
      </c>
      <c r="E1193" s="16" t="s">
        <v>2397</v>
      </c>
    </row>
    <row r="1194" spans="1:5">
      <c r="A1194" s="16">
        <v>272942</v>
      </c>
      <c r="B1194" s="16">
        <v>55</v>
      </c>
      <c r="C1194" s="16" t="s">
        <v>2398</v>
      </c>
      <c r="D1194" s="16">
        <v>3738958</v>
      </c>
      <c r="E1194" s="16" t="s">
        <v>2399</v>
      </c>
    </row>
    <row r="1195" spans="1:5">
      <c r="A1195" s="16">
        <v>272943</v>
      </c>
      <c r="B1195" s="16">
        <v>56</v>
      </c>
      <c r="C1195" s="16" t="s">
        <v>2400</v>
      </c>
      <c r="D1195" s="16">
        <v>4131625</v>
      </c>
      <c r="E1195" s="16" t="s">
        <v>2401</v>
      </c>
    </row>
    <row r="1196" spans="1:5">
      <c r="A1196" s="16">
        <v>349102</v>
      </c>
      <c r="B1196" s="16">
        <v>15755</v>
      </c>
      <c r="C1196" s="16" t="s">
        <v>2402</v>
      </c>
      <c r="D1196" s="16">
        <v>3217726</v>
      </c>
      <c r="E1196" s="16" t="s">
        <v>2403</v>
      </c>
    </row>
    <row r="1197" spans="1:5">
      <c r="A1197" s="16">
        <v>349101</v>
      </c>
      <c r="B1197" s="16">
        <v>15754</v>
      </c>
      <c r="C1197" s="16" t="s">
        <v>2404</v>
      </c>
      <c r="D1197" s="16">
        <v>4366774</v>
      </c>
      <c r="E1197" s="16" t="s">
        <v>2405</v>
      </c>
    </row>
    <row r="1198" spans="1:5">
      <c r="A1198" s="16">
        <v>557760</v>
      </c>
      <c r="B1198" s="16">
        <v>31111</v>
      </c>
      <c r="C1198" s="16" t="s">
        <v>2406</v>
      </c>
      <c r="D1198" s="16">
        <v>4450439</v>
      </c>
      <c r="E1198" s="16" t="s">
        <v>2407</v>
      </c>
    </row>
    <row r="1199" spans="1:5">
      <c r="A1199" s="16">
        <v>685727</v>
      </c>
      <c r="B1199" s="16">
        <v>41335</v>
      </c>
      <c r="C1199" s="16" t="s">
        <v>2408</v>
      </c>
      <c r="D1199" s="16">
        <v>5043170</v>
      </c>
      <c r="E1199" s="16" t="s">
        <v>2409</v>
      </c>
    </row>
    <row r="1200" spans="1:5">
      <c r="A1200" s="16">
        <v>234621</v>
      </c>
      <c r="B1200" s="16">
        <v>20395</v>
      </c>
      <c r="C1200" s="16" t="s">
        <v>2410</v>
      </c>
      <c r="D1200" s="16">
        <v>6516310</v>
      </c>
      <c r="E1200" s="16" t="s">
        <v>2411</v>
      </c>
    </row>
    <row r="1201" spans="1:5">
      <c r="A1201" s="16">
        <v>101510</v>
      </c>
      <c r="B1201" s="16">
        <v>13693</v>
      </c>
      <c r="C1201" s="16" t="s">
        <v>2412</v>
      </c>
      <c r="D1201" s="16">
        <v>7804765</v>
      </c>
      <c r="E1201" s="16" t="s">
        <v>2413</v>
      </c>
    </row>
    <row r="1202" spans="1:5">
      <c r="A1202" s="16">
        <v>632772</v>
      </c>
      <c r="B1202" s="16">
        <v>34839</v>
      </c>
      <c r="C1202" s="16" t="s">
        <v>2414</v>
      </c>
      <c r="D1202" s="16">
        <v>7913450</v>
      </c>
      <c r="E1202" s="16" t="s">
        <v>2415</v>
      </c>
    </row>
    <row r="1203" spans="1:5">
      <c r="A1203" s="16">
        <v>338969</v>
      </c>
      <c r="B1203" s="16">
        <v>13908</v>
      </c>
      <c r="C1203" s="16" t="s">
        <v>2416</v>
      </c>
      <c r="D1203" s="16">
        <v>4712337</v>
      </c>
      <c r="E1203" s="16" t="s">
        <v>2417</v>
      </c>
    </row>
    <row r="1204" spans="1:5">
      <c r="A1204" s="16">
        <v>648757</v>
      </c>
      <c r="B1204" s="16">
        <v>38253</v>
      </c>
      <c r="C1204" s="16" t="s">
        <v>2418</v>
      </c>
      <c r="D1204" s="16">
        <v>4014469</v>
      </c>
      <c r="E1204" s="16" t="s">
        <v>2419</v>
      </c>
    </row>
    <row r="1205" spans="1:5">
      <c r="A1205" s="16">
        <v>316055</v>
      </c>
      <c r="B1205" s="16">
        <v>15751</v>
      </c>
      <c r="C1205" s="16" t="s">
        <v>2420</v>
      </c>
      <c r="D1205" s="16">
        <v>5505494</v>
      </c>
      <c r="E1205" s="16" t="s">
        <v>2421</v>
      </c>
    </row>
    <row r="1206" spans="1:5">
      <c r="A1206" s="16">
        <v>316056</v>
      </c>
      <c r="B1206" s="16">
        <v>15750</v>
      </c>
      <c r="C1206" s="16" t="s">
        <v>2422</v>
      </c>
      <c r="D1206" s="16">
        <v>5513844</v>
      </c>
      <c r="E1206" s="16" t="s">
        <v>2423</v>
      </c>
    </row>
    <row r="1207" spans="1:5">
      <c r="A1207" s="16">
        <v>316057</v>
      </c>
      <c r="B1207" s="16">
        <v>15749</v>
      </c>
      <c r="C1207" s="16" t="s">
        <v>2424</v>
      </c>
      <c r="D1207" s="16">
        <v>4892717</v>
      </c>
      <c r="E1207" s="16" t="s">
        <v>2425</v>
      </c>
    </row>
    <row r="1208" spans="1:5">
      <c r="A1208" s="16">
        <v>258594</v>
      </c>
      <c r="B1208" s="16">
        <v>57</v>
      </c>
      <c r="C1208" s="16" t="s">
        <v>2426</v>
      </c>
      <c r="D1208" s="16">
        <v>5459213</v>
      </c>
      <c r="E1208" s="16" t="s">
        <v>2427</v>
      </c>
    </row>
    <row r="1209" spans="1:5">
      <c r="A1209" s="16">
        <v>652103</v>
      </c>
      <c r="B1209" s="16">
        <v>38503</v>
      </c>
      <c r="C1209" s="16" t="s">
        <v>2428</v>
      </c>
      <c r="D1209" s="16">
        <v>5404117</v>
      </c>
      <c r="E1209" s="16" t="s">
        <v>2429</v>
      </c>
    </row>
    <row r="1210" spans="1:5">
      <c r="A1210" s="16">
        <v>316058</v>
      </c>
      <c r="B1210" s="16">
        <v>15747</v>
      </c>
      <c r="C1210" s="16" t="s">
        <v>2430</v>
      </c>
      <c r="D1210" s="16">
        <v>5331656</v>
      </c>
      <c r="E1210" s="16" t="s">
        <v>2431</v>
      </c>
    </row>
    <row r="1211" spans="1:5">
      <c r="A1211" s="16">
        <v>395960</v>
      </c>
      <c r="B1211" s="16">
        <v>20167</v>
      </c>
      <c r="C1211" s="16" t="s">
        <v>2432</v>
      </c>
      <c r="D1211" s="16">
        <v>5744041</v>
      </c>
      <c r="E1211" s="16" t="s">
        <v>2433</v>
      </c>
    </row>
    <row r="1212" spans="1:5">
      <c r="A1212" s="16">
        <v>414684</v>
      </c>
      <c r="B1212" s="16">
        <v>18307</v>
      </c>
      <c r="C1212" s="16" t="s">
        <v>2434</v>
      </c>
      <c r="D1212" s="16">
        <v>4355543</v>
      </c>
      <c r="E1212" s="16" t="s">
        <v>2435</v>
      </c>
    </row>
    <row r="1213" spans="1:5">
      <c r="A1213" s="16">
        <v>269796</v>
      </c>
      <c r="B1213" s="16">
        <v>58</v>
      </c>
      <c r="C1213" s="16" t="s">
        <v>2436</v>
      </c>
      <c r="D1213" s="16">
        <v>4352825</v>
      </c>
      <c r="E1213" s="16" t="s">
        <v>2437</v>
      </c>
    </row>
    <row r="1214" spans="1:5">
      <c r="A1214" s="16">
        <v>518766</v>
      </c>
      <c r="B1214" s="16">
        <v>29281</v>
      </c>
      <c r="C1214" s="16" t="s">
        <v>2438</v>
      </c>
      <c r="D1214" s="16">
        <v>3261604</v>
      </c>
      <c r="E1214" s="16" t="s">
        <v>2439</v>
      </c>
    </row>
    <row r="1215" spans="1:5">
      <c r="A1215" s="16">
        <v>347255</v>
      </c>
      <c r="B1215" s="16">
        <v>18269</v>
      </c>
      <c r="C1215" s="16" t="s">
        <v>2440</v>
      </c>
      <c r="D1215" s="16">
        <v>1278540</v>
      </c>
      <c r="E1215" s="16" t="s">
        <v>2441</v>
      </c>
    </row>
    <row r="1216" spans="1:5">
      <c r="A1216" s="16">
        <v>293614</v>
      </c>
      <c r="B1216" s="16">
        <v>12953</v>
      </c>
      <c r="C1216" s="16" t="s">
        <v>2442</v>
      </c>
      <c r="D1216" s="16">
        <v>1231060</v>
      </c>
      <c r="E1216" s="16" t="s">
        <v>2443</v>
      </c>
    </row>
    <row r="1217" spans="1:5">
      <c r="A1217" s="16">
        <v>391896</v>
      </c>
      <c r="B1217" s="16">
        <v>17237</v>
      </c>
      <c r="C1217" s="16" t="s">
        <v>2444</v>
      </c>
      <c r="D1217" s="16">
        <v>1528980</v>
      </c>
      <c r="E1217" s="16" t="s">
        <v>2445</v>
      </c>
    </row>
    <row r="1218" spans="1:5">
      <c r="A1218" s="16">
        <v>336407</v>
      </c>
      <c r="B1218" s="16">
        <v>13996</v>
      </c>
      <c r="C1218" s="16" t="s">
        <v>2446</v>
      </c>
      <c r="D1218" s="16">
        <v>1522076</v>
      </c>
      <c r="E1218" s="16" t="s">
        <v>2447</v>
      </c>
    </row>
    <row r="1219" spans="1:5">
      <c r="A1219" s="16">
        <v>293613</v>
      </c>
      <c r="B1219" s="16">
        <v>12952</v>
      </c>
      <c r="C1219" s="16" t="s">
        <v>2448</v>
      </c>
      <c r="D1219" s="16">
        <v>1159772</v>
      </c>
      <c r="E1219" s="16" t="s">
        <v>2449</v>
      </c>
    </row>
    <row r="1220" spans="1:5">
      <c r="A1220" s="16">
        <v>272944</v>
      </c>
      <c r="B1220" s="16">
        <v>42</v>
      </c>
      <c r="C1220" s="16" t="s">
        <v>2450</v>
      </c>
      <c r="D1220" s="16">
        <v>1268755</v>
      </c>
      <c r="E1220" s="16" t="s">
        <v>2451</v>
      </c>
    </row>
    <row r="1221" spans="1:5">
      <c r="A1221" s="16">
        <v>315456</v>
      </c>
      <c r="B1221" s="16">
        <v>13884</v>
      </c>
      <c r="C1221" s="16" t="s">
        <v>2452</v>
      </c>
      <c r="D1221" s="16">
        <v>1485148</v>
      </c>
      <c r="E1221" s="16" t="s">
        <v>2453</v>
      </c>
    </row>
    <row r="1222" spans="1:5">
      <c r="A1222" s="16">
        <v>1032845</v>
      </c>
      <c r="B1222" s="16">
        <v>66907</v>
      </c>
      <c r="C1222" s="16" t="s">
        <v>2454</v>
      </c>
      <c r="D1222" s="16">
        <v>1278471</v>
      </c>
      <c r="E1222" s="16" t="s">
        <v>2455</v>
      </c>
    </row>
    <row r="1223" spans="1:5">
      <c r="A1223" s="16">
        <v>416276</v>
      </c>
      <c r="B1223" s="16">
        <v>18271</v>
      </c>
      <c r="C1223" s="16" t="s">
        <v>2456</v>
      </c>
      <c r="D1223" s="16">
        <v>1360898</v>
      </c>
      <c r="E1223" s="16" t="s">
        <v>2457</v>
      </c>
    </row>
    <row r="1224" spans="1:5">
      <c r="A1224" s="16">
        <v>562019</v>
      </c>
      <c r="B1224" s="16">
        <v>31309</v>
      </c>
      <c r="C1224" s="16" t="s">
        <v>2458</v>
      </c>
      <c r="D1224" s="16">
        <v>1288492</v>
      </c>
      <c r="E1224" s="16" t="s">
        <v>2459</v>
      </c>
    </row>
    <row r="1225" spans="1:5">
      <c r="A1225" s="16">
        <v>449216</v>
      </c>
      <c r="B1225" s="16">
        <v>19813</v>
      </c>
      <c r="C1225" s="16" t="s">
        <v>2460</v>
      </c>
      <c r="D1225" s="16">
        <v>1111612</v>
      </c>
      <c r="E1225" s="16" t="s">
        <v>2461</v>
      </c>
    </row>
    <row r="1226" spans="1:5">
      <c r="A1226" s="16">
        <v>272947</v>
      </c>
      <c r="B1226" s="16">
        <v>43</v>
      </c>
      <c r="C1226" s="16" t="s">
        <v>2462</v>
      </c>
      <c r="D1226" s="16">
        <v>1111523</v>
      </c>
      <c r="E1226" s="16" t="s">
        <v>2463</v>
      </c>
    </row>
    <row r="1227" spans="1:5">
      <c r="A1227" s="16">
        <v>452659</v>
      </c>
      <c r="B1227" s="16">
        <v>19943</v>
      </c>
      <c r="C1227" s="16" t="s">
        <v>2464</v>
      </c>
      <c r="D1227" s="16">
        <v>1268188</v>
      </c>
      <c r="E1227" s="16" t="s">
        <v>2465</v>
      </c>
    </row>
    <row r="1228" spans="1:5">
      <c r="A1228" s="16">
        <v>392021</v>
      </c>
      <c r="B1228" s="16">
        <v>9636</v>
      </c>
      <c r="C1228" s="16" t="s">
        <v>2466</v>
      </c>
      <c r="D1228" s="16">
        <v>1257710</v>
      </c>
      <c r="E1228" s="16" t="s">
        <v>2467</v>
      </c>
    </row>
    <row r="1229" spans="1:5">
      <c r="A1229" s="16">
        <v>257363</v>
      </c>
      <c r="B1229" s="16">
        <v>10679</v>
      </c>
      <c r="C1229" s="16" t="s">
        <v>2468</v>
      </c>
      <c r="D1229" s="16">
        <v>1111496</v>
      </c>
      <c r="E1229" s="16" t="s">
        <v>2469</v>
      </c>
    </row>
    <row r="1230" spans="1:5">
      <c r="A1230" s="16">
        <v>693978</v>
      </c>
      <c r="B1230" s="16">
        <v>41989</v>
      </c>
      <c r="C1230" s="16" t="s">
        <v>2470</v>
      </c>
      <c r="D1230" s="16">
        <v>2155121</v>
      </c>
      <c r="E1230" s="16" t="s">
        <v>2471</v>
      </c>
    </row>
    <row r="1231" spans="1:5">
      <c r="A1231" s="16">
        <v>992406</v>
      </c>
      <c r="B1231" s="16">
        <v>49039</v>
      </c>
      <c r="C1231" s="16" t="s">
        <v>2472</v>
      </c>
      <c r="D1231" s="16">
        <v>2166384</v>
      </c>
      <c r="E1231" s="16" t="s">
        <v>2473</v>
      </c>
    </row>
    <row r="1232" spans="1:5">
      <c r="A1232" s="16">
        <v>313596</v>
      </c>
      <c r="B1232" s="16">
        <v>13461</v>
      </c>
      <c r="C1232" s="16" t="s">
        <v>2474</v>
      </c>
      <c r="D1232" s="16">
        <v>3530383</v>
      </c>
      <c r="E1232" s="16" t="s">
        <v>2475</v>
      </c>
    </row>
    <row r="1233" spans="1:5">
      <c r="A1233" s="16">
        <v>718255</v>
      </c>
      <c r="B1233" s="16">
        <v>45953</v>
      </c>
      <c r="C1233" s="16" t="s">
        <v>2476</v>
      </c>
      <c r="D1233" s="16">
        <v>4286292</v>
      </c>
      <c r="E1233" s="16" t="s">
        <v>2477</v>
      </c>
    </row>
    <row r="1234" spans="1:5">
      <c r="A1234" s="16">
        <v>166486</v>
      </c>
      <c r="B1234" s="16">
        <v>39165</v>
      </c>
      <c r="C1234" s="16" t="s">
        <v>2478</v>
      </c>
      <c r="D1234" s="16">
        <v>4143550</v>
      </c>
      <c r="E1234" s="16" t="s">
        <v>2479</v>
      </c>
    </row>
    <row r="1235" spans="1:5">
      <c r="A1235" s="16">
        <v>357808</v>
      </c>
      <c r="B1235" s="16">
        <v>16190</v>
      </c>
      <c r="C1235" s="16" t="s">
        <v>2480</v>
      </c>
      <c r="D1235" s="16">
        <v>5801598</v>
      </c>
      <c r="E1235" s="16" t="s">
        <v>2481</v>
      </c>
    </row>
    <row r="1236" spans="1:5">
      <c r="A1236" s="16">
        <v>383372</v>
      </c>
      <c r="B1236" s="16">
        <v>13462</v>
      </c>
      <c r="C1236" s="16" t="s">
        <v>2482</v>
      </c>
      <c r="D1236" s="16">
        <v>5723298</v>
      </c>
      <c r="E1236" s="16" t="s">
        <v>2483</v>
      </c>
    </row>
    <row r="1237" spans="1:5">
      <c r="A1237" s="16">
        <v>375451</v>
      </c>
      <c r="B1237" s="16">
        <v>16426</v>
      </c>
      <c r="C1237" s="16" t="s">
        <v>2484</v>
      </c>
      <c r="D1237" s="16">
        <v>4133097</v>
      </c>
      <c r="E1237" s="16" t="s">
        <v>2485</v>
      </c>
    </row>
    <row r="1238" spans="1:5">
      <c r="A1238" s="16">
        <v>391595</v>
      </c>
      <c r="B1238" s="16">
        <v>19357</v>
      </c>
      <c r="C1238" s="16" t="s">
        <v>2486</v>
      </c>
      <c r="D1238" s="16">
        <v>4505211</v>
      </c>
      <c r="E1238" s="16" t="s">
        <v>2487</v>
      </c>
    </row>
    <row r="1239" spans="1:5">
      <c r="A1239" s="16">
        <v>43675</v>
      </c>
      <c r="B1239" s="16">
        <v>38547</v>
      </c>
      <c r="C1239" s="16" t="s">
        <v>2488</v>
      </c>
      <c r="D1239" s="16">
        <v>2264603</v>
      </c>
      <c r="E1239" s="16" t="s">
        <v>2489</v>
      </c>
    </row>
    <row r="1240" spans="1:5">
      <c r="A1240" s="16">
        <v>266117</v>
      </c>
      <c r="B1240" s="16">
        <v>10670</v>
      </c>
      <c r="C1240" s="16" t="s">
        <v>2490</v>
      </c>
      <c r="D1240" s="16">
        <v>3225748</v>
      </c>
      <c r="E1240" s="16" t="s">
        <v>2491</v>
      </c>
    </row>
    <row r="1241" spans="1:5">
      <c r="A1241" s="16">
        <v>246200</v>
      </c>
      <c r="B1241" s="16">
        <v>281</v>
      </c>
      <c r="C1241" s="16" t="s">
        <v>2492</v>
      </c>
      <c r="D1241" s="16">
        <v>4109442</v>
      </c>
      <c r="E1241" s="16" t="s">
        <v>2493</v>
      </c>
    </row>
    <row r="1242" spans="1:5">
      <c r="A1242" s="16">
        <v>213810</v>
      </c>
      <c r="B1242" s="16">
        <v>39179</v>
      </c>
      <c r="C1242" s="16" t="s">
        <v>2494</v>
      </c>
      <c r="D1242" s="16">
        <v>2573208</v>
      </c>
      <c r="E1242" s="16" t="s">
        <v>2495</v>
      </c>
    </row>
    <row r="1243" spans="1:5">
      <c r="A1243" s="16">
        <v>697329</v>
      </c>
      <c r="B1243" s="16">
        <v>42255</v>
      </c>
      <c r="C1243" s="16" t="s">
        <v>2496</v>
      </c>
      <c r="D1243" s="16">
        <v>3685408</v>
      </c>
      <c r="E1243" s="16" t="s">
        <v>2497</v>
      </c>
    </row>
    <row r="1244" spans="1:5">
      <c r="A1244" s="16">
        <v>40518</v>
      </c>
      <c r="B1244" s="16">
        <v>39153</v>
      </c>
      <c r="C1244" s="16" t="s">
        <v>2498</v>
      </c>
      <c r="D1244" s="16">
        <v>2249085</v>
      </c>
      <c r="E1244" s="16" t="s">
        <v>2499</v>
      </c>
    </row>
    <row r="1245" spans="1:5">
      <c r="A1245" s="16">
        <v>40520</v>
      </c>
      <c r="B1245" s="16">
        <v>39167</v>
      </c>
      <c r="C1245" s="16" t="s">
        <v>2500</v>
      </c>
      <c r="D1245" s="16">
        <v>3757491</v>
      </c>
      <c r="E1245" s="16" t="s">
        <v>2501</v>
      </c>
    </row>
    <row r="1246" spans="1:5">
      <c r="A1246" s="16">
        <v>33039</v>
      </c>
      <c r="B1246" s="16">
        <v>39169</v>
      </c>
      <c r="C1246" s="16" t="s">
        <v>2502</v>
      </c>
      <c r="D1246" s="16">
        <v>3341681</v>
      </c>
      <c r="E1246" s="16" t="s">
        <v>2503</v>
      </c>
    </row>
    <row r="1247" spans="1:5">
      <c r="A1247" s="16">
        <v>41978</v>
      </c>
      <c r="B1247" s="16">
        <v>39149</v>
      </c>
      <c r="C1247" s="16" t="s">
        <v>2504</v>
      </c>
      <c r="D1247" s="16">
        <v>3545606</v>
      </c>
      <c r="E1247" s="16" t="s">
        <v>2505</v>
      </c>
    </row>
    <row r="1248" spans="1:5">
      <c r="A1248" s="16">
        <v>761193</v>
      </c>
      <c r="B1248" s="16">
        <v>49125</v>
      </c>
      <c r="C1248" s="16" t="s">
        <v>2506</v>
      </c>
      <c r="D1248" s="16">
        <v>6568739</v>
      </c>
      <c r="E1248" s="16" t="s">
        <v>2507</v>
      </c>
    </row>
    <row r="1249" spans="1:5">
      <c r="A1249" s="16">
        <v>471857</v>
      </c>
      <c r="B1249" s="16">
        <v>20835</v>
      </c>
      <c r="C1249" s="16" t="s">
        <v>2508</v>
      </c>
      <c r="D1249" s="16">
        <v>4308349</v>
      </c>
      <c r="E1249" s="16" t="s">
        <v>2509</v>
      </c>
    </row>
    <row r="1250" spans="1:5">
      <c r="A1250" s="16">
        <v>203122</v>
      </c>
      <c r="B1250" s="16">
        <v>316</v>
      </c>
      <c r="C1250" s="16" t="s">
        <v>2510</v>
      </c>
      <c r="D1250" s="16">
        <v>5057531</v>
      </c>
      <c r="E1250" s="16" t="s">
        <v>2511</v>
      </c>
    </row>
    <row r="1251" spans="1:5">
      <c r="A1251" s="16">
        <v>405948</v>
      </c>
      <c r="B1251" s="16">
        <v>18489</v>
      </c>
      <c r="C1251" s="16" t="s">
        <v>2512</v>
      </c>
      <c r="D1251" s="16">
        <v>8212805</v>
      </c>
      <c r="E1251" s="16" t="s">
        <v>2513</v>
      </c>
    </row>
    <row r="1252" spans="1:5">
      <c r="A1252" s="16">
        <v>309807</v>
      </c>
      <c r="B1252" s="16">
        <v>16159</v>
      </c>
      <c r="C1252" s="16" t="s">
        <v>2514</v>
      </c>
      <c r="D1252" s="16">
        <v>3551823</v>
      </c>
      <c r="E1252" s="16" t="s">
        <v>2515</v>
      </c>
    </row>
    <row r="1253" spans="1:5">
      <c r="A1253" s="16">
        <v>391037</v>
      </c>
      <c r="B1253" s="16">
        <v>17109</v>
      </c>
      <c r="C1253" s="16" t="s">
        <v>2516</v>
      </c>
      <c r="D1253" s="16">
        <v>5786361</v>
      </c>
      <c r="E1253" s="16" t="s">
        <v>2517</v>
      </c>
    </row>
    <row r="1254" spans="1:5">
      <c r="A1254" s="16">
        <v>369723</v>
      </c>
      <c r="B1254" s="16">
        <v>16342</v>
      </c>
      <c r="C1254" s="16" t="s">
        <v>2518</v>
      </c>
      <c r="D1254" s="16">
        <v>5183331</v>
      </c>
      <c r="E1254" s="16" t="s">
        <v>2519</v>
      </c>
    </row>
    <row r="1255" spans="1:5">
      <c r="A1255" s="16">
        <v>218493</v>
      </c>
      <c r="B1255" s="16">
        <v>351</v>
      </c>
      <c r="C1255" s="16" t="s">
        <v>2520</v>
      </c>
      <c r="D1255" s="16">
        <v>4460105</v>
      </c>
      <c r="E1255" s="16" t="s">
        <v>2521</v>
      </c>
    </row>
    <row r="1256" spans="1:5">
      <c r="A1256" s="16">
        <v>321314</v>
      </c>
      <c r="B1256" s="16">
        <v>9618</v>
      </c>
      <c r="C1256" s="16" t="s">
        <v>2522</v>
      </c>
      <c r="D1256" s="16">
        <v>4755700</v>
      </c>
      <c r="E1256" s="16" t="s">
        <v>2523</v>
      </c>
    </row>
    <row r="1257" spans="1:5">
      <c r="A1257" s="16">
        <v>295319</v>
      </c>
      <c r="B1257" s="16">
        <v>13086</v>
      </c>
      <c r="C1257" s="16" t="s">
        <v>2524</v>
      </c>
      <c r="D1257" s="16">
        <v>4585229</v>
      </c>
      <c r="E1257" s="16" t="s">
        <v>2525</v>
      </c>
    </row>
    <row r="1258" spans="1:5">
      <c r="A1258" s="16">
        <v>882884</v>
      </c>
      <c r="B1258" s="16">
        <v>13030</v>
      </c>
      <c r="C1258" s="16" t="s">
        <v>2526</v>
      </c>
      <c r="D1258" s="16">
        <v>4600800</v>
      </c>
      <c r="E1258" s="16" t="s">
        <v>2527</v>
      </c>
    </row>
    <row r="1259" spans="1:5">
      <c r="A1259" s="16">
        <v>454166</v>
      </c>
      <c r="B1259" s="16">
        <v>20063</v>
      </c>
      <c r="C1259" s="16" t="s">
        <v>2528</v>
      </c>
      <c r="D1259" s="16">
        <v>4798660</v>
      </c>
      <c r="E1259" s="16" t="s">
        <v>2529</v>
      </c>
    </row>
    <row r="1260" spans="1:5">
      <c r="A1260" s="16">
        <v>439851</v>
      </c>
      <c r="B1260" s="16">
        <v>19467</v>
      </c>
      <c r="C1260" s="16" t="s">
        <v>2530</v>
      </c>
      <c r="D1260" s="16">
        <v>4842908</v>
      </c>
      <c r="E1260" s="16" t="s">
        <v>2531</v>
      </c>
    </row>
    <row r="1261" spans="1:5">
      <c r="A1261" s="16">
        <v>550537</v>
      </c>
      <c r="B1261" s="16">
        <v>30687</v>
      </c>
      <c r="C1261" s="16" t="s">
        <v>2532</v>
      </c>
      <c r="D1261" s="16">
        <v>4685848</v>
      </c>
      <c r="E1261" s="16" t="s">
        <v>2533</v>
      </c>
    </row>
    <row r="1262" spans="1:5">
      <c r="A1262" s="16">
        <v>550538</v>
      </c>
      <c r="B1262" s="16">
        <v>30689</v>
      </c>
      <c r="C1262" s="16" t="s">
        <v>2534</v>
      </c>
      <c r="D1262" s="16">
        <v>4658697</v>
      </c>
      <c r="E1262" s="16" t="s">
        <v>2535</v>
      </c>
    </row>
    <row r="1263" spans="1:5">
      <c r="A1263" s="16">
        <v>454169</v>
      </c>
      <c r="B1263" s="16">
        <v>20045</v>
      </c>
      <c r="C1263" s="16" t="s">
        <v>2536</v>
      </c>
      <c r="D1263" s="16">
        <v>4888768</v>
      </c>
      <c r="E1263" s="16" t="s">
        <v>2537</v>
      </c>
    </row>
    <row r="1264" spans="1:5">
      <c r="A1264" s="16">
        <v>423368</v>
      </c>
      <c r="B1264" s="16">
        <v>18747</v>
      </c>
      <c r="C1264" s="16" t="s">
        <v>2538</v>
      </c>
      <c r="D1264" s="16">
        <v>4827641</v>
      </c>
      <c r="E1264" s="16" t="s">
        <v>2539</v>
      </c>
    </row>
    <row r="1265" spans="1:5">
      <c r="A1265" s="16">
        <v>554290</v>
      </c>
      <c r="B1265" s="16">
        <v>30943</v>
      </c>
      <c r="C1265" s="16" t="s">
        <v>2540</v>
      </c>
      <c r="D1265" s="16">
        <v>4581797</v>
      </c>
      <c r="E1265" s="16" t="s">
        <v>2541</v>
      </c>
    </row>
    <row r="1266" spans="1:5">
      <c r="A1266" s="16">
        <v>1016998</v>
      </c>
      <c r="B1266" s="16">
        <v>27803</v>
      </c>
      <c r="C1266" s="16" t="s">
        <v>2542</v>
      </c>
      <c r="D1266" s="16">
        <v>4858887</v>
      </c>
      <c r="E1266" s="16" t="s">
        <v>2543</v>
      </c>
    </row>
    <row r="1267" spans="1:5">
      <c r="A1267" s="16">
        <v>476213</v>
      </c>
      <c r="B1267" s="16">
        <v>20993</v>
      </c>
      <c r="C1267" s="16" t="s">
        <v>2544</v>
      </c>
      <c r="D1267" s="16">
        <v>4833080</v>
      </c>
      <c r="E1267" s="16" t="s">
        <v>2545</v>
      </c>
    </row>
    <row r="1268" spans="1:5">
      <c r="A1268" s="16">
        <v>439843</v>
      </c>
      <c r="B1268" s="16">
        <v>19459</v>
      </c>
      <c r="C1268" s="16" t="s">
        <v>2546</v>
      </c>
      <c r="D1268" s="16">
        <v>4709075</v>
      </c>
      <c r="E1268" s="16" t="s">
        <v>2547</v>
      </c>
    </row>
    <row r="1269" spans="1:5">
      <c r="A1269" s="16">
        <v>209261</v>
      </c>
      <c r="B1269" s="16">
        <v>371</v>
      </c>
      <c r="C1269" s="16" t="s">
        <v>2548</v>
      </c>
      <c r="D1269" s="16">
        <v>4791961</v>
      </c>
      <c r="E1269" s="16" t="s">
        <v>2549</v>
      </c>
    </row>
    <row r="1270" spans="1:5">
      <c r="A1270" s="16">
        <v>588858</v>
      </c>
      <c r="B1270" s="16">
        <v>33067</v>
      </c>
      <c r="C1270" s="16" t="s">
        <v>2550</v>
      </c>
      <c r="D1270" s="16">
        <v>4870265</v>
      </c>
      <c r="E1270" s="16" t="s">
        <v>2551</v>
      </c>
    </row>
    <row r="1271" spans="1:5">
      <c r="A1271" s="16">
        <v>909946</v>
      </c>
      <c r="B1271" s="16">
        <v>56087</v>
      </c>
      <c r="C1271" s="16" t="s">
        <v>2552</v>
      </c>
      <c r="D1271" s="16">
        <v>4878013</v>
      </c>
      <c r="E1271" s="16" t="s">
        <v>2553</v>
      </c>
    </row>
    <row r="1272" spans="1:5">
      <c r="A1272" s="16">
        <v>216597</v>
      </c>
      <c r="B1272" s="16">
        <v>50407</v>
      </c>
      <c r="C1272" s="16" t="s">
        <v>2554</v>
      </c>
      <c r="D1272" s="16">
        <v>4878012</v>
      </c>
      <c r="E1272" s="16" t="s">
        <v>2555</v>
      </c>
    </row>
    <row r="1273" spans="1:5">
      <c r="A1273" s="16">
        <v>718274</v>
      </c>
      <c r="B1273" s="16" t="s">
        <v>2556</v>
      </c>
      <c r="C1273" s="16" t="s">
        <v>2557</v>
      </c>
      <c r="D1273" s="16">
        <v>4954814</v>
      </c>
      <c r="E1273" s="16" t="s">
        <v>2558</v>
      </c>
    </row>
    <row r="1274" spans="1:5">
      <c r="A1274" s="16">
        <v>990282</v>
      </c>
      <c r="B1274" s="16">
        <v>63211</v>
      </c>
      <c r="C1274" s="16" t="s">
        <v>2559</v>
      </c>
      <c r="D1274" s="16">
        <v>4817868</v>
      </c>
      <c r="E1274" s="16" t="s">
        <v>2560</v>
      </c>
    </row>
    <row r="1275" spans="1:5">
      <c r="A1275" s="16">
        <v>90371</v>
      </c>
      <c r="B1275" s="16">
        <v>40625</v>
      </c>
      <c r="C1275" s="16" t="s">
        <v>2561</v>
      </c>
      <c r="D1275" s="16">
        <v>4879400</v>
      </c>
      <c r="E1275" s="16" t="s">
        <v>2562</v>
      </c>
    </row>
    <row r="1276" spans="1:5">
      <c r="A1276" s="16">
        <v>220341</v>
      </c>
      <c r="B1276" s="16">
        <v>236</v>
      </c>
      <c r="C1276" s="16" t="s">
        <v>2563</v>
      </c>
      <c r="D1276" s="16">
        <v>4809037</v>
      </c>
      <c r="E1276" s="16" t="s">
        <v>2564</v>
      </c>
    </row>
    <row r="1277" spans="1:5">
      <c r="A1277" s="16">
        <v>99287</v>
      </c>
      <c r="B1277" s="16">
        <v>241</v>
      </c>
      <c r="C1277" s="16" t="s">
        <v>2565</v>
      </c>
      <c r="D1277" s="16">
        <v>4857432</v>
      </c>
      <c r="E1277" s="16" t="s">
        <v>2566</v>
      </c>
    </row>
    <row r="1278" spans="1:5">
      <c r="A1278" s="16">
        <v>446469</v>
      </c>
      <c r="B1278" s="16">
        <v>19711</v>
      </c>
      <c r="C1278" s="16" t="s">
        <v>2567</v>
      </c>
      <c r="D1278" s="16">
        <v>4253413</v>
      </c>
      <c r="E1278" s="16" t="s">
        <v>2568</v>
      </c>
    </row>
    <row r="1279" spans="1:5">
      <c r="A1279" s="16">
        <v>526218</v>
      </c>
      <c r="B1279" s="16">
        <v>29539</v>
      </c>
      <c r="C1279" s="16" t="s">
        <v>2569</v>
      </c>
      <c r="D1279" s="16">
        <v>4418842</v>
      </c>
      <c r="E1279" s="16" t="s">
        <v>2570</v>
      </c>
    </row>
    <row r="1280" spans="1:5">
      <c r="A1280" s="16">
        <v>640132</v>
      </c>
      <c r="B1280" s="16">
        <v>37711</v>
      </c>
      <c r="C1280" s="16" t="s">
        <v>2571</v>
      </c>
      <c r="D1280" s="16">
        <v>3157527</v>
      </c>
      <c r="E1280" s="16" t="s">
        <v>2572</v>
      </c>
    </row>
    <row r="1281" spans="1:5">
      <c r="A1281" s="16">
        <v>768490</v>
      </c>
      <c r="B1281" s="16">
        <v>60453</v>
      </c>
      <c r="C1281" s="16" t="s">
        <v>2573</v>
      </c>
      <c r="D1281" s="16">
        <v>5443009</v>
      </c>
      <c r="E1281" s="16" t="s">
        <v>2574</v>
      </c>
    </row>
    <row r="1282" spans="1:5">
      <c r="A1282" s="16">
        <v>768493</v>
      </c>
      <c r="B1282" s="16">
        <v>60455</v>
      </c>
      <c r="C1282" s="16" t="s">
        <v>2575</v>
      </c>
      <c r="D1282" s="16">
        <v>5442549</v>
      </c>
      <c r="E1282" s="16" t="s">
        <v>2576</v>
      </c>
    </row>
    <row r="1283" spans="1:5">
      <c r="A1283" s="16">
        <v>768492</v>
      </c>
      <c r="B1283" s="16">
        <v>60457</v>
      </c>
      <c r="C1283" s="16" t="s">
        <v>2577</v>
      </c>
      <c r="D1283" s="16">
        <v>5442880</v>
      </c>
      <c r="E1283" s="16" t="s">
        <v>2578</v>
      </c>
    </row>
    <row r="1284" spans="1:5">
      <c r="A1284" s="16">
        <v>399741</v>
      </c>
      <c r="B1284" s="16">
        <v>17459</v>
      </c>
      <c r="C1284" s="16" t="s">
        <v>2579</v>
      </c>
      <c r="D1284" s="16">
        <v>5448853</v>
      </c>
      <c r="E1284" s="16" t="s">
        <v>2580</v>
      </c>
    </row>
    <row r="1285" spans="1:5">
      <c r="A1285" s="16">
        <v>94122</v>
      </c>
      <c r="B1285" s="16">
        <v>13905</v>
      </c>
      <c r="C1285" s="16" t="s">
        <v>2581</v>
      </c>
      <c r="D1285" s="16">
        <v>4972204</v>
      </c>
      <c r="E1285" s="16" t="s">
        <v>2582</v>
      </c>
    </row>
    <row r="1286" spans="1:5">
      <c r="A1286" s="16">
        <v>60480</v>
      </c>
      <c r="B1286" s="16">
        <v>13904</v>
      </c>
      <c r="C1286" s="16" t="s">
        <v>2583</v>
      </c>
      <c r="D1286" s="16">
        <v>4706287</v>
      </c>
      <c r="E1286" s="16" t="s">
        <v>2584</v>
      </c>
    </row>
    <row r="1287" spans="1:5">
      <c r="A1287" s="16">
        <v>60481</v>
      </c>
      <c r="B1287" s="16">
        <v>13903</v>
      </c>
      <c r="C1287" s="16" t="s">
        <v>2585</v>
      </c>
      <c r="D1287" s="16">
        <v>4799109</v>
      </c>
      <c r="E1287" s="16" t="s">
        <v>2586</v>
      </c>
    </row>
    <row r="1288" spans="1:5">
      <c r="A1288" s="16">
        <v>351745</v>
      </c>
      <c r="B1288" s="16">
        <v>13902</v>
      </c>
      <c r="C1288" s="16" t="s">
        <v>2587</v>
      </c>
      <c r="D1288" s="16">
        <v>4708380</v>
      </c>
      <c r="E1288" s="16" t="s">
        <v>2588</v>
      </c>
    </row>
    <row r="1289" spans="1:5">
      <c r="A1289" s="16">
        <v>326297</v>
      </c>
      <c r="B1289" s="16">
        <v>13385</v>
      </c>
      <c r="C1289" s="16" t="s">
        <v>2589</v>
      </c>
      <c r="D1289" s="16">
        <v>4306142</v>
      </c>
      <c r="E1289" s="16" t="s">
        <v>2590</v>
      </c>
    </row>
    <row r="1290" spans="1:5">
      <c r="A1290" s="16">
        <v>693974</v>
      </c>
      <c r="B1290" s="16">
        <v>49719</v>
      </c>
      <c r="C1290" s="16" t="s">
        <v>2591</v>
      </c>
      <c r="D1290" s="16">
        <v>5066051</v>
      </c>
      <c r="E1290" s="16" t="s">
        <v>2592</v>
      </c>
    </row>
    <row r="1291" spans="1:5">
      <c r="A1291" s="16">
        <v>693970</v>
      </c>
      <c r="B1291" s="16">
        <v>49451</v>
      </c>
      <c r="C1291" s="16" t="s">
        <v>2593</v>
      </c>
      <c r="D1291" s="16">
        <v>5242964</v>
      </c>
      <c r="E1291" s="16" t="s">
        <v>2594</v>
      </c>
    </row>
    <row r="1292" spans="1:5">
      <c r="A1292" s="16">
        <v>325240</v>
      </c>
      <c r="B1292" s="16">
        <v>13386</v>
      </c>
      <c r="C1292" s="16" t="s">
        <v>2595</v>
      </c>
      <c r="D1292" s="16">
        <v>5127376</v>
      </c>
      <c r="E1292" s="16" t="s">
        <v>2596</v>
      </c>
    </row>
    <row r="1293" spans="1:5">
      <c r="A1293" s="16">
        <v>402882</v>
      </c>
      <c r="B1293" s="16">
        <v>17643</v>
      </c>
      <c r="C1293" s="16" t="s">
        <v>2597</v>
      </c>
      <c r="D1293" s="16">
        <v>5229686</v>
      </c>
      <c r="E1293" s="16" t="s">
        <v>2598</v>
      </c>
    </row>
    <row r="1294" spans="1:5">
      <c r="A1294" s="16">
        <v>399599</v>
      </c>
      <c r="B1294" s="16">
        <v>13389</v>
      </c>
      <c r="C1294" s="16" t="s">
        <v>2599</v>
      </c>
      <c r="D1294" s="16">
        <v>5347283</v>
      </c>
      <c r="E1294" s="16" t="s">
        <v>2600</v>
      </c>
    </row>
    <row r="1295" spans="1:5">
      <c r="A1295" s="16">
        <v>407976</v>
      </c>
      <c r="B1295" s="16">
        <v>17985</v>
      </c>
      <c r="C1295" s="16" t="s">
        <v>2601</v>
      </c>
      <c r="D1295" s="16">
        <v>5145902</v>
      </c>
      <c r="E1295" s="16" t="s">
        <v>2602</v>
      </c>
    </row>
    <row r="1296" spans="1:5">
      <c r="A1296" s="16">
        <v>693973</v>
      </c>
      <c r="B1296" s="16">
        <v>47019</v>
      </c>
      <c r="C1296" s="16" t="s">
        <v>2603</v>
      </c>
      <c r="D1296" s="16">
        <v>5288069</v>
      </c>
      <c r="E1296" s="16" t="s">
        <v>2604</v>
      </c>
    </row>
    <row r="1297" spans="1:5">
      <c r="A1297" s="16">
        <v>318161</v>
      </c>
      <c r="B1297" s="16">
        <v>13390</v>
      </c>
      <c r="C1297" s="16" t="s">
        <v>2605</v>
      </c>
      <c r="D1297" s="16">
        <v>4545906</v>
      </c>
      <c r="E1297" s="16" t="s">
        <v>2606</v>
      </c>
    </row>
    <row r="1298" spans="1:5">
      <c r="A1298" s="16">
        <v>318167</v>
      </c>
      <c r="B1298" s="16">
        <v>13391</v>
      </c>
      <c r="C1298" s="16" t="s">
        <v>2607</v>
      </c>
      <c r="D1298" s="16">
        <v>4845257</v>
      </c>
      <c r="E1298" s="16" t="s">
        <v>2608</v>
      </c>
    </row>
    <row r="1299" spans="1:5">
      <c r="A1299" s="16">
        <v>458817</v>
      </c>
      <c r="B1299" s="16">
        <v>20241</v>
      </c>
      <c r="C1299" s="16" t="s">
        <v>2609</v>
      </c>
      <c r="D1299" s="16">
        <v>5226917</v>
      </c>
      <c r="E1299" s="16" t="s">
        <v>2610</v>
      </c>
    </row>
    <row r="1300" spans="1:5">
      <c r="A1300" s="16">
        <v>323850</v>
      </c>
      <c r="B1300" s="16">
        <v>13906</v>
      </c>
      <c r="C1300" s="16" t="s">
        <v>2611</v>
      </c>
      <c r="D1300" s="16">
        <v>4602594</v>
      </c>
      <c r="E1300" s="16" t="s">
        <v>2612</v>
      </c>
    </row>
    <row r="1301" spans="1:5">
      <c r="A1301" s="16">
        <v>211586</v>
      </c>
      <c r="B1301" s="16">
        <v>335</v>
      </c>
      <c r="C1301" s="16" t="s">
        <v>2613</v>
      </c>
      <c r="D1301" s="16">
        <v>4969803</v>
      </c>
      <c r="E1301" s="16" t="s">
        <v>2614</v>
      </c>
    </row>
    <row r="1302" spans="1:5">
      <c r="A1302" s="16">
        <v>398579</v>
      </c>
      <c r="B1302" s="16">
        <v>17415</v>
      </c>
      <c r="C1302" s="16" t="s">
        <v>2615</v>
      </c>
      <c r="D1302" s="16">
        <v>5174581</v>
      </c>
      <c r="E1302" s="16" t="s">
        <v>2616</v>
      </c>
    </row>
    <row r="1303" spans="1:5">
      <c r="A1303" s="16">
        <v>225849</v>
      </c>
      <c r="B1303" s="16">
        <v>17675</v>
      </c>
      <c r="C1303" s="16" t="s">
        <v>2617</v>
      </c>
      <c r="D1303" s="16">
        <v>5396476</v>
      </c>
      <c r="E1303" s="16" t="s">
        <v>2618</v>
      </c>
    </row>
    <row r="1304" spans="1:5">
      <c r="A1304" s="16">
        <v>399804</v>
      </c>
      <c r="B1304" s="16">
        <v>13392</v>
      </c>
      <c r="C1304" s="16" t="s">
        <v>2619</v>
      </c>
      <c r="D1304" s="16">
        <v>4840251</v>
      </c>
      <c r="E1304" s="16" t="s">
        <v>2620</v>
      </c>
    </row>
    <row r="1305" spans="1:5">
      <c r="A1305" s="16">
        <v>319224</v>
      </c>
      <c r="B1305" s="16">
        <v>13393</v>
      </c>
      <c r="C1305" s="16" t="s">
        <v>2621</v>
      </c>
      <c r="D1305" s="16">
        <v>4659220</v>
      </c>
      <c r="E1305" s="16" t="s">
        <v>2622</v>
      </c>
    </row>
    <row r="1306" spans="1:5">
      <c r="A1306" s="16">
        <v>425104</v>
      </c>
      <c r="B1306" s="16">
        <v>18789</v>
      </c>
      <c r="C1306" s="16" t="s">
        <v>2623</v>
      </c>
      <c r="D1306" s="16">
        <v>5517674</v>
      </c>
      <c r="E1306" s="16" t="s">
        <v>2624</v>
      </c>
    </row>
    <row r="1307" spans="1:5">
      <c r="A1307" s="16">
        <v>637905</v>
      </c>
      <c r="B1307" s="16">
        <v>34739</v>
      </c>
      <c r="C1307" s="16" t="s">
        <v>2625</v>
      </c>
      <c r="D1307" s="16">
        <v>4962103</v>
      </c>
      <c r="E1307" s="16" t="s">
        <v>2626</v>
      </c>
    </row>
    <row r="1308" spans="1:5">
      <c r="A1308" s="16">
        <v>392500</v>
      </c>
      <c r="B1308" s="16">
        <v>17455</v>
      </c>
      <c r="C1308" s="16" t="s">
        <v>2627</v>
      </c>
      <c r="D1308" s="16">
        <v>5935403</v>
      </c>
      <c r="E1308" s="16" t="s">
        <v>2628</v>
      </c>
    </row>
    <row r="1309" spans="1:5">
      <c r="A1309" s="16">
        <v>344609</v>
      </c>
      <c r="B1309" s="16">
        <v>15637</v>
      </c>
      <c r="C1309" s="16" t="s">
        <v>2629</v>
      </c>
      <c r="D1309" s="16">
        <v>4615997</v>
      </c>
      <c r="E1309" s="16" t="s">
        <v>2630</v>
      </c>
    </row>
    <row r="1310" spans="1:5">
      <c r="A1310" s="16">
        <v>300268</v>
      </c>
      <c r="B1310" s="16">
        <v>13146</v>
      </c>
      <c r="C1310" s="16" t="s">
        <v>2631</v>
      </c>
      <c r="D1310" s="16">
        <v>4519823</v>
      </c>
      <c r="E1310" s="16" t="s">
        <v>2632</v>
      </c>
    </row>
    <row r="1311" spans="1:5">
      <c r="A1311" s="16">
        <v>300267</v>
      </c>
      <c r="B1311" s="16">
        <v>13145</v>
      </c>
      <c r="C1311" s="16" t="s">
        <v>2633</v>
      </c>
      <c r="D1311" s="16">
        <v>4369232</v>
      </c>
      <c r="E1311" s="16" t="s">
        <v>2634</v>
      </c>
    </row>
    <row r="1312" spans="1:5">
      <c r="A1312" s="16">
        <v>591020</v>
      </c>
      <c r="B1312" s="16">
        <v>33639</v>
      </c>
      <c r="C1312" s="16" t="s">
        <v>2635</v>
      </c>
      <c r="D1312" s="16">
        <v>4650856</v>
      </c>
      <c r="E1312" s="16" t="s">
        <v>2636</v>
      </c>
    </row>
    <row r="1313" spans="1:5">
      <c r="A1313" s="16">
        <v>198215</v>
      </c>
      <c r="B1313" s="16">
        <v>408</v>
      </c>
      <c r="C1313" s="16" t="s">
        <v>2637</v>
      </c>
      <c r="D1313" s="16">
        <v>4599354</v>
      </c>
      <c r="E1313" s="16" t="s">
        <v>2638</v>
      </c>
    </row>
    <row r="1314" spans="1:5">
      <c r="A1314" s="16">
        <v>198214</v>
      </c>
      <c r="B1314" s="16">
        <v>310</v>
      </c>
      <c r="C1314" s="16" t="s">
        <v>2639</v>
      </c>
      <c r="D1314" s="16">
        <v>4607203</v>
      </c>
      <c r="E1314" s="16" t="s">
        <v>2640</v>
      </c>
    </row>
    <row r="1315" spans="1:5">
      <c r="A1315" s="16">
        <v>373384</v>
      </c>
      <c r="B1315" s="16">
        <v>16375</v>
      </c>
      <c r="C1315" s="16" t="s">
        <v>2641</v>
      </c>
      <c r="D1315" s="16">
        <v>4574284</v>
      </c>
      <c r="E1315" s="16" t="s">
        <v>2642</v>
      </c>
    </row>
    <row r="1316" spans="1:5">
      <c r="A1316" s="16">
        <v>300269</v>
      </c>
      <c r="B1316" s="16">
        <v>13151</v>
      </c>
      <c r="C1316" s="16" t="s">
        <v>2643</v>
      </c>
      <c r="D1316" s="16">
        <v>4825265</v>
      </c>
      <c r="E1316" s="16" t="s">
        <v>2644</v>
      </c>
    </row>
    <row r="1317" spans="1:5">
      <c r="A1317" s="16">
        <v>580332</v>
      </c>
      <c r="B1317" s="16">
        <v>33161</v>
      </c>
      <c r="C1317" s="16" t="s">
        <v>2645</v>
      </c>
      <c r="D1317" s="16">
        <v>3003656</v>
      </c>
      <c r="E1317" s="16" t="s">
        <v>2646</v>
      </c>
    </row>
    <row r="1318" spans="1:5">
      <c r="A1318" s="16">
        <v>292414</v>
      </c>
      <c r="B1318" s="16">
        <v>13040</v>
      </c>
      <c r="C1318" s="16" t="s">
        <v>2647</v>
      </c>
      <c r="D1318" s="16">
        <v>3200938</v>
      </c>
      <c r="E1318" s="16" t="s">
        <v>2648</v>
      </c>
    </row>
    <row r="1319" spans="1:5">
      <c r="A1319" s="16">
        <v>331113</v>
      </c>
      <c r="B1319" s="16">
        <v>49035</v>
      </c>
      <c r="C1319" s="16" t="s">
        <v>2649</v>
      </c>
      <c r="D1319" s="16">
        <v>2496337</v>
      </c>
      <c r="E1319" s="16" t="s">
        <v>2650</v>
      </c>
    </row>
    <row r="1320" spans="1:5">
      <c r="A1320" s="16">
        <v>366394</v>
      </c>
      <c r="B1320" s="16">
        <v>16304</v>
      </c>
      <c r="C1320" s="16" t="s">
        <v>2651</v>
      </c>
      <c r="D1320" s="16">
        <v>3781904</v>
      </c>
      <c r="E1320" s="16" t="s">
        <v>2652</v>
      </c>
    </row>
    <row r="1321" spans="1:5">
      <c r="A1321" s="16">
        <v>693982</v>
      </c>
      <c r="B1321" s="16">
        <v>41993</v>
      </c>
      <c r="C1321" s="16" t="s">
        <v>2653</v>
      </c>
      <c r="D1321" s="16">
        <v>6813703</v>
      </c>
      <c r="E1321" s="16" t="s">
        <v>2654</v>
      </c>
    </row>
    <row r="1322" spans="1:5">
      <c r="A1322" s="16">
        <v>698936</v>
      </c>
      <c r="B1322" s="16">
        <v>42477</v>
      </c>
      <c r="C1322" s="16" t="s">
        <v>2655</v>
      </c>
      <c r="D1322" s="16">
        <v>3671982</v>
      </c>
      <c r="E1322" s="16" t="s">
        <v>2656</v>
      </c>
    </row>
    <row r="1323" spans="1:5">
      <c r="A1323" s="16">
        <v>707241</v>
      </c>
      <c r="B1323" s="16">
        <v>41117</v>
      </c>
      <c r="C1323" s="16" t="s">
        <v>2657</v>
      </c>
      <c r="D1323" s="16">
        <v>3908022</v>
      </c>
      <c r="E1323" s="16" t="s">
        <v>2658</v>
      </c>
    </row>
    <row r="1324" spans="1:5">
      <c r="A1324" s="16">
        <v>266834</v>
      </c>
      <c r="B1324" s="16">
        <v>19</v>
      </c>
      <c r="C1324" s="16" t="s">
        <v>2659</v>
      </c>
      <c r="D1324" s="16">
        <v>3654135</v>
      </c>
      <c r="E1324" s="16" t="s">
        <v>2660</v>
      </c>
    </row>
    <row r="1325" spans="1:5">
      <c r="A1325" s="16">
        <v>471855</v>
      </c>
      <c r="B1325" s="16">
        <v>20831</v>
      </c>
      <c r="C1325" s="16" t="s">
        <v>2661</v>
      </c>
      <c r="D1325" s="16">
        <v>3165038</v>
      </c>
      <c r="E1325" s="16" t="s">
        <v>2662</v>
      </c>
    </row>
    <row r="1326" spans="1:5">
      <c r="A1326" s="16">
        <v>343509</v>
      </c>
      <c r="B1326" s="16">
        <v>16309</v>
      </c>
      <c r="C1326" s="16" t="s">
        <v>2663</v>
      </c>
      <c r="D1326" s="16">
        <v>4171146</v>
      </c>
      <c r="E1326" s="16" t="s">
        <v>2664</v>
      </c>
    </row>
    <row r="1327" spans="1:5">
      <c r="A1327" s="16">
        <v>234267</v>
      </c>
      <c r="B1327" s="16">
        <v>12638</v>
      </c>
      <c r="C1327" s="16" t="s">
        <v>2665</v>
      </c>
      <c r="D1327" s="16">
        <v>9965640</v>
      </c>
      <c r="E1327" s="16" t="s">
        <v>2666</v>
      </c>
    </row>
    <row r="1328" spans="1:5">
      <c r="A1328" s="16">
        <v>448385</v>
      </c>
      <c r="B1328" s="16">
        <v>28111</v>
      </c>
      <c r="C1328" s="16" t="s">
        <v>2667</v>
      </c>
      <c r="D1328" s="16">
        <v>13033779</v>
      </c>
      <c r="E1328" s="16" t="s">
        <v>2668</v>
      </c>
    </row>
    <row r="1329" spans="1:5">
      <c r="A1329" s="16">
        <v>479434</v>
      </c>
      <c r="B1329" s="16">
        <v>21087</v>
      </c>
      <c r="C1329" s="16" t="s">
        <v>2669</v>
      </c>
      <c r="D1329" s="16">
        <v>3993764</v>
      </c>
      <c r="E1329" s="16" t="s">
        <v>2670</v>
      </c>
    </row>
    <row r="1330" spans="1:5">
      <c r="A1330" s="16">
        <v>743722</v>
      </c>
      <c r="B1330" s="16">
        <v>51631</v>
      </c>
      <c r="C1330" s="16" t="s">
        <v>2671</v>
      </c>
      <c r="D1330" s="16">
        <v>6226409</v>
      </c>
      <c r="E1330" s="16" t="s">
        <v>2672</v>
      </c>
    </row>
    <row r="1331" spans="1:5">
      <c r="A1331" s="16">
        <v>690566</v>
      </c>
      <c r="B1331" s="16">
        <v>50015</v>
      </c>
      <c r="C1331" s="16" t="s">
        <v>2673</v>
      </c>
      <c r="D1331" s="16">
        <v>4449488</v>
      </c>
      <c r="E1331" s="16" t="s">
        <v>2674</v>
      </c>
    </row>
    <row r="1332" spans="1:5">
      <c r="A1332" s="16">
        <v>452662</v>
      </c>
      <c r="B1332" s="16">
        <v>19949</v>
      </c>
      <c r="C1332" s="16" t="s">
        <v>2675</v>
      </c>
      <c r="D1332" s="16">
        <v>4196714</v>
      </c>
      <c r="E1332" s="16" t="s">
        <v>2676</v>
      </c>
    </row>
    <row r="1333" spans="1:5">
      <c r="A1333" s="16">
        <v>392499</v>
      </c>
      <c r="B1333" s="16">
        <v>17343</v>
      </c>
      <c r="C1333" s="16" t="s">
        <v>2677</v>
      </c>
      <c r="D1333" s="16">
        <v>5382261</v>
      </c>
      <c r="E1333" s="16" t="s">
        <v>2678</v>
      </c>
    </row>
    <row r="1334" spans="1:5">
      <c r="A1334" s="16">
        <v>317655</v>
      </c>
      <c r="B1334" s="16">
        <v>13907</v>
      </c>
      <c r="C1334" s="16" t="s">
        <v>2679</v>
      </c>
      <c r="D1334" s="16">
        <v>3345170</v>
      </c>
      <c r="E1334" s="16" t="s">
        <v>2680</v>
      </c>
    </row>
    <row r="1335" spans="1:5">
      <c r="A1335" s="16">
        <v>158189</v>
      </c>
      <c r="B1335" s="16">
        <v>47953</v>
      </c>
      <c r="C1335" s="16" t="s">
        <v>2681</v>
      </c>
      <c r="D1335" s="16">
        <v>3316466</v>
      </c>
      <c r="E1335" s="16" t="s">
        <v>2682</v>
      </c>
    </row>
    <row r="1336" spans="1:5">
      <c r="A1336" s="16">
        <v>744872</v>
      </c>
      <c r="B1336" s="16">
        <v>46527</v>
      </c>
      <c r="C1336" s="16" t="s">
        <v>2683</v>
      </c>
      <c r="D1336" s="16">
        <v>3239340</v>
      </c>
      <c r="E1336" s="16" t="s">
        <v>2684</v>
      </c>
    </row>
    <row r="1337" spans="1:5">
      <c r="A1337" s="16">
        <v>760011</v>
      </c>
      <c r="B1337" s="16">
        <v>48121</v>
      </c>
      <c r="C1337" s="16" t="s">
        <v>2685</v>
      </c>
      <c r="D1337" s="16">
        <v>2227296</v>
      </c>
      <c r="E1337" s="16" t="s">
        <v>2686</v>
      </c>
    </row>
    <row r="1338" spans="1:5">
      <c r="A1338" s="16">
        <v>573413</v>
      </c>
      <c r="B1338" s="16">
        <v>32637</v>
      </c>
      <c r="C1338" s="16" t="s">
        <v>2687</v>
      </c>
      <c r="D1338" s="16">
        <v>4653970</v>
      </c>
      <c r="E1338" s="16" t="s">
        <v>2688</v>
      </c>
    </row>
    <row r="1339" spans="1:5">
      <c r="A1339" s="16">
        <v>665571</v>
      </c>
      <c r="B1339" s="16">
        <v>39877</v>
      </c>
      <c r="C1339" s="16" t="s">
        <v>2689</v>
      </c>
      <c r="D1339" s="16">
        <v>2472645</v>
      </c>
      <c r="E1339" s="16" t="s">
        <v>2690</v>
      </c>
    </row>
    <row r="1340" spans="1:5">
      <c r="A1340" s="16">
        <v>869211</v>
      </c>
      <c r="B1340" s="16">
        <v>50823</v>
      </c>
      <c r="C1340" s="16" t="s">
        <v>2691</v>
      </c>
      <c r="D1340" s="16">
        <v>2560222</v>
      </c>
      <c r="E1340" s="16" t="s">
        <v>2692</v>
      </c>
    </row>
    <row r="1341" spans="1:5">
      <c r="A1341" s="16">
        <v>504472</v>
      </c>
      <c r="B1341" s="16">
        <v>28817</v>
      </c>
      <c r="C1341" s="16" t="s">
        <v>2693</v>
      </c>
      <c r="D1341" s="16">
        <v>8078757</v>
      </c>
      <c r="E1341" s="16" t="s">
        <v>2694</v>
      </c>
    </row>
    <row r="1342" spans="1:5">
      <c r="A1342" s="16">
        <v>446470</v>
      </c>
      <c r="B1342" s="16">
        <v>19713</v>
      </c>
      <c r="C1342" s="16" t="s">
        <v>2695</v>
      </c>
      <c r="D1342" s="16">
        <v>6841557</v>
      </c>
      <c r="E1342" s="16" t="s">
        <v>2696</v>
      </c>
    </row>
    <row r="1343" spans="1:5">
      <c r="A1343" s="16">
        <v>703339</v>
      </c>
      <c r="B1343" s="16">
        <v>34809</v>
      </c>
      <c r="C1343" s="16" t="s">
        <v>2697</v>
      </c>
      <c r="D1343" s="16">
        <v>2821452</v>
      </c>
      <c r="E1343" s="16" t="s">
        <v>2698</v>
      </c>
    </row>
    <row r="1344" spans="1:5">
      <c r="A1344" s="16">
        <v>93062</v>
      </c>
      <c r="B1344" s="16">
        <v>238</v>
      </c>
      <c r="C1344" s="16" t="s">
        <v>2699</v>
      </c>
      <c r="D1344" s="16">
        <v>2809422</v>
      </c>
      <c r="E1344" s="16" t="s">
        <v>2700</v>
      </c>
    </row>
    <row r="1345" spans="1:5">
      <c r="A1345" s="16">
        <v>889933</v>
      </c>
      <c r="B1345" s="16">
        <v>52833</v>
      </c>
      <c r="C1345" s="16" t="s">
        <v>2701</v>
      </c>
      <c r="D1345" s="16">
        <v>2729540</v>
      </c>
      <c r="E1345" s="16" t="s">
        <v>2702</v>
      </c>
    </row>
    <row r="1346" spans="1:5">
      <c r="A1346" s="16">
        <v>685039</v>
      </c>
      <c r="B1346" s="16">
        <v>41277</v>
      </c>
      <c r="C1346" s="16" t="s">
        <v>2703</v>
      </c>
      <c r="D1346" s="16">
        <v>2832478</v>
      </c>
      <c r="E1346" s="16" t="s">
        <v>2704</v>
      </c>
    </row>
    <row r="1347" spans="1:5">
      <c r="A1347" s="16">
        <v>681288</v>
      </c>
      <c r="B1347" s="16">
        <v>39547</v>
      </c>
      <c r="C1347" s="16" t="s">
        <v>2705</v>
      </c>
      <c r="D1347" s="16">
        <v>2824404</v>
      </c>
      <c r="E1347" s="16" t="s">
        <v>2706</v>
      </c>
    </row>
    <row r="1348" spans="1:5">
      <c r="A1348" s="16">
        <v>359787</v>
      </c>
      <c r="B1348" s="16">
        <v>15758</v>
      </c>
      <c r="C1348" s="16" t="s">
        <v>2707</v>
      </c>
      <c r="D1348" s="16">
        <v>2906507</v>
      </c>
      <c r="E1348" s="16" t="s">
        <v>2708</v>
      </c>
    </row>
    <row r="1349" spans="1:5">
      <c r="A1349" s="16">
        <v>359786</v>
      </c>
      <c r="B1349" s="16">
        <v>15757</v>
      </c>
      <c r="C1349" s="16" t="s">
        <v>2709</v>
      </c>
      <c r="D1349" s="16">
        <v>2906700</v>
      </c>
      <c r="E1349" s="16" t="s">
        <v>2710</v>
      </c>
    </row>
    <row r="1350" spans="1:5">
      <c r="A1350" s="16">
        <v>546342</v>
      </c>
      <c r="B1350" s="16">
        <v>29567</v>
      </c>
      <c r="C1350" s="16" t="s">
        <v>2711</v>
      </c>
      <c r="D1350" s="16">
        <v>2924344</v>
      </c>
      <c r="E1350" s="16" t="s">
        <v>2712</v>
      </c>
    </row>
    <row r="1351" spans="1:5">
      <c r="A1351" s="16">
        <v>869816</v>
      </c>
      <c r="B1351" s="16">
        <v>50759</v>
      </c>
      <c r="C1351" s="16" t="s">
        <v>2713</v>
      </c>
      <c r="D1351" s="16">
        <v>2811435</v>
      </c>
      <c r="E1351" s="16" t="s">
        <v>2714</v>
      </c>
    </row>
    <row r="1352" spans="1:5">
      <c r="A1352" s="16">
        <v>196620</v>
      </c>
      <c r="B1352" s="16">
        <v>306</v>
      </c>
      <c r="C1352" s="16" t="s">
        <v>2715</v>
      </c>
      <c r="D1352" s="16">
        <v>2820462</v>
      </c>
      <c r="E1352" s="16" t="s">
        <v>2716</v>
      </c>
    </row>
    <row r="1353" spans="1:5">
      <c r="A1353" s="16">
        <v>418127</v>
      </c>
      <c r="B1353" s="16">
        <v>18509</v>
      </c>
      <c r="C1353" s="16" t="s">
        <v>2717</v>
      </c>
      <c r="D1353" s="16">
        <v>2880168</v>
      </c>
      <c r="E1353" s="16" t="s">
        <v>2718</v>
      </c>
    </row>
    <row r="1354" spans="1:5">
      <c r="A1354" s="16">
        <v>158878</v>
      </c>
      <c r="B1354" s="16">
        <v>263</v>
      </c>
      <c r="C1354" s="16" t="s">
        <v>2719</v>
      </c>
      <c r="D1354" s="16">
        <v>2878529</v>
      </c>
      <c r="E1354" s="16" t="s">
        <v>2720</v>
      </c>
    </row>
    <row r="1355" spans="1:5">
      <c r="A1355" s="16">
        <v>158879</v>
      </c>
      <c r="B1355" s="16">
        <v>264</v>
      </c>
      <c r="C1355" s="16" t="s">
        <v>2721</v>
      </c>
      <c r="D1355" s="16">
        <v>2814816</v>
      </c>
      <c r="E1355" s="16" t="s">
        <v>2722</v>
      </c>
    </row>
    <row r="1356" spans="1:5">
      <c r="A1356" s="16">
        <v>93061</v>
      </c>
      <c r="B1356" s="16">
        <v>237</v>
      </c>
      <c r="C1356" s="16" t="s">
        <v>2723</v>
      </c>
      <c r="D1356" s="16">
        <v>2821361</v>
      </c>
      <c r="E1356" s="16" t="s">
        <v>2724</v>
      </c>
    </row>
    <row r="1357" spans="1:5">
      <c r="A1357" s="16">
        <v>426430</v>
      </c>
      <c r="B1357" s="16">
        <v>18801</v>
      </c>
      <c r="C1357" s="16" t="s">
        <v>2725</v>
      </c>
      <c r="D1357" s="16">
        <v>2878897</v>
      </c>
      <c r="E1357" s="16" t="s">
        <v>2726</v>
      </c>
    </row>
    <row r="1358" spans="1:5">
      <c r="A1358" s="16">
        <v>273036</v>
      </c>
      <c r="B1358" s="16">
        <v>63</v>
      </c>
      <c r="C1358" s="16" t="s">
        <v>2727</v>
      </c>
      <c r="D1358" s="16">
        <v>2742531</v>
      </c>
      <c r="E1358" s="16" t="s">
        <v>2728</v>
      </c>
    </row>
    <row r="1359" spans="1:5">
      <c r="A1359" s="16">
        <v>523796</v>
      </c>
      <c r="B1359" s="16">
        <v>29427</v>
      </c>
      <c r="C1359" s="16" t="s">
        <v>2729</v>
      </c>
      <c r="D1359" s="16">
        <v>2872582</v>
      </c>
      <c r="E1359" s="16" t="s">
        <v>2730</v>
      </c>
    </row>
    <row r="1360" spans="1:5">
      <c r="A1360" s="16">
        <v>1006543</v>
      </c>
      <c r="B1360" s="16">
        <v>65323</v>
      </c>
      <c r="C1360" s="16" t="s">
        <v>2731</v>
      </c>
      <c r="D1360" s="16">
        <v>2913900</v>
      </c>
      <c r="E1360" s="16" t="s">
        <v>2732</v>
      </c>
    </row>
    <row r="1361" spans="1:5">
      <c r="A1361" s="16">
        <v>663951</v>
      </c>
      <c r="B1361" s="16">
        <v>36647</v>
      </c>
      <c r="C1361" s="16" t="s">
        <v>2733</v>
      </c>
      <c r="D1361" s="16">
        <v>3043210</v>
      </c>
      <c r="E1361" s="16" t="s">
        <v>2734</v>
      </c>
    </row>
    <row r="1362" spans="1:5">
      <c r="A1362" s="16">
        <v>451515</v>
      </c>
      <c r="B1362" s="16">
        <v>16313</v>
      </c>
      <c r="C1362" s="16" t="s">
        <v>2735</v>
      </c>
      <c r="D1362" s="16">
        <v>2872769</v>
      </c>
      <c r="E1362" s="16" t="s">
        <v>2736</v>
      </c>
    </row>
    <row r="1363" spans="1:5">
      <c r="A1363" s="16">
        <v>282458</v>
      </c>
      <c r="B1363" s="16">
        <v>265</v>
      </c>
      <c r="C1363" s="16" t="s">
        <v>2737</v>
      </c>
      <c r="D1363" s="16">
        <v>2902619</v>
      </c>
      <c r="E1363" s="16" t="s">
        <v>2738</v>
      </c>
    </row>
    <row r="1364" spans="1:5">
      <c r="A1364" s="16">
        <v>282459</v>
      </c>
      <c r="B1364" s="16">
        <v>266</v>
      </c>
      <c r="C1364" s="16" t="s">
        <v>2739</v>
      </c>
      <c r="D1364" s="16">
        <v>2799802</v>
      </c>
      <c r="E1364" s="16" t="s">
        <v>2740</v>
      </c>
    </row>
    <row r="1365" spans="1:5">
      <c r="A1365" s="16">
        <v>396513</v>
      </c>
      <c r="B1365" s="16">
        <v>34811</v>
      </c>
      <c r="C1365" s="16" t="s">
        <v>2741</v>
      </c>
      <c r="D1365" s="16">
        <v>2566424</v>
      </c>
      <c r="E1365" s="16" t="s">
        <v>2742</v>
      </c>
    </row>
    <row r="1366" spans="1:5">
      <c r="A1366" s="16">
        <v>176280</v>
      </c>
      <c r="B1366" s="16">
        <v>279</v>
      </c>
      <c r="C1366" s="16" t="s">
        <v>2743</v>
      </c>
      <c r="D1366" s="16">
        <v>2499279</v>
      </c>
      <c r="E1366" s="16" t="s">
        <v>2744</v>
      </c>
    </row>
    <row r="1367" spans="1:5">
      <c r="A1367" s="16">
        <v>176279</v>
      </c>
      <c r="B1367" s="16">
        <v>64</v>
      </c>
      <c r="C1367" s="16" t="s">
        <v>2745</v>
      </c>
      <c r="D1367" s="16">
        <v>2616530</v>
      </c>
      <c r="E1367" s="16" t="s">
        <v>2746</v>
      </c>
    </row>
    <row r="1368" spans="1:5">
      <c r="A1368" s="16">
        <v>279808</v>
      </c>
      <c r="B1368" s="16">
        <v>12508</v>
      </c>
      <c r="C1368" s="16" t="s">
        <v>2747</v>
      </c>
      <c r="D1368" s="16">
        <v>2685015</v>
      </c>
      <c r="E1368" s="16" t="s">
        <v>2748</v>
      </c>
    </row>
    <row r="1369" spans="1:5">
      <c r="A1369" s="16">
        <v>698737</v>
      </c>
      <c r="B1369" s="16">
        <v>42395</v>
      </c>
      <c r="C1369" s="16" t="s">
        <v>2749</v>
      </c>
      <c r="D1369" s="16">
        <v>2658366</v>
      </c>
      <c r="E1369" s="16" t="s">
        <v>2750</v>
      </c>
    </row>
    <row r="1370" spans="1:5">
      <c r="A1370" s="16">
        <v>1034809</v>
      </c>
      <c r="B1370" s="16">
        <v>67127</v>
      </c>
      <c r="C1370" s="16" t="s">
        <v>2751</v>
      </c>
      <c r="D1370" s="16">
        <v>2595888</v>
      </c>
      <c r="E1370" s="16" t="s">
        <v>2752</v>
      </c>
    </row>
    <row r="1371" spans="1:5">
      <c r="A1371" s="16">
        <v>984892</v>
      </c>
      <c r="B1371" s="16">
        <v>62991</v>
      </c>
      <c r="C1371" s="16" t="s">
        <v>2753</v>
      </c>
      <c r="D1371" s="16">
        <v>2572216</v>
      </c>
      <c r="E1371" s="16" t="s">
        <v>2754</v>
      </c>
    </row>
    <row r="1372" spans="1:5">
      <c r="A1372" s="16">
        <v>937773</v>
      </c>
      <c r="B1372" s="16">
        <v>61283</v>
      </c>
      <c r="C1372" s="16" t="s">
        <v>2755</v>
      </c>
      <c r="D1372" s="16">
        <v>2617381</v>
      </c>
      <c r="E1372" s="16" t="s">
        <v>2756</v>
      </c>
    </row>
    <row r="1373" spans="1:5">
      <c r="A1373" s="16">
        <v>342451</v>
      </c>
      <c r="B1373" s="16">
        <v>15596</v>
      </c>
      <c r="C1373" s="16" t="s">
        <v>2757</v>
      </c>
      <c r="D1373" s="16">
        <v>2516575</v>
      </c>
      <c r="E1373" s="16" t="s">
        <v>2758</v>
      </c>
    </row>
    <row r="1374" spans="1:5">
      <c r="A1374" s="16">
        <v>591019</v>
      </c>
      <c r="B1374" s="16">
        <v>33683</v>
      </c>
      <c r="C1374" s="16" t="s">
        <v>2759</v>
      </c>
      <c r="D1374" s="16">
        <v>1580347</v>
      </c>
      <c r="E1374" s="16" t="s">
        <v>2760</v>
      </c>
    </row>
    <row r="1375" spans="1:5">
      <c r="A1375" s="16">
        <v>399550</v>
      </c>
      <c r="B1375" s="16">
        <v>17449</v>
      </c>
      <c r="C1375" s="16" t="s">
        <v>2761</v>
      </c>
      <c r="D1375" s="16">
        <v>1570485</v>
      </c>
      <c r="E1375" s="16" t="s">
        <v>2762</v>
      </c>
    </row>
    <row r="1376" spans="1:5">
      <c r="A1376" s="16">
        <v>639283</v>
      </c>
      <c r="B1376" s="16">
        <v>37659</v>
      </c>
      <c r="C1376" s="16" t="s">
        <v>2763</v>
      </c>
      <c r="D1376" s="16">
        <v>4765023</v>
      </c>
      <c r="E1376" s="16" t="s">
        <v>2764</v>
      </c>
    </row>
    <row r="1377" spans="1:5">
      <c r="A1377" s="16">
        <v>522373</v>
      </c>
      <c r="B1377" s="16">
        <v>30351</v>
      </c>
      <c r="C1377" s="16" t="s">
        <v>2765</v>
      </c>
      <c r="D1377" s="16">
        <v>4851126</v>
      </c>
      <c r="E1377" s="16" t="s">
        <v>2766</v>
      </c>
    </row>
    <row r="1378" spans="1:5">
      <c r="A1378" s="16">
        <v>391008</v>
      </c>
      <c r="B1378" s="16">
        <v>17107</v>
      </c>
      <c r="C1378" s="16" t="s">
        <v>2767</v>
      </c>
      <c r="D1378" s="16">
        <v>4573969</v>
      </c>
      <c r="E1378" s="16" t="s">
        <v>2768</v>
      </c>
    </row>
    <row r="1379" spans="1:5">
      <c r="A1379" s="16">
        <v>378806</v>
      </c>
      <c r="B1379" s="16">
        <v>52561</v>
      </c>
      <c r="C1379" s="16" t="s">
        <v>2769</v>
      </c>
      <c r="D1379" s="16">
        <v>10260756</v>
      </c>
      <c r="E1379" s="16" t="s">
        <v>2770</v>
      </c>
    </row>
    <row r="1380" spans="1:5">
      <c r="A1380" s="16">
        <v>519441</v>
      </c>
      <c r="B1380" s="16">
        <v>29309</v>
      </c>
      <c r="C1380" s="16" t="s">
        <v>2771</v>
      </c>
      <c r="D1380" s="16">
        <v>1662578</v>
      </c>
      <c r="E1380" s="16" t="s">
        <v>2772</v>
      </c>
    </row>
    <row r="1381" spans="1:5">
      <c r="A1381" s="16">
        <v>208435</v>
      </c>
      <c r="B1381" s="16">
        <v>330</v>
      </c>
      <c r="C1381" s="16" t="s">
        <v>2773</v>
      </c>
      <c r="D1381" s="16">
        <v>2160267</v>
      </c>
      <c r="E1381" s="16" t="s">
        <v>2774</v>
      </c>
    </row>
    <row r="1382" spans="1:5">
      <c r="A1382" s="16">
        <v>205921</v>
      </c>
      <c r="B1382" s="16">
        <v>326</v>
      </c>
      <c r="C1382" s="16" t="s">
        <v>2775</v>
      </c>
      <c r="D1382" s="16">
        <v>2127839</v>
      </c>
      <c r="E1382" s="16" t="s">
        <v>2776</v>
      </c>
    </row>
    <row r="1383" spans="1:5">
      <c r="A1383" s="16">
        <v>211110</v>
      </c>
      <c r="B1383" s="16">
        <v>334</v>
      </c>
      <c r="C1383" s="16" t="s">
        <v>2777</v>
      </c>
      <c r="D1383" s="16">
        <v>2211485</v>
      </c>
      <c r="E1383" s="16" t="s">
        <v>2778</v>
      </c>
    </row>
    <row r="1384" spans="1:5">
      <c r="A1384" s="16">
        <v>663954</v>
      </c>
      <c r="B1384" s="16">
        <v>39783</v>
      </c>
      <c r="C1384" s="16" t="s">
        <v>2779</v>
      </c>
      <c r="D1384" s="16">
        <v>2159491</v>
      </c>
      <c r="E1384" s="16" t="s">
        <v>2780</v>
      </c>
    </row>
    <row r="1385" spans="1:5">
      <c r="A1385" s="16">
        <v>486410</v>
      </c>
      <c r="B1385" s="16">
        <v>27849</v>
      </c>
      <c r="C1385" s="16" t="s">
        <v>2781</v>
      </c>
      <c r="D1385" s="16">
        <v>2106340</v>
      </c>
      <c r="E1385" s="16" t="s">
        <v>2782</v>
      </c>
    </row>
    <row r="1386" spans="1:5">
      <c r="A1386" s="16">
        <v>553482</v>
      </c>
      <c r="B1386" s="16">
        <v>30765</v>
      </c>
      <c r="C1386" s="16" t="s">
        <v>2783</v>
      </c>
      <c r="D1386" s="16">
        <v>2253793</v>
      </c>
      <c r="E1386" s="16" t="s">
        <v>2784</v>
      </c>
    </row>
    <row r="1387" spans="1:5">
      <c r="A1387" s="16">
        <v>552526</v>
      </c>
      <c r="B1387" s="16">
        <v>30781</v>
      </c>
      <c r="C1387" s="16" t="s">
        <v>2785</v>
      </c>
      <c r="D1387" s="16">
        <v>2024171</v>
      </c>
      <c r="E1387" s="16" t="s">
        <v>2786</v>
      </c>
    </row>
    <row r="1388" spans="1:5">
      <c r="A1388" s="16">
        <v>40041</v>
      </c>
      <c r="B1388" s="16">
        <v>30767</v>
      </c>
      <c r="C1388" s="16" t="s">
        <v>2787</v>
      </c>
      <c r="D1388" s="16">
        <v>2149868</v>
      </c>
      <c r="E1388" s="16" t="s">
        <v>2788</v>
      </c>
    </row>
    <row r="1389" spans="1:5">
      <c r="A1389" s="16">
        <v>981539</v>
      </c>
      <c r="B1389" s="16">
        <v>62517</v>
      </c>
      <c r="C1389" s="16" t="s">
        <v>2789</v>
      </c>
      <c r="D1389" s="16">
        <v>2362241</v>
      </c>
      <c r="E1389" s="16" t="s">
        <v>2790</v>
      </c>
    </row>
    <row r="1390" spans="1:5">
      <c r="A1390" s="16">
        <v>990317</v>
      </c>
      <c r="B1390" s="16">
        <v>63179</v>
      </c>
      <c r="C1390" s="16" t="s">
        <v>2791</v>
      </c>
      <c r="D1390" s="16">
        <v>2356444</v>
      </c>
      <c r="E1390" s="16" t="s">
        <v>2792</v>
      </c>
    </row>
    <row r="1391" spans="1:5">
      <c r="A1391" s="16">
        <v>637909</v>
      </c>
      <c r="B1391" s="16">
        <v>34729</v>
      </c>
      <c r="C1391" s="16" t="s">
        <v>2793</v>
      </c>
      <c r="D1391" s="16">
        <v>2350911</v>
      </c>
      <c r="E1391" s="16" t="s">
        <v>2794</v>
      </c>
    </row>
    <row r="1392" spans="1:5">
      <c r="A1392" s="16">
        <v>467705</v>
      </c>
      <c r="B1392" s="16">
        <v>66</v>
      </c>
      <c r="C1392" s="16" t="s">
        <v>2795</v>
      </c>
      <c r="D1392" s="16">
        <v>2196662</v>
      </c>
      <c r="E1392" s="16" t="s">
        <v>2796</v>
      </c>
    </row>
    <row r="1393" spans="1:5">
      <c r="A1393" s="16">
        <v>365659</v>
      </c>
      <c r="B1393" s="16">
        <v>16302</v>
      </c>
      <c r="C1393" s="16" t="s">
        <v>2797</v>
      </c>
      <c r="D1393" s="16">
        <v>2146611</v>
      </c>
      <c r="E1393" s="16" t="s">
        <v>2798</v>
      </c>
    </row>
    <row r="1394" spans="1:5">
      <c r="A1394" s="16">
        <v>511691</v>
      </c>
      <c r="B1394" s="16">
        <v>28997</v>
      </c>
      <c r="C1394" s="16" t="s">
        <v>2799</v>
      </c>
      <c r="D1394" s="16">
        <v>2013587</v>
      </c>
      <c r="E1394" s="16" t="s">
        <v>2800</v>
      </c>
    </row>
    <row r="1395" spans="1:5">
      <c r="A1395" s="16">
        <v>210007</v>
      </c>
      <c r="B1395" s="16">
        <v>333</v>
      </c>
      <c r="C1395" s="16" t="s">
        <v>2801</v>
      </c>
      <c r="D1395" s="16">
        <v>2030921</v>
      </c>
      <c r="E1395" s="16" t="s">
        <v>2802</v>
      </c>
    </row>
    <row r="1396" spans="1:5">
      <c r="A1396" s="16">
        <v>927666</v>
      </c>
      <c r="B1396" s="16">
        <v>60241</v>
      </c>
      <c r="C1396" s="16" t="s">
        <v>2803</v>
      </c>
      <c r="D1396" s="16">
        <v>1958690</v>
      </c>
      <c r="E1396" s="16" t="s">
        <v>2804</v>
      </c>
    </row>
    <row r="1397" spans="1:5">
      <c r="A1397" s="16">
        <v>936154</v>
      </c>
      <c r="B1397" s="16">
        <v>61187</v>
      </c>
      <c r="C1397" s="16" t="s">
        <v>2805</v>
      </c>
      <c r="D1397" s="16">
        <v>2143887</v>
      </c>
      <c r="E1397" s="16" t="s">
        <v>2806</v>
      </c>
    </row>
    <row r="1398" spans="1:5">
      <c r="A1398" s="16">
        <v>981540</v>
      </c>
      <c r="B1398" s="16">
        <v>62519</v>
      </c>
      <c r="C1398" s="16" t="s">
        <v>2807</v>
      </c>
      <c r="D1398" s="16">
        <v>2100077</v>
      </c>
      <c r="E1398" s="16" t="s">
        <v>2808</v>
      </c>
    </row>
    <row r="1399" spans="1:5">
      <c r="A1399" s="16">
        <v>189423</v>
      </c>
      <c r="B1399" s="16">
        <v>292</v>
      </c>
      <c r="C1399" s="16" t="s">
        <v>2809</v>
      </c>
      <c r="D1399" s="16">
        <v>2240045</v>
      </c>
      <c r="E1399" s="16" t="s">
        <v>2810</v>
      </c>
    </row>
    <row r="1400" spans="1:5">
      <c r="A1400" s="16">
        <v>488221</v>
      </c>
      <c r="B1400" s="16">
        <v>28043</v>
      </c>
      <c r="C1400" s="16" t="s">
        <v>2811</v>
      </c>
      <c r="D1400" s="16">
        <v>2184682</v>
      </c>
      <c r="E1400" s="16" t="s">
        <v>2812</v>
      </c>
    </row>
    <row r="1401" spans="1:5">
      <c r="A1401" s="16">
        <v>574093</v>
      </c>
      <c r="B1401" s="16">
        <v>32641</v>
      </c>
      <c r="C1401" s="16" t="s">
        <v>2813</v>
      </c>
      <c r="D1401" s="16">
        <v>2130580</v>
      </c>
      <c r="E1401" s="16" t="s">
        <v>2814</v>
      </c>
    </row>
    <row r="1402" spans="1:5">
      <c r="A1402" s="16">
        <v>561276</v>
      </c>
      <c r="B1402" s="16">
        <v>31233</v>
      </c>
      <c r="C1402" s="16" t="s">
        <v>2815</v>
      </c>
      <c r="D1402" s="16">
        <v>2221315</v>
      </c>
      <c r="E1402" s="16" t="s">
        <v>2816</v>
      </c>
    </row>
    <row r="1403" spans="1:5">
      <c r="A1403" s="16">
        <v>516950</v>
      </c>
      <c r="B1403" s="16">
        <v>29179</v>
      </c>
      <c r="C1403" s="16" t="s">
        <v>2817</v>
      </c>
      <c r="D1403" s="16">
        <v>2209198</v>
      </c>
      <c r="E1403" s="16" t="s">
        <v>2818</v>
      </c>
    </row>
    <row r="1404" spans="1:5">
      <c r="A1404" s="16">
        <v>373153</v>
      </c>
      <c r="B1404" s="16">
        <v>16374</v>
      </c>
      <c r="C1404" s="16" t="s">
        <v>2819</v>
      </c>
      <c r="D1404" s="16">
        <v>2046115</v>
      </c>
      <c r="E1404" s="16" t="s">
        <v>2820</v>
      </c>
    </row>
    <row r="1405" spans="1:5">
      <c r="A1405" s="16">
        <v>512566</v>
      </c>
      <c r="B1405" s="16">
        <v>29047</v>
      </c>
      <c r="C1405" s="16" t="s">
        <v>2821</v>
      </c>
      <c r="D1405" s="16">
        <v>2078953</v>
      </c>
      <c r="E1405" s="16" t="s">
        <v>2822</v>
      </c>
    </row>
    <row r="1406" spans="1:5">
      <c r="A1406" s="16">
        <v>487214</v>
      </c>
      <c r="B1406" s="16">
        <v>28035</v>
      </c>
      <c r="C1406" s="16" t="s">
        <v>2823</v>
      </c>
      <c r="D1406" s="16">
        <v>2245615</v>
      </c>
      <c r="E1406" s="16" t="s">
        <v>2824</v>
      </c>
    </row>
    <row r="1407" spans="1:5">
      <c r="A1407" s="16">
        <v>869269</v>
      </c>
      <c r="B1407" s="16">
        <v>50735</v>
      </c>
      <c r="C1407" s="16" t="s">
        <v>2825</v>
      </c>
      <c r="D1407" s="16">
        <v>2142122</v>
      </c>
      <c r="E1407" s="16" t="s">
        <v>2826</v>
      </c>
    </row>
    <row r="1408" spans="1:5">
      <c r="A1408" s="16">
        <v>869216</v>
      </c>
      <c r="B1408" s="16">
        <v>50731</v>
      </c>
      <c r="C1408" s="16" t="s">
        <v>2827</v>
      </c>
      <c r="D1408" s="16">
        <v>2093317</v>
      </c>
      <c r="E1408" s="16" t="s">
        <v>2828</v>
      </c>
    </row>
    <row r="1409" spans="1:5">
      <c r="A1409" s="16">
        <v>488222</v>
      </c>
      <c r="B1409" s="16">
        <v>28039</v>
      </c>
      <c r="C1409" s="16" t="s">
        <v>2829</v>
      </c>
      <c r="D1409" s="16">
        <v>2120234</v>
      </c>
      <c r="E1409" s="16" t="s">
        <v>2830</v>
      </c>
    </row>
    <row r="1410" spans="1:5">
      <c r="A1410" s="16">
        <v>869215</v>
      </c>
      <c r="B1410" s="16">
        <v>50733</v>
      </c>
      <c r="C1410" s="16" t="s">
        <v>2831</v>
      </c>
      <c r="D1410" s="16">
        <v>2036867</v>
      </c>
      <c r="E1410" s="16" t="s">
        <v>2832</v>
      </c>
    </row>
    <row r="1411" spans="1:5">
      <c r="A1411" s="16">
        <v>488223</v>
      </c>
      <c r="B1411" s="16">
        <v>28041</v>
      </c>
      <c r="C1411" s="16" t="s">
        <v>2833</v>
      </c>
      <c r="D1411" s="16">
        <v>2111882</v>
      </c>
      <c r="E1411" s="16" t="s">
        <v>2834</v>
      </c>
    </row>
    <row r="1412" spans="1:5">
      <c r="A1412" s="16">
        <v>171101</v>
      </c>
      <c r="B1412" s="16">
        <v>278</v>
      </c>
      <c r="C1412" s="16" t="s">
        <v>2835</v>
      </c>
      <c r="D1412" s="16">
        <v>2038615</v>
      </c>
      <c r="E1412" s="16" t="s">
        <v>2836</v>
      </c>
    </row>
    <row r="1413" spans="1:5">
      <c r="A1413" s="16">
        <v>869311</v>
      </c>
      <c r="B1413" s="16">
        <v>50809</v>
      </c>
      <c r="C1413" s="16" t="s">
        <v>2837</v>
      </c>
      <c r="D1413" s="16">
        <v>2131190</v>
      </c>
      <c r="E1413" s="16" t="s">
        <v>2838</v>
      </c>
    </row>
    <row r="1414" spans="1:5">
      <c r="A1414" s="16">
        <v>869312</v>
      </c>
      <c r="B1414" s="16">
        <v>50811</v>
      </c>
      <c r="C1414" s="16" t="s">
        <v>2839</v>
      </c>
      <c r="D1414" s="16">
        <v>2133496</v>
      </c>
      <c r="E1414" s="16" t="s">
        <v>2840</v>
      </c>
    </row>
    <row r="1415" spans="1:5">
      <c r="A1415" s="16">
        <v>869303</v>
      </c>
      <c r="B1415" s="16">
        <v>50793</v>
      </c>
      <c r="C1415" s="16" t="s">
        <v>2841</v>
      </c>
      <c r="D1415" s="16">
        <v>2024476</v>
      </c>
      <c r="E1415" s="16" t="s">
        <v>2842</v>
      </c>
    </row>
    <row r="1416" spans="1:5">
      <c r="A1416" s="16">
        <v>869304</v>
      </c>
      <c r="B1416" s="16">
        <v>50795</v>
      </c>
      <c r="C1416" s="16" t="s">
        <v>2843</v>
      </c>
      <c r="D1416" s="16">
        <v>2037254</v>
      </c>
      <c r="E1416" s="16" t="s">
        <v>2844</v>
      </c>
    </row>
    <row r="1417" spans="1:5">
      <c r="A1417" s="16">
        <v>869306</v>
      </c>
      <c r="B1417" s="16">
        <v>50799</v>
      </c>
      <c r="C1417" s="16" t="s">
        <v>2845</v>
      </c>
      <c r="D1417" s="16">
        <v>2027108</v>
      </c>
      <c r="E1417" s="16" t="s">
        <v>2846</v>
      </c>
    </row>
    <row r="1418" spans="1:5">
      <c r="A1418" s="16">
        <v>869307</v>
      </c>
      <c r="B1418" s="16">
        <v>50801</v>
      </c>
      <c r="C1418" s="16" t="s">
        <v>2847</v>
      </c>
      <c r="D1418" s="16">
        <v>2025562</v>
      </c>
      <c r="E1418" s="16" t="s">
        <v>2848</v>
      </c>
    </row>
    <row r="1419" spans="1:5">
      <c r="A1419" s="16">
        <v>170187</v>
      </c>
      <c r="B1419" s="16">
        <v>277</v>
      </c>
      <c r="C1419" s="16" t="s">
        <v>2849</v>
      </c>
      <c r="D1419" s="16">
        <v>2160842</v>
      </c>
      <c r="E1419" s="16" t="s">
        <v>2850</v>
      </c>
    </row>
    <row r="1420" spans="1:5">
      <c r="A1420" s="16">
        <v>487213</v>
      </c>
      <c r="B1420" s="16">
        <v>28037</v>
      </c>
      <c r="C1420" s="16" t="s">
        <v>2851</v>
      </c>
      <c r="D1420" s="16">
        <v>2112148</v>
      </c>
      <c r="E1420" s="16" t="s">
        <v>2852</v>
      </c>
    </row>
    <row r="1421" spans="1:5">
      <c r="A1421" s="16">
        <v>160490</v>
      </c>
      <c r="B1421" s="16">
        <v>269</v>
      </c>
      <c r="C1421" s="16" t="s">
        <v>2853</v>
      </c>
      <c r="D1421" s="16">
        <v>1852441</v>
      </c>
      <c r="E1421" s="16" t="s">
        <v>2854</v>
      </c>
    </row>
    <row r="1422" spans="1:5">
      <c r="A1422" s="16">
        <v>370552</v>
      </c>
      <c r="B1422" s="16">
        <v>16364</v>
      </c>
      <c r="C1422" s="16" t="s">
        <v>2855</v>
      </c>
      <c r="D1422" s="16">
        <v>1928252</v>
      </c>
      <c r="E1422" s="16" t="s">
        <v>2856</v>
      </c>
    </row>
    <row r="1423" spans="1:5">
      <c r="A1423" s="16">
        <v>286636</v>
      </c>
      <c r="B1423" s="16">
        <v>12469</v>
      </c>
      <c r="C1423" s="16" t="s">
        <v>2857</v>
      </c>
      <c r="D1423" s="16">
        <v>1899877</v>
      </c>
      <c r="E1423" s="16" t="s">
        <v>2858</v>
      </c>
    </row>
    <row r="1424" spans="1:5">
      <c r="A1424" s="16">
        <v>370554</v>
      </c>
      <c r="B1424" s="16">
        <v>16366</v>
      </c>
      <c r="C1424" s="16" t="s">
        <v>2859</v>
      </c>
      <c r="D1424" s="16">
        <v>1937111</v>
      </c>
      <c r="E1424" s="16" t="s">
        <v>2860</v>
      </c>
    </row>
    <row r="1425" spans="1:5">
      <c r="A1425" s="16">
        <v>370553</v>
      </c>
      <c r="B1425" s="16">
        <v>16365</v>
      </c>
      <c r="C1425" s="16" t="s">
        <v>2861</v>
      </c>
      <c r="D1425" s="16">
        <v>1860355</v>
      </c>
      <c r="E1425" s="16" t="s">
        <v>2862</v>
      </c>
    </row>
    <row r="1426" spans="1:5">
      <c r="A1426" s="16">
        <v>198466</v>
      </c>
      <c r="B1426" s="16">
        <v>311</v>
      </c>
      <c r="C1426" s="16" t="s">
        <v>2863</v>
      </c>
      <c r="D1426" s="16">
        <v>1900521</v>
      </c>
      <c r="E1426" s="16" t="s">
        <v>2864</v>
      </c>
    </row>
    <row r="1427" spans="1:5">
      <c r="A1427" s="16">
        <v>293653</v>
      </c>
      <c r="B1427" s="16">
        <v>13888</v>
      </c>
      <c r="C1427" s="16" t="s">
        <v>2865</v>
      </c>
      <c r="D1427" s="16">
        <v>1838554</v>
      </c>
      <c r="E1427" s="16" t="s">
        <v>2866</v>
      </c>
    </row>
    <row r="1428" spans="1:5">
      <c r="A1428" s="16">
        <v>319701</v>
      </c>
      <c r="B1428" s="16">
        <v>13887</v>
      </c>
      <c r="C1428" s="16" t="s">
        <v>2867</v>
      </c>
      <c r="D1428" s="16">
        <v>1897573</v>
      </c>
      <c r="E1428" s="16" t="s">
        <v>2868</v>
      </c>
    </row>
    <row r="1429" spans="1:5">
      <c r="A1429" s="16">
        <v>186103</v>
      </c>
      <c r="B1429" s="16">
        <v>286</v>
      </c>
      <c r="C1429" s="16" t="s">
        <v>2869</v>
      </c>
      <c r="D1429" s="16">
        <v>1895017</v>
      </c>
      <c r="E1429" s="16" t="s">
        <v>2870</v>
      </c>
    </row>
    <row r="1430" spans="1:5">
      <c r="A1430" s="16">
        <v>370551</v>
      </c>
      <c r="B1430" s="16">
        <v>16363</v>
      </c>
      <c r="C1430" s="16" t="s">
        <v>2871</v>
      </c>
      <c r="D1430" s="16">
        <v>1836467</v>
      </c>
      <c r="E1430" s="16" t="s">
        <v>2872</v>
      </c>
    </row>
    <row r="1431" spans="1:5">
      <c r="A1431" s="16">
        <v>160491</v>
      </c>
      <c r="B1431" s="16">
        <v>270</v>
      </c>
      <c r="C1431" s="16" t="s">
        <v>2873</v>
      </c>
      <c r="D1431" s="16">
        <v>1841271</v>
      </c>
      <c r="E1431" s="16" t="s">
        <v>2874</v>
      </c>
    </row>
    <row r="1432" spans="1:5">
      <c r="A1432" s="16">
        <v>471876</v>
      </c>
      <c r="B1432" s="16">
        <v>20707</v>
      </c>
      <c r="C1432" s="16" t="s">
        <v>2875</v>
      </c>
      <c r="D1432" s="16">
        <v>1815785</v>
      </c>
      <c r="E1432" s="16" t="s">
        <v>2876</v>
      </c>
    </row>
    <row r="1433" spans="1:5">
      <c r="A1433" s="16">
        <v>193567</v>
      </c>
      <c r="B1433" s="16">
        <v>301</v>
      </c>
      <c r="C1433" s="16" t="s">
        <v>2877</v>
      </c>
      <c r="D1433" s="16">
        <v>1894275</v>
      </c>
      <c r="E1433" s="16" t="s">
        <v>2878</v>
      </c>
    </row>
    <row r="1434" spans="1:5">
      <c r="A1434" s="16">
        <v>1046629</v>
      </c>
      <c r="B1434" s="16">
        <v>68129</v>
      </c>
      <c r="C1434" s="16" t="s">
        <v>2879</v>
      </c>
      <c r="D1434" s="16">
        <v>2138805</v>
      </c>
      <c r="E1434" s="16" t="s">
        <v>2880</v>
      </c>
    </row>
    <row r="1435" spans="1:5">
      <c r="A1435" s="16">
        <v>347253</v>
      </c>
      <c r="B1435" s="16">
        <v>67171</v>
      </c>
      <c r="C1435" s="16" t="s">
        <v>2881</v>
      </c>
      <c r="D1435" s="16">
        <v>2210574</v>
      </c>
      <c r="E1435" s="16" t="s">
        <v>2882</v>
      </c>
    </row>
    <row r="1436" spans="1:5">
      <c r="A1436" s="16">
        <v>347254</v>
      </c>
      <c r="B1436" s="16">
        <v>67173</v>
      </c>
      <c r="C1436" s="16" t="s">
        <v>2883</v>
      </c>
      <c r="D1436" s="16">
        <v>2217184</v>
      </c>
      <c r="E1436" s="16" t="s">
        <v>2884</v>
      </c>
    </row>
    <row r="1437" spans="1:5">
      <c r="A1437" s="16">
        <v>388919</v>
      </c>
      <c r="B1437" s="16">
        <v>13942</v>
      </c>
      <c r="C1437" s="16" t="s">
        <v>2885</v>
      </c>
      <c r="D1437" s="16">
        <v>2388435</v>
      </c>
      <c r="E1437" s="16" t="s">
        <v>2886</v>
      </c>
    </row>
    <row r="1438" spans="1:5">
      <c r="A1438" s="16">
        <v>391295</v>
      </c>
      <c r="B1438" s="16">
        <v>17153</v>
      </c>
      <c r="C1438" s="16" t="s">
        <v>2887</v>
      </c>
      <c r="D1438" s="16">
        <v>2096309</v>
      </c>
      <c r="E1438" s="16" t="s">
        <v>2888</v>
      </c>
    </row>
    <row r="1439" spans="1:5">
      <c r="A1439" s="16">
        <v>391296</v>
      </c>
      <c r="B1439" s="16">
        <v>17155</v>
      </c>
      <c r="C1439" s="16" t="s">
        <v>2889</v>
      </c>
      <c r="D1439" s="16">
        <v>2095698</v>
      </c>
      <c r="E1439" s="16" t="s">
        <v>2890</v>
      </c>
    </row>
    <row r="1440" spans="1:5">
      <c r="A1440" s="16">
        <v>568814</v>
      </c>
      <c r="B1440" s="16">
        <v>32237</v>
      </c>
      <c r="C1440" s="16" t="s">
        <v>2891</v>
      </c>
      <c r="D1440" s="16">
        <v>2146229</v>
      </c>
      <c r="E1440" s="16" t="s">
        <v>2892</v>
      </c>
    </row>
    <row r="1441" spans="1:5">
      <c r="A1441" s="16">
        <v>423211</v>
      </c>
      <c r="B1441" s="16">
        <v>18737</v>
      </c>
      <c r="C1441" s="16" t="s">
        <v>2893</v>
      </c>
      <c r="D1441" s="16">
        <v>2038034</v>
      </c>
      <c r="E1441" s="16" t="s">
        <v>2894</v>
      </c>
    </row>
    <row r="1442" spans="1:5">
      <c r="A1442" s="16">
        <v>945704</v>
      </c>
      <c r="B1442" s="16">
        <v>61797</v>
      </c>
      <c r="C1442" s="16" t="s">
        <v>2895</v>
      </c>
      <c r="D1442" s="16">
        <v>2137435</v>
      </c>
      <c r="E1442" s="16" t="s">
        <v>2896</v>
      </c>
    </row>
    <row r="1443" spans="1:5">
      <c r="A1443" s="16">
        <v>218494</v>
      </c>
      <c r="B1443" s="16">
        <v>352</v>
      </c>
      <c r="C1443" s="16" t="s">
        <v>2897</v>
      </c>
      <c r="D1443" s="16">
        <v>2007491</v>
      </c>
      <c r="E1443" s="16" t="s">
        <v>2898</v>
      </c>
    </row>
    <row r="1444" spans="1:5">
      <c r="A1444" s="16">
        <v>568813</v>
      </c>
      <c r="B1444" s="16">
        <v>32239</v>
      </c>
      <c r="C1444" s="16" t="s">
        <v>2899</v>
      </c>
      <c r="D1444" s="16">
        <v>2095898</v>
      </c>
      <c r="E1444" s="16" t="s">
        <v>2900</v>
      </c>
    </row>
    <row r="1445" spans="1:5">
      <c r="A1445" s="16">
        <v>1007064</v>
      </c>
      <c r="B1445" s="16">
        <v>65245</v>
      </c>
      <c r="C1445" s="16" t="s">
        <v>2901</v>
      </c>
      <c r="D1445" s="16">
        <v>2028815</v>
      </c>
      <c r="E1445" s="16" t="s">
        <v>2902</v>
      </c>
    </row>
    <row r="1446" spans="1:5">
      <c r="A1446" s="16">
        <v>299768</v>
      </c>
      <c r="B1446" s="16">
        <v>13163</v>
      </c>
      <c r="C1446" s="16" t="s">
        <v>2903</v>
      </c>
      <c r="D1446" s="16">
        <v>1796226</v>
      </c>
      <c r="E1446" s="16" t="s">
        <v>2904</v>
      </c>
    </row>
    <row r="1447" spans="1:5">
      <c r="A1447" s="16">
        <v>322159</v>
      </c>
      <c r="B1447" s="16">
        <v>13773</v>
      </c>
      <c r="C1447" s="16" t="s">
        <v>2905</v>
      </c>
      <c r="D1447" s="16">
        <v>1856368</v>
      </c>
      <c r="E1447" s="16" t="s">
        <v>2906</v>
      </c>
    </row>
    <row r="1448" spans="1:5">
      <c r="A1448" s="16">
        <v>264199</v>
      </c>
      <c r="B1448" s="16">
        <v>13162</v>
      </c>
      <c r="C1448" s="16" t="s">
        <v>2907</v>
      </c>
      <c r="D1448" s="16">
        <v>1796846</v>
      </c>
      <c r="E1448" s="16" t="s">
        <v>2908</v>
      </c>
    </row>
    <row r="1449" spans="1:5">
      <c r="A1449" s="16">
        <v>767463</v>
      </c>
      <c r="B1449" s="16">
        <v>49149</v>
      </c>
      <c r="C1449" s="16" t="s">
        <v>2909</v>
      </c>
      <c r="D1449" s="16">
        <v>1831949</v>
      </c>
      <c r="E1449" s="16" t="s">
        <v>2910</v>
      </c>
    </row>
    <row r="1450" spans="1:5">
      <c r="A1450" s="16">
        <v>1308</v>
      </c>
      <c r="B1450" s="16">
        <v>68521</v>
      </c>
      <c r="C1450" s="16" t="s">
        <v>2911</v>
      </c>
      <c r="D1450" s="16">
        <v>1929905</v>
      </c>
      <c r="E1450" s="16" t="s">
        <v>2912</v>
      </c>
    </row>
    <row r="1451" spans="1:5">
      <c r="A1451" s="16">
        <v>218495</v>
      </c>
      <c r="B1451" s="16">
        <v>353</v>
      </c>
      <c r="C1451" s="16" t="s">
        <v>2913</v>
      </c>
      <c r="D1451" s="16">
        <v>1852352</v>
      </c>
      <c r="E1451" s="16" t="s">
        <v>2914</v>
      </c>
    </row>
    <row r="1452" spans="1:5">
      <c r="A1452" s="16">
        <v>227882</v>
      </c>
      <c r="B1452" s="16">
        <v>189</v>
      </c>
      <c r="C1452" s="16" t="s">
        <v>2915</v>
      </c>
      <c r="D1452" s="16">
        <v>9025608</v>
      </c>
      <c r="E1452" s="16" t="s">
        <v>2916</v>
      </c>
    </row>
    <row r="1453" spans="1:5">
      <c r="A1453" s="16">
        <v>749414</v>
      </c>
      <c r="B1453" s="16">
        <v>46847</v>
      </c>
      <c r="C1453" s="16" t="s">
        <v>2917</v>
      </c>
      <c r="D1453" s="16">
        <v>11936683</v>
      </c>
      <c r="E1453" s="16" t="s">
        <v>2918</v>
      </c>
    </row>
    <row r="1454" spans="1:5">
      <c r="A1454" s="16">
        <v>100226</v>
      </c>
      <c r="B1454" s="16">
        <v>242</v>
      </c>
      <c r="C1454" s="16" t="s">
        <v>2919</v>
      </c>
      <c r="D1454" s="16">
        <v>8667507</v>
      </c>
      <c r="E1454" s="16" t="s">
        <v>2920</v>
      </c>
    </row>
    <row r="1455" spans="1:5">
      <c r="A1455" s="16">
        <v>591167</v>
      </c>
      <c r="B1455" s="16">
        <v>33771</v>
      </c>
      <c r="C1455" s="16" t="s">
        <v>2921</v>
      </c>
      <c r="D1455" s="16">
        <v>7337497</v>
      </c>
      <c r="E1455" s="16" t="s">
        <v>2922</v>
      </c>
    </row>
    <row r="1456" spans="1:5">
      <c r="A1456" s="16">
        <v>455632</v>
      </c>
      <c r="B1456" s="16">
        <v>20085</v>
      </c>
      <c r="C1456" s="16" t="s">
        <v>2923</v>
      </c>
      <c r="D1456" s="16">
        <v>8545929</v>
      </c>
      <c r="E1456" s="16" t="s">
        <v>2924</v>
      </c>
    </row>
    <row r="1457" spans="1:5">
      <c r="A1457" s="16">
        <v>680198</v>
      </c>
      <c r="B1457" s="16">
        <v>40749</v>
      </c>
      <c r="C1457" s="16" t="s">
        <v>2925</v>
      </c>
      <c r="D1457" s="16">
        <v>10148695</v>
      </c>
      <c r="E1457" s="16" t="s">
        <v>2926</v>
      </c>
    </row>
    <row r="1458" spans="1:5">
      <c r="A1458" s="16">
        <v>479432</v>
      </c>
      <c r="B1458" s="16">
        <v>21083</v>
      </c>
      <c r="C1458" s="16" t="s">
        <v>2927</v>
      </c>
      <c r="D1458" s="16">
        <v>10341314</v>
      </c>
      <c r="E1458" s="16" t="s">
        <v>2928</v>
      </c>
    </row>
    <row r="1459" spans="1:5">
      <c r="A1459" s="16">
        <v>330779</v>
      </c>
      <c r="B1459" s="16">
        <v>13935</v>
      </c>
      <c r="C1459" s="16" t="s">
        <v>2929</v>
      </c>
      <c r="D1459" s="16">
        <v>2225959</v>
      </c>
      <c r="E1459" s="16" t="s">
        <v>2930</v>
      </c>
    </row>
    <row r="1460" spans="1:5">
      <c r="A1460" s="16">
        <v>930943</v>
      </c>
      <c r="B1460" s="16">
        <v>60481</v>
      </c>
      <c r="C1460" s="16" t="s">
        <v>2931</v>
      </c>
      <c r="D1460" s="16">
        <v>2655201</v>
      </c>
      <c r="E1460" s="16" t="s">
        <v>2932</v>
      </c>
    </row>
    <row r="1461" spans="1:5">
      <c r="A1461" s="16">
        <v>425944</v>
      </c>
      <c r="B1461" s="16">
        <v>18803</v>
      </c>
      <c r="C1461" s="16" t="s">
        <v>2933</v>
      </c>
      <c r="D1461" s="16">
        <v>2722032</v>
      </c>
      <c r="E1461" s="16" t="s">
        <v>2934</v>
      </c>
    </row>
    <row r="1462" spans="1:5">
      <c r="A1462" s="16">
        <v>429572</v>
      </c>
      <c r="B1462" s="16">
        <v>18987</v>
      </c>
      <c r="C1462" s="16" t="s">
        <v>2935</v>
      </c>
      <c r="D1462" s="16">
        <v>2736272</v>
      </c>
      <c r="E1462" s="16" t="s">
        <v>2936</v>
      </c>
    </row>
    <row r="1463" spans="1:5">
      <c r="A1463" s="16">
        <v>427317</v>
      </c>
      <c r="B1463" s="16">
        <v>18871</v>
      </c>
      <c r="C1463" s="16" t="s">
        <v>2937</v>
      </c>
      <c r="D1463" s="16">
        <v>2608832</v>
      </c>
      <c r="E1463" s="16" t="s">
        <v>2938</v>
      </c>
    </row>
    <row r="1464" spans="1:5">
      <c r="A1464" s="16">
        <v>427318</v>
      </c>
      <c r="B1464" s="16">
        <v>18873</v>
      </c>
      <c r="C1464" s="16" t="s">
        <v>2939</v>
      </c>
      <c r="D1464" s="16">
        <v>2692402</v>
      </c>
      <c r="E1464" s="16" t="s">
        <v>2940</v>
      </c>
    </row>
    <row r="1465" spans="1:5">
      <c r="A1465" s="16">
        <v>426118</v>
      </c>
      <c r="B1465" s="16">
        <v>18807</v>
      </c>
      <c r="C1465" s="16" t="s">
        <v>2941</v>
      </c>
      <c r="D1465" s="16">
        <v>2586647</v>
      </c>
      <c r="E1465" s="16" t="s">
        <v>2942</v>
      </c>
    </row>
    <row r="1466" spans="1:5">
      <c r="A1466" s="16">
        <v>930945</v>
      </c>
      <c r="B1466" s="16">
        <v>60485</v>
      </c>
      <c r="C1466" s="16" t="s">
        <v>2943</v>
      </c>
      <c r="D1466" s="16">
        <v>2522992</v>
      </c>
      <c r="E1466" s="16" t="s">
        <v>2944</v>
      </c>
    </row>
    <row r="1467" spans="1:5">
      <c r="A1467" s="16">
        <v>439386</v>
      </c>
      <c r="B1467" s="16">
        <v>19487</v>
      </c>
      <c r="C1467" s="16" t="s">
        <v>2945</v>
      </c>
      <c r="D1467" s="16">
        <v>2702058</v>
      </c>
      <c r="E1467" s="16" t="s">
        <v>2946</v>
      </c>
    </row>
    <row r="1468" spans="1:5">
      <c r="A1468" s="16">
        <v>419942</v>
      </c>
      <c r="B1468" s="16">
        <v>18651</v>
      </c>
      <c r="C1468" s="16" t="s">
        <v>2947</v>
      </c>
      <c r="D1468" s="16">
        <v>2812165</v>
      </c>
      <c r="E1468" s="16" t="s">
        <v>2948</v>
      </c>
    </row>
    <row r="1469" spans="1:5">
      <c r="A1469" s="16">
        <v>555311</v>
      </c>
      <c r="B1469" s="16">
        <v>30989</v>
      </c>
      <c r="C1469" s="16" t="s">
        <v>2949</v>
      </c>
      <c r="D1469" s="16">
        <v>2668974</v>
      </c>
      <c r="E1469" s="16" t="s">
        <v>2950</v>
      </c>
    </row>
    <row r="1470" spans="1:5">
      <c r="A1470" s="16">
        <v>273057</v>
      </c>
      <c r="B1470" s="16">
        <v>108</v>
      </c>
      <c r="C1470" s="16" t="s">
        <v>2951</v>
      </c>
      <c r="D1470" s="16">
        <v>2992245</v>
      </c>
      <c r="E1470" s="16" t="s">
        <v>2952</v>
      </c>
    </row>
    <row r="1471" spans="1:5">
      <c r="A1471" s="16">
        <v>273063</v>
      </c>
      <c r="B1471" s="16">
        <v>246</v>
      </c>
      <c r="C1471" s="16" t="s">
        <v>2953</v>
      </c>
      <c r="D1471" s="16">
        <v>2694756</v>
      </c>
      <c r="E1471" s="16" t="s">
        <v>2954</v>
      </c>
    </row>
    <row r="1472" spans="1:5">
      <c r="A1472" s="16">
        <v>709032</v>
      </c>
      <c r="B1472" s="16">
        <v>43399</v>
      </c>
      <c r="C1472" s="16" t="s">
        <v>2955</v>
      </c>
      <c r="D1472" s="16">
        <v>2574824</v>
      </c>
      <c r="E1472" s="16" t="s">
        <v>2956</v>
      </c>
    </row>
    <row r="1473" spans="1:5">
      <c r="A1473" s="16">
        <v>436114</v>
      </c>
      <c r="B1473" s="16">
        <v>18889</v>
      </c>
      <c r="C1473" s="16" t="s">
        <v>2957</v>
      </c>
      <c r="D1473" s="16">
        <v>1838442</v>
      </c>
      <c r="E1473" s="16" t="s">
        <v>2958</v>
      </c>
    </row>
    <row r="1474" spans="1:5">
      <c r="A1474" s="16">
        <v>204536</v>
      </c>
      <c r="B1474" s="16">
        <v>12529</v>
      </c>
      <c r="C1474" s="16" t="s">
        <v>2959</v>
      </c>
      <c r="D1474" s="16">
        <v>1640877</v>
      </c>
      <c r="E1474" s="16" t="s">
        <v>2960</v>
      </c>
    </row>
    <row r="1475" spans="1:5">
      <c r="A1475" s="16">
        <v>563040</v>
      </c>
      <c r="B1475" s="16">
        <v>31347</v>
      </c>
      <c r="C1475" s="16" t="s">
        <v>2961</v>
      </c>
      <c r="D1475" s="16">
        <v>2153198</v>
      </c>
      <c r="E1475" s="16" t="s">
        <v>2962</v>
      </c>
    </row>
    <row r="1476" spans="1:5">
      <c r="A1476" s="16">
        <v>525898</v>
      </c>
      <c r="B1476" s="16">
        <v>29529</v>
      </c>
      <c r="C1476" s="16" t="s">
        <v>2963</v>
      </c>
      <c r="D1476" s="16">
        <v>2306351</v>
      </c>
      <c r="E1476" s="16" t="s">
        <v>2964</v>
      </c>
    </row>
    <row r="1477" spans="1:5">
      <c r="A1477" s="16">
        <v>387093</v>
      </c>
      <c r="B1477" s="16">
        <v>18965</v>
      </c>
      <c r="C1477" s="16" t="s">
        <v>2965</v>
      </c>
      <c r="D1477" s="16">
        <v>2562277</v>
      </c>
      <c r="E1477" s="16" t="s">
        <v>2966</v>
      </c>
    </row>
    <row r="1478" spans="1:5">
      <c r="A1478" s="16">
        <v>292459</v>
      </c>
      <c r="B1478" s="16">
        <v>12994</v>
      </c>
      <c r="C1478" s="16" t="s">
        <v>2967</v>
      </c>
      <c r="D1478" s="16">
        <v>3566135</v>
      </c>
      <c r="E1478" s="16" t="s">
        <v>2968</v>
      </c>
    </row>
    <row r="1479" spans="1:5">
      <c r="A1479" s="16">
        <v>64471</v>
      </c>
      <c r="B1479" s="16">
        <v>12530</v>
      </c>
      <c r="C1479" s="16" t="s">
        <v>2969</v>
      </c>
      <c r="D1479" s="16">
        <v>2606748</v>
      </c>
      <c r="E1479" s="16" t="s">
        <v>2970</v>
      </c>
    </row>
    <row r="1480" spans="1:5">
      <c r="A1480" s="16">
        <v>110662</v>
      </c>
      <c r="B1480" s="16">
        <v>13643</v>
      </c>
      <c r="C1480" s="16" t="s">
        <v>2971</v>
      </c>
      <c r="D1480" s="16">
        <v>2510659</v>
      </c>
      <c r="E1480" s="16" t="s">
        <v>2972</v>
      </c>
    </row>
    <row r="1481" spans="1:5">
      <c r="A1481" s="16">
        <v>316279</v>
      </c>
      <c r="B1481" s="16">
        <v>13655</v>
      </c>
      <c r="C1481" s="16" t="s">
        <v>2973</v>
      </c>
      <c r="D1481" s="16">
        <v>2234828</v>
      </c>
      <c r="E1481" s="16" t="s">
        <v>2974</v>
      </c>
    </row>
    <row r="1482" spans="1:5">
      <c r="A1482" s="16">
        <v>32049</v>
      </c>
      <c r="B1482" s="16">
        <v>28247</v>
      </c>
      <c r="C1482" s="16" t="s">
        <v>2975</v>
      </c>
      <c r="D1482" s="16">
        <v>3008047</v>
      </c>
      <c r="E1482" s="16" t="s">
        <v>2976</v>
      </c>
    </row>
    <row r="1483" spans="1:5">
      <c r="A1483" s="16">
        <v>316278</v>
      </c>
      <c r="B1483" s="16">
        <v>13654</v>
      </c>
      <c r="C1483" s="16" t="s">
        <v>2977</v>
      </c>
      <c r="D1483" s="16">
        <v>2224914</v>
      </c>
      <c r="E1483" s="16" t="s">
        <v>2978</v>
      </c>
    </row>
    <row r="1484" spans="1:5">
      <c r="A1484" s="16">
        <v>32051</v>
      </c>
      <c r="B1484" s="16">
        <v>13642</v>
      </c>
      <c r="C1484" s="16" t="s">
        <v>2979</v>
      </c>
      <c r="D1484" s="16">
        <v>2366980</v>
      </c>
      <c r="E1484" s="16" t="s">
        <v>2980</v>
      </c>
    </row>
    <row r="1485" spans="1:5">
      <c r="A1485" s="16">
        <v>269084</v>
      </c>
      <c r="B1485" s="16">
        <v>13282</v>
      </c>
      <c r="C1485" s="16" t="s">
        <v>2981</v>
      </c>
      <c r="D1485" s="16">
        <v>2696255</v>
      </c>
      <c r="E1485" s="16" t="s">
        <v>2982</v>
      </c>
    </row>
    <row r="1486" spans="1:5">
      <c r="A1486" s="16">
        <v>1140</v>
      </c>
      <c r="B1486" s="16">
        <v>10645</v>
      </c>
      <c r="C1486" s="16" t="s">
        <v>2983</v>
      </c>
      <c r="D1486" s="16">
        <v>2695903</v>
      </c>
      <c r="E1486" s="16" t="s">
        <v>2984</v>
      </c>
    </row>
    <row r="1487" spans="1:5">
      <c r="A1487" s="16">
        <v>84588</v>
      </c>
      <c r="B1487" s="16">
        <v>230</v>
      </c>
      <c r="C1487" s="16" t="s">
        <v>2985</v>
      </c>
      <c r="D1487" s="16">
        <v>2434428</v>
      </c>
      <c r="E1487" s="16" t="s">
        <v>2986</v>
      </c>
    </row>
    <row r="1488" spans="1:5">
      <c r="A1488" s="16">
        <v>1148</v>
      </c>
      <c r="B1488" s="16">
        <v>60</v>
      </c>
      <c r="C1488" s="16" t="s">
        <v>2987</v>
      </c>
      <c r="D1488" s="16">
        <v>7144573</v>
      </c>
      <c r="E1488" s="16" t="s">
        <v>2988</v>
      </c>
    </row>
    <row r="1489" spans="1:5">
      <c r="A1489" s="16">
        <v>651822</v>
      </c>
      <c r="B1489" s="16">
        <v>45959</v>
      </c>
      <c r="C1489" s="16" t="s">
        <v>2989</v>
      </c>
      <c r="D1489" s="16">
        <v>2728333</v>
      </c>
      <c r="E1489" s="16" t="s">
        <v>2990</v>
      </c>
    </row>
    <row r="1490" spans="1:5">
      <c r="A1490" s="16">
        <v>335543</v>
      </c>
      <c r="B1490" s="16">
        <v>13013</v>
      </c>
      <c r="C1490" s="16" t="s">
        <v>2991</v>
      </c>
      <c r="D1490" s="16">
        <v>4990251</v>
      </c>
      <c r="E1490" s="16" t="s">
        <v>2992</v>
      </c>
    </row>
    <row r="1491" spans="1:5">
      <c r="A1491" s="16">
        <v>645991</v>
      </c>
      <c r="B1491" s="16">
        <v>38111</v>
      </c>
      <c r="C1491" s="16" t="s">
        <v>2993</v>
      </c>
      <c r="D1491" s="16">
        <v>3406739</v>
      </c>
      <c r="E1491" s="16" t="s">
        <v>2994</v>
      </c>
    </row>
    <row r="1492" spans="1:5">
      <c r="A1492" s="16">
        <v>335541</v>
      </c>
      <c r="B1492" s="16">
        <v>13014</v>
      </c>
      <c r="C1492" s="16" t="s">
        <v>2995</v>
      </c>
      <c r="D1492" s="16">
        <v>2936195</v>
      </c>
      <c r="E1492" s="16" t="s">
        <v>2996</v>
      </c>
    </row>
    <row r="1493" spans="1:5">
      <c r="A1493" s="16">
        <v>643648</v>
      </c>
      <c r="B1493" s="16">
        <v>37873</v>
      </c>
      <c r="C1493" s="16" t="s">
        <v>2997</v>
      </c>
      <c r="D1493" s="16">
        <v>2405559</v>
      </c>
      <c r="E1493" s="16" t="s">
        <v>2998</v>
      </c>
    </row>
    <row r="1494" spans="1:5">
      <c r="A1494" s="16">
        <v>56780</v>
      </c>
      <c r="B1494" s="16">
        <v>16258</v>
      </c>
      <c r="C1494" s="16" t="s">
        <v>2999</v>
      </c>
      <c r="D1494" s="16">
        <v>3179300</v>
      </c>
      <c r="E1494" s="16" t="s">
        <v>3000</v>
      </c>
    </row>
    <row r="1495" spans="1:5">
      <c r="A1495" s="16">
        <v>937774</v>
      </c>
      <c r="B1495" s="16">
        <v>61285</v>
      </c>
      <c r="C1495" s="16" t="s">
        <v>3001</v>
      </c>
      <c r="D1495" s="16">
        <v>1695860</v>
      </c>
      <c r="E1495" s="16" t="s">
        <v>3002</v>
      </c>
    </row>
    <row r="1496" spans="1:5">
      <c r="A1496" s="16">
        <v>499229</v>
      </c>
      <c r="B1496" s="16">
        <v>50697</v>
      </c>
      <c r="C1496" s="16" t="s">
        <v>3003</v>
      </c>
      <c r="D1496" s="16">
        <v>2759867</v>
      </c>
      <c r="E1496" s="16" t="s">
        <v>3004</v>
      </c>
    </row>
    <row r="1497" spans="1:5">
      <c r="A1497" s="16">
        <v>377629</v>
      </c>
      <c r="B1497" s="16">
        <v>30839</v>
      </c>
      <c r="C1497" s="16" t="s">
        <v>3005</v>
      </c>
      <c r="D1497" s="16">
        <v>5193164</v>
      </c>
      <c r="E1497" s="16" t="s">
        <v>3006</v>
      </c>
    </row>
    <row r="1498" spans="1:5">
      <c r="A1498" s="16">
        <v>401053</v>
      </c>
      <c r="B1498" s="16">
        <v>48971</v>
      </c>
      <c r="C1498" s="16" t="s">
        <v>3007</v>
      </c>
      <c r="D1498" s="16">
        <v>5095226</v>
      </c>
      <c r="E1498" s="16" t="s">
        <v>3008</v>
      </c>
    </row>
    <row r="1499" spans="1:5">
      <c r="A1499" s="16">
        <v>85643</v>
      </c>
      <c r="B1499" s="16">
        <v>20091</v>
      </c>
      <c r="C1499" s="16" t="s">
        <v>3009</v>
      </c>
      <c r="D1499" s="16">
        <v>4496212</v>
      </c>
      <c r="E1499" s="16" t="s">
        <v>3010</v>
      </c>
    </row>
    <row r="1500" spans="1:5">
      <c r="A1500" s="16">
        <v>644966</v>
      </c>
      <c r="B1500" s="16">
        <v>38025</v>
      </c>
      <c r="C1500" s="16" t="s">
        <v>3011</v>
      </c>
      <c r="D1500" s="16">
        <v>2844696</v>
      </c>
      <c r="E1500" s="16" t="s">
        <v>3012</v>
      </c>
    </row>
    <row r="1501" spans="1:5">
      <c r="A1501" s="16">
        <v>525903</v>
      </c>
      <c r="B1501" s="16">
        <v>29531</v>
      </c>
      <c r="C1501" s="16" t="s">
        <v>3013</v>
      </c>
      <c r="D1501" s="16">
        <v>1848474</v>
      </c>
      <c r="E1501" s="16" t="s">
        <v>3014</v>
      </c>
    </row>
    <row r="1502" spans="1:5">
      <c r="A1502" s="16">
        <v>635013</v>
      </c>
      <c r="B1502" s="16">
        <v>41467</v>
      </c>
      <c r="C1502" s="16" t="s">
        <v>3015</v>
      </c>
      <c r="D1502" s="16">
        <v>3157416</v>
      </c>
      <c r="E1502" s="16" t="s">
        <v>3016</v>
      </c>
    </row>
    <row r="1503" spans="1:5">
      <c r="A1503" s="16">
        <v>573062</v>
      </c>
      <c r="B1503" s="16">
        <v>32613</v>
      </c>
      <c r="C1503" s="16" t="s">
        <v>3017</v>
      </c>
      <c r="D1503" s="16">
        <v>2456520</v>
      </c>
      <c r="E1503" s="16" t="s">
        <v>3018</v>
      </c>
    </row>
    <row r="1504" spans="1:5">
      <c r="A1504" s="16">
        <v>399726</v>
      </c>
      <c r="B1504" s="16">
        <v>16394</v>
      </c>
      <c r="C1504" s="16" t="s">
        <v>3019</v>
      </c>
      <c r="D1504" s="16">
        <v>2457259</v>
      </c>
      <c r="E1504" s="16" t="s">
        <v>3020</v>
      </c>
    </row>
    <row r="1505" spans="1:5">
      <c r="A1505" s="16">
        <v>509193</v>
      </c>
      <c r="B1505" s="16">
        <v>32585</v>
      </c>
      <c r="C1505" s="16" t="s">
        <v>3021</v>
      </c>
      <c r="D1505" s="16">
        <v>2344824</v>
      </c>
      <c r="E1505" s="16" t="s">
        <v>3022</v>
      </c>
    </row>
    <row r="1506" spans="1:5">
      <c r="A1506" s="16">
        <v>580331</v>
      </c>
      <c r="B1506" s="16">
        <v>33157</v>
      </c>
      <c r="C1506" s="16" t="s">
        <v>3023</v>
      </c>
      <c r="D1506" s="16">
        <v>2451061</v>
      </c>
      <c r="E1506" s="16" t="s">
        <v>3024</v>
      </c>
    </row>
    <row r="1507" spans="1:5">
      <c r="A1507" s="16">
        <v>583358</v>
      </c>
      <c r="B1507" s="16">
        <v>33329</v>
      </c>
      <c r="C1507" s="16" t="s">
        <v>3025</v>
      </c>
      <c r="D1507" s="16">
        <v>2306092</v>
      </c>
      <c r="E1507" s="16" t="s">
        <v>3026</v>
      </c>
    </row>
    <row r="1508" spans="1:5">
      <c r="A1508" s="16">
        <v>340099</v>
      </c>
      <c r="B1508" s="16">
        <v>13901</v>
      </c>
      <c r="C1508" s="16" t="s">
        <v>3027</v>
      </c>
      <c r="D1508" s="16">
        <v>2362816</v>
      </c>
      <c r="E1508" s="16" t="s">
        <v>3028</v>
      </c>
    </row>
    <row r="1509" spans="1:5">
      <c r="A1509" s="16">
        <v>273068</v>
      </c>
      <c r="B1509" s="16">
        <v>249</v>
      </c>
      <c r="C1509" s="16" t="s">
        <v>3029</v>
      </c>
      <c r="D1509" s="16">
        <v>2689445</v>
      </c>
      <c r="E1509" s="16" t="s">
        <v>3030</v>
      </c>
    </row>
    <row r="1510" spans="1:5">
      <c r="A1510" s="16">
        <v>580327</v>
      </c>
      <c r="B1510" s="16">
        <v>33165</v>
      </c>
      <c r="C1510" s="16" t="s">
        <v>3031</v>
      </c>
      <c r="D1510" s="16">
        <v>2785752</v>
      </c>
      <c r="E1510" s="16" t="s">
        <v>3032</v>
      </c>
    </row>
    <row r="1511" spans="1:5">
      <c r="A1511" s="16">
        <v>858215</v>
      </c>
      <c r="B1511" s="16">
        <v>50295</v>
      </c>
      <c r="C1511" s="16" t="s">
        <v>3033</v>
      </c>
      <c r="D1511" s="16">
        <v>2534358</v>
      </c>
      <c r="E1511" s="16" t="s">
        <v>3034</v>
      </c>
    </row>
    <row r="1512" spans="1:5">
      <c r="A1512" s="16">
        <v>525904</v>
      </c>
      <c r="B1512" s="16">
        <v>29523</v>
      </c>
      <c r="C1512" s="16" t="s">
        <v>3035</v>
      </c>
      <c r="D1512" s="16">
        <v>3101581</v>
      </c>
      <c r="E1512" s="16" t="s">
        <v>3036</v>
      </c>
    </row>
    <row r="1513" spans="1:5">
      <c r="A1513" s="16">
        <v>269800</v>
      </c>
      <c r="B1513" s="16">
        <v>94</v>
      </c>
      <c r="C1513" s="16" t="s">
        <v>3037</v>
      </c>
      <c r="D1513" s="16">
        <v>3642249</v>
      </c>
      <c r="E1513" s="16" t="s">
        <v>3038</v>
      </c>
    </row>
    <row r="1514" spans="1:5">
      <c r="A1514" s="16">
        <v>469371</v>
      </c>
      <c r="B1514" s="16">
        <v>20737</v>
      </c>
      <c r="C1514" s="16" t="s">
        <v>3039</v>
      </c>
      <c r="D1514" s="16">
        <v>4189976</v>
      </c>
      <c r="E1514" s="16" t="s">
        <v>3040</v>
      </c>
    </row>
    <row r="1515" spans="1:5">
      <c r="A1515" s="16">
        <v>1042877</v>
      </c>
      <c r="B1515" s="16">
        <v>67883</v>
      </c>
      <c r="C1515" s="16" t="s">
        <v>3041</v>
      </c>
      <c r="D1515" s="16">
        <v>2011320</v>
      </c>
      <c r="E1515" s="16" t="s">
        <v>3042</v>
      </c>
    </row>
    <row r="1516" spans="1:5">
      <c r="A1516" s="16">
        <v>391623</v>
      </c>
      <c r="B1516" s="16">
        <v>19379</v>
      </c>
      <c r="C1516" s="16" t="s">
        <v>3043</v>
      </c>
      <c r="D1516" s="16">
        <v>2010078</v>
      </c>
      <c r="E1516" s="16" t="s">
        <v>3044</v>
      </c>
    </row>
    <row r="1517" spans="1:5">
      <c r="A1517" s="16">
        <v>593117</v>
      </c>
      <c r="B1517" s="16">
        <v>33671</v>
      </c>
      <c r="C1517" s="16" t="s">
        <v>3045</v>
      </c>
      <c r="D1517" s="16">
        <v>2045438</v>
      </c>
      <c r="E1517" s="16" t="s">
        <v>3046</v>
      </c>
    </row>
    <row r="1518" spans="1:5">
      <c r="A1518" s="16">
        <v>69014</v>
      </c>
      <c r="B1518" s="16">
        <v>13213</v>
      </c>
      <c r="C1518" s="16" t="s">
        <v>3047</v>
      </c>
      <c r="D1518" s="16">
        <v>2088737</v>
      </c>
      <c r="E1518" s="16" t="s">
        <v>3048</v>
      </c>
    </row>
    <row r="1519" spans="1:5">
      <c r="A1519" s="16">
        <v>523850</v>
      </c>
      <c r="B1519" s="16">
        <v>20773</v>
      </c>
      <c r="C1519" s="16" t="s">
        <v>3049</v>
      </c>
      <c r="D1519" s="16">
        <v>1847607</v>
      </c>
      <c r="E1519" s="16" t="s">
        <v>3050</v>
      </c>
    </row>
    <row r="1520" spans="1:5">
      <c r="A1520" s="16">
        <v>604354</v>
      </c>
      <c r="B1520" s="16">
        <v>34531</v>
      </c>
      <c r="C1520" s="16" t="s">
        <v>3051</v>
      </c>
      <c r="D1520" s="16">
        <v>1845800</v>
      </c>
      <c r="E1520" s="16" t="s">
        <v>3052</v>
      </c>
    </row>
    <row r="1521" spans="1:5">
      <c r="A1521" s="16">
        <v>638303</v>
      </c>
      <c r="B1521" s="16">
        <v>37275</v>
      </c>
      <c r="C1521" s="16" t="s">
        <v>3053</v>
      </c>
      <c r="D1521" s="16">
        <v>1500577</v>
      </c>
      <c r="E1521" s="16" t="s">
        <v>3054</v>
      </c>
    </row>
    <row r="1522" spans="1:5">
      <c r="A1522" s="16">
        <v>667014</v>
      </c>
      <c r="B1522" s="16">
        <v>40057</v>
      </c>
      <c r="C1522" s="16" t="s">
        <v>3055</v>
      </c>
      <c r="D1522" s="16">
        <v>2322224</v>
      </c>
      <c r="E1522" s="16" t="s">
        <v>3056</v>
      </c>
    </row>
    <row r="1523" spans="1:5">
      <c r="A1523" s="16">
        <v>795359</v>
      </c>
      <c r="B1523" s="16">
        <v>67515</v>
      </c>
      <c r="C1523" s="16" t="s">
        <v>3057</v>
      </c>
      <c r="D1523" s="16">
        <v>1634377</v>
      </c>
      <c r="E1523" s="16" t="s">
        <v>3058</v>
      </c>
    </row>
    <row r="1524" spans="1:5">
      <c r="A1524" s="16">
        <v>747365</v>
      </c>
      <c r="B1524" s="16">
        <v>46673</v>
      </c>
      <c r="C1524" s="16" t="s">
        <v>3059</v>
      </c>
      <c r="D1524" s="16">
        <v>1898865</v>
      </c>
      <c r="E1524" s="16" t="s">
        <v>3060</v>
      </c>
    </row>
    <row r="1525" spans="1:5">
      <c r="A1525" s="16">
        <v>289376</v>
      </c>
      <c r="B1525" s="16">
        <v>30733</v>
      </c>
      <c r="C1525" s="16" t="s">
        <v>3061</v>
      </c>
      <c r="D1525" s="16">
        <v>2003803</v>
      </c>
      <c r="E1525" s="16" t="s">
        <v>3062</v>
      </c>
    </row>
    <row r="1526" spans="1:5">
      <c r="A1526" s="16">
        <v>368408</v>
      </c>
      <c r="B1526" s="16">
        <v>16331</v>
      </c>
      <c r="C1526" s="16" t="s">
        <v>3063</v>
      </c>
      <c r="D1526" s="16">
        <v>1781889</v>
      </c>
      <c r="E1526" s="16" t="s">
        <v>3064</v>
      </c>
    </row>
    <row r="1527" spans="1:5">
      <c r="A1527" s="16">
        <v>309801</v>
      </c>
      <c r="B1527" s="16">
        <v>32569</v>
      </c>
      <c r="C1527" s="16" t="s">
        <v>3065</v>
      </c>
      <c r="D1527" s="16">
        <v>2003006</v>
      </c>
      <c r="E1527" s="16" t="s">
        <v>3066</v>
      </c>
    </row>
    <row r="1528" spans="1:5">
      <c r="A1528" s="16">
        <v>471852</v>
      </c>
      <c r="B1528" s="16">
        <v>20825</v>
      </c>
      <c r="C1528" s="16" t="s">
        <v>3067</v>
      </c>
      <c r="D1528" s="16">
        <v>5639016</v>
      </c>
      <c r="E1528" s="16" t="s">
        <v>3068</v>
      </c>
    </row>
    <row r="1529" spans="1:5">
      <c r="A1529" s="16">
        <v>273075</v>
      </c>
      <c r="B1529" s="16">
        <v>110</v>
      </c>
      <c r="C1529" s="16" t="s">
        <v>3069</v>
      </c>
      <c r="D1529" s="16">
        <v>1564906</v>
      </c>
      <c r="E1529" s="16" t="s">
        <v>3070</v>
      </c>
    </row>
    <row r="1530" spans="1:5">
      <c r="A1530" s="16">
        <v>273116</v>
      </c>
      <c r="B1530" s="16">
        <v>206</v>
      </c>
      <c r="C1530" s="16" t="s">
        <v>3071</v>
      </c>
      <c r="D1530" s="16">
        <v>1584804</v>
      </c>
      <c r="E1530" s="16" t="s">
        <v>3072</v>
      </c>
    </row>
    <row r="1531" spans="1:5">
      <c r="A1531" s="16">
        <v>444157</v>
      </c>
      <c r="B1531" s="16">
        <v>15645</v>
      </c>
      <c r="C1531" s="16" t="s">
        <v>3073</v>
      </c>
      <c r="D1531" s="16">
        <v>1769823</v>
      </c>
      <c r="E1531" s="16" t="s">
        <v>3074</v>
      </c>
    </row>
    <row r="1532" spans="1:5">
      <c r="A1532" s="16">
        <v>999630</v>
      </c>
      <c r="B1532" s="16">
        <v>64455</v>
      </c>
      <c r="C1532" s="16" t="s">
        <v>3075</v>
      </c>
      <c r="D1532" s="16">
        <v>1936063</v>
      </c>
      <c r="E1532" s="16" t="s">
        <v>3076</v>
      </c>
    </row>
    <row r="1533" spans="1:5">
      <c r="A1533" s="16">
        <v>555079</v>
      </c>
      <c r="B1533" s="16">
        <v>30983</v>
      </c>
      <c r="C1533" s="16" t="s">
        <v>3077</v>
      </c>
      <c r="D1533" s="16">
        <v>2280035</v>
      </c>
      <c r="E1533" s="16" t="s">
        <v>3078</v>
      </c>
    </row>
    <row r="1534" spans="1:5">
      <c r="A1534" s="16">
        <v>484019</v>
      </c>
      <c r="B1534" s="16">
        <v>27767</v>
      </c>
      <c r="C1534" s="16" t="s">
        <v>3079</v>
      </c>
      <c r="D1534" s="16">
        <v>2016657</v>
      </c>
      <c r="E1534" s="16" t="s">
        <v>3080</v>
      </c>
    </row>
    <row r="1535" spans="1:5">
      <c r="A1535" s="16">
        <v>391009</v>
      </c>
      <c r="B1535" s="16">
        <v>17249</v>
      </c>
      <c r="C1535" s="16" t="s">
        <v>3081</v>
      </c>
      <c r="D1535" s="16">
        <v>1915238</v>
      </c>
      <c r="E1535" s="16" t="s">
        <v>3082</v>
      </c>
    </row>
    <row r="1536" spans="1:5">
      <c r="A1536" s="16">
        <v>633148</v>
      </c>
      <c r="B1536" s="16">
        <v>36571</v>
      </c>
      <c r="C1536" s="16" t="s">
        <v>3083</v>
      </c>
      <c r="D1536" s="16">
        <v>1316595</v>
      </c>
      <c r="E1536" s="16" t="s">
        <v>3084</v>
      </c>
    </row>
    <row r="1537" spans="1:5">
      <c r="A1537" s="16">
        <v>197221</v>
      </c>
      <c r="B1537" s="16">
        <v>308</v>
      </c>
      <c r="C1537" s="16" t="s">
        <v>3085</v>
      </c>
      <c r="D1537" s="16">
        <v>2593857</v>
      </c>
      <c r="E1537" s="16" t="s">
        <v>3086</v>
      </c>
    </row>
    <row r="1538" spans="1:5">
      <c r="A1538" s="16">
        <v>126740</v>
      </c>
      <c r="B1538" s="16">
        <v>19543</v>
      </c>
      <c r="C1538" s="16" t="s">
        <v>3087</v>
      </c>
      <c r="D1538" s="16">
        <v>1877693</v>
      </c>
      <c r="E1538" s="16" t="s">
        <v>3088</v>
      </c>
    </row>
    <row r="1539" spans="1:5">
      <c r="A1539" s="16">
        <v>416591</v>
      </c>
      <c r="B1539" s="16">
        <v>15644</v>
      </c>
      <c r="C1539" s="16" t="s">
        <v>3089</v>
      </c>
      <c r="D1539" s="16">
        <v>2135342</v>
      </c>
      <c r="E1539" s="16" t="s">
        <v>3090</v>
      </c>
    </row>
    <row r="1540" spans="1:5">
      <c r="A1540" s="16">
        <v>243274</v>
      </c>
      <c r="B1540" s="16">
        <v>111</v>
      </c>
      <c r="C1540" s="16" t="s">
        <v>3091</v>
      </c>
      <c r="D1540" s="16">
        <v>1860725</v>
      </c>
      <c r="E1540" s="16" t="s">
        <v>3092</v>
      </c>
    </row>
    <row r="1541" spans="1:5">
      <c r="A1541" s="16">
        <v>590168</v>
      </c>
      <c r="B1541" s="16">
        <v>33663</v>
      </c>
      <c r="C1541" s="16" t="s">
        <v>3093</v>
      </c>
      <c r="D1541" s="16">
        <v>1809823</v>
      </c>
      <c r="E1541" s="16" t="s">
        <v>3094</v>
      </c>
    </row>
    <row r="1542" spans="1:5">
      <c r="A1542" s="16">
        <v>309803</v>
      </c>
      <c r="B1542" s="16">
        <v>21023</v>
      </c>
      <c r="C1542" s="16" t="s">
        <v>3095</v>
      </c>
      <c r="D1542" s="16">
        <v>1884562</v>
      </c>
      <c r="E1542" s="16" t="s">
        <v>3096</v>
      </c>
    </row>
    <row r="1543" spans="1:5">
      <c r="A1543" s="16">
        <v>390874</v>
      </c>
      <c r="B1543" s="16">
        <v>17089</v>
      </c>
      <c r="C1543" s="16" t="s">
        <v>3097</v>
      </c>
      <c r="D1543" s="16">
        <v>1823511</v>
      </c>
      <c r="E1543" s="16" t="s">
        <v>3098</v>
      </c>
    </row>
    <row r="1544" spans="1:5">
      <c r="A1544" s="16">
        <v>688269</v>
      </c>
      <c r="B1544" s="16">
        <v>41517</v>
      </c>
      <c r="C1544" s="16" t="s">
        <v>3099</v>
      </c>
      <c r="D1544" s="16">
        <v>2039943</v>
      </c>
      <c r="E1544" s="16" t="s">
        <v>3100</v>
      </c>
    </row>
    <row r="1545" spans="1:5">
      <c r="A1545" s="16">
        <v>648996</v>
      </c>
      <c r="B1545" s="16">
        <v>49403</v>
      </c>
      <c r="C1545" s="16" t="s">
        <v>3101</v>
      </c>
      <c r="D1545" s="16">
        <v>1682965</v>
      </c>
      <c r="E1545" s="16" t="s">
        <v>3102</v>
      </c>
    </row>
    <row r="1546" spans="1:5">
      <c r="A1546" s="16">
        <v>743525</v>
      </c>
      <c r="B1546" s="16">
        <v>46293</v>
      </c>
      <c r="C1546" s="16" t="s">
        <v>3103</v>
      </c>
      <c r="D1546" s="16">
        <v>2346803</v>
      </c>
      <c r="E1546" s="16" t="s">
        <v>3104</v>
      </c>
    </row>
    <row r="1547" spans="1:5">
      <c r="A1547" s="16">
        <v>262724</v>
      </c>
      <c r="B1547" s="16">
        <v>10617</v>
      </c>
      <c r="C1547" s="16" t="s">
        <v>3105</v>
      </c>
      <c r="D1547" s="16">
        <v>1894877</v>
      </c>
      <c r="E1547" s="16" t="s">
        <v>3106</v>
      </c>
    </row>
    <row r="1548" spans="1:5">
      <c r="A1548" s="16">
        <v>300852</v>
      </c>
      <c r="B1548" s="16">
        <v>13202</v>
      </c>
      <c r="C1548" s="16" t="s">
        <v>3107</v>
      </c>
      <c r="D1548" s="16">
        <v>1849742</v>
      </c>
      <c r="E1548" s="16" t="s">
        <v>3108</v>
      </c>
    </row>
    <row r="1549" spans="1:5">
      <c r="A1549" s="16">
        <v>762633</v>
      </c>
      <c r="B1549" s="16">
        <v>51619</v>
      </c>
      <c r="C1549" s="16" t="s">
        <v>3109</v>
      </c>
      <c r="D1549" s="16">
        <v>1863201</v>
      </c>
      <c r="E1549" s="16" t="s">
        <v>3110</v>
      </c>
    </row>
    <row r="1550" spans="1:5">
      <c r="A1550" s="16">
        <v>717773</v>
      </c>
      <c r="B1550" s="16">
        <v>52629</v>
      </c>
      <c r="C1550" s="16" t="s">
        <v>3111</v>
      </c>
      <c r="D1550" s="16">
        <v>1932455</v>
      </c>
      <c r="E1550" s="16" t="s">
        <v>3112</v>
      </c>
    </row>
    <row r="1551" spans="1:5">
      <c r="A1551" s="16">
        <v>396588</v>
      </c>
      <c r="B1551" s="16">
        <v>29177</v>
      </c>
      <c r="C1551" s="16" t="s">
        <v>3113</v>
      </c>
      <c r="D1551" s="16">
        <v>3464554</v>
      </c>
      <c r="E1551" s="16" t="s">
        <v>3114</v>
      </c>
    </row>
    <row r="1552" spans="1:5">
      <c r="A1552" s="16">
        <v>396595</v>
      </c>
      <c r="B1552" s="16">
        <v>30759</v>
      </c>
      <c r="C1552" s="16" t="s">
        <v>3115</v>
      </c>
      <c r="D1552" s="16">
        <v>2744800</v>
      </c>
      <c r="E1552" s="16" t="s">
        <v>3116</v>
      </c>
    </row>
    <row r="1553" spans="1:5">
      <c r="A1553" s="16">
        <v>292415</v>
      </c>
      <c r="B1553" s="16">
        <v>13025</v>
      </c>
      <c r="C1553" s="16" t="s">
        <v>3117</v>
      </c>
      <c r="D1553" s="16">
        <v>2909809</v>
      </c>
      <c r="E1553" s="16" t="s">
        <v>3118</v>
      </c>
    </row>
    <row r="1554" spans="1:5">
      <c r="A1554" s="16">
        <v>317025</v>
      </c>
      <c r="B1554" s="16">
        <v>13018</v>
      </c>
      <c r="C1554" s="16" t="s">
        <v>3119</v>
      </c>
      <c r="D1554" s="16">
        <v>2427734</v>
      </c>
      <c r="E1554" s="16" t="s">
        <v>3120</v>
      </c>
    </row>
    <row r="1555" spans="1:5">
      <c r="A1555" s="16">
        <v>326298</v>
      </c>
      <c r="B1555" s="16">
        <v>13019</v>
      </c>
      <c r="C1555" s="16" t="s">
        <v>3121</v>
      </c>
      <c r="D1555" s="16">
        <v>2201561</v>
      </c>
      <c r="E1555" s="16" t="s">
        <v>3122</v>
      </c>
    </row>
    <row r="1556" spans="1:5">
      <c r="A1556" s="16">
        <v>426114</v>
      </c>
      <c r="B1556" s="16">
        <v>50687</v>
      </c>
      <c r="C1556" s="16" t="s">
        <v>3123</v>
      </c>
      <c r="D1556" s="16">
        <v>3738778</v>
      </c>
      <c r="E1556" s="16" t="s">
        <v>3124</v>
      </c>
    </row>
    <row r="1557" spans="1:5">
      <c r="A1557" s="16">
        <v>75379</v>
      </c>
      <c r="B1557" s="16">
        <v>33641</v>
      </c>
      <c r="C1557" s="16" t="s">
        <v>3125</v>
      </c>
      <c r="D1557" s="16">
        <v>3396378</v>
      </c>
      <c r="E1557" s="16" t="s">
        <v>3126</v>
      </c>
    </row>
    <row r="1558" spans="1:5">
      <c r="A1558" s="16">
        <v>595494</v>
      </c>
      <c r="B1558" s="16">
        <v>33873</v>
      </c>
      <c r="C1558" s="16" t="s">
        <v>3127</v>
      </c>
      <c r="D1558" s="16">
        <v>3471292</v>
      </c>
      <c r="E1558" s="16" t="s">
        <v>3128</v>
      </c>
    </row>
    <row r="1559" spans="1:5">
      <c r="A1559" s="16">
        <v>545695</v>
      </c>
      <c r="B1559" s="16">
        <v>30191</v>
      </c>
      <c r="C1559" s="16" t="s">
        <v>3129</v>
      </c>
      <c r="D1559" s="16">
        <v>3855671</v>
      </c>
      <c r="E1559" s="16" t="s">
        <v>3130</v>
      </c>
    </row>
    <row r="1560" spans="1:5">
      <c r="A1560" s="16">
        <v>906968</v>
      </c>
      <c r="B1560" s="16">
        <v>53887</v>
      </c>
      <c r="C1560" s="16" t="s">
        <v>3131</v>
      </c>
      <c r="D1560" s="16">
        <v>3055580</v>
      </c>
      <c r="E1560" s="16" t="s">
        <v>3132</v>
      </c>
    </row>
    <row r="1561" spans="1:5">
      <c r="A1561" s="16">
        <v>243275</v>
      </c>
      <c r="B1561" s="16">
        <v>4</v>
      </c>
      <c r="C1561" s="16" t="s">
        <v>3133</v>
      </c>
      <c r="D1561" s="16">
        <v>2843201</v>
      </c>
      <c r="E1561" s="16" t="s">
        <v>3134</v>
      </c>
    </row>
    <row r="1562" spans="1:5">
      <c r="A1562" s="16">
        <v>666714</v>
      </c>
      <c r="B1562" s="16">
        <v>39981</v>
      </c>
      <c r="C1562" s="16" t="s">
        <v>3135</v>
      </c>
      <c r="D1562" s="16">
        <v>1139281</v>
      </c>
      <c r="E1562" s="16" t="s">
        <v>3136</v>
      </c>
    </row>
    <row r="1563" spans="1:5">
      <c r="A1563" s="16">
        <v>455434</v>
      </c>
      <c r="B1563" s="16">
        <v>20067</v>
      </c>
      <c r="C1563" s="16" t="s">
        <v>3137</v>
      </c>
      <c r="D1563" s="16">
        <v>1139457</v>
      </c>
      <c r="E1563" s="16" t="s">
        <v>3138</v>
      </c>
    </row>
    <row r="1564" spans="1:5">
      <c r="A1564" s="16">
        <v>243276</v>
      </c>
      <c r="B1564" s="16">
        <v>5</v>
      </c>
      <c r="C1564" s="16" t="s">
        <v>3139</v>
      </c>
      <c r="D1564" s="16">
        <v>1138011</v>
      </c>
      <c r="E1564" s="16" t="s">
        <v>3140</v>
      </c>
    </row>
    <row r="1565" spans="1:5">
      <c r="A1565" s="16">
        <v>545776</v>
      </c>
      <c r="B1565" s="16">
        <v>30657</v>
      </c>
      <c r="C1565" s="16" t="s">
        <v>3141</v>
      </c>
      <c r="D1565" s="16">
        <v>1133390</v>
      </c>
      <c r="E1565" s="16" t="s">
        <v>3142</v>
      </c>
    </row>
    <row r="1566" spans="1:5">
      <c r="A1566" s="16">
        <v>545694</v>
      </c>
      <c r="B1566" s="16">
        <v>30189</v>
      </c>
      <c r="C1566" s="16" t="s">
        <v>3143</v>
      </c>
      <c r="D1566" s="16">
        <v>4059867</v>
      </c>
      <c r="E1566" s="16" t="s">
        <v>3144</v>
      </c>
    </row>
    <row r="1567" spans="1:5">
      <c r="A1567" s="16">
        <v>869209</v>
      </c>
      <c r="B1567" s="16">
        <v>50825</v>
      </c>
      <c r="C1567" s="16" t="s">
        <v>3145</v>
      </c>
      <c r="D1567" s="16">
        <v>2731853</v>
      </c>
      <c r="E1567" s="16" t="s">
        <v>3146</v>
      </c>
    </row>
    <row r="1568" spans="1:5">
      <c r="A1568" s="16">
        <v>203124</v>
      </c>
      <c r="B1568" s="16">
        <v>318</v>
      </c>
      <c r="C1568" s="16" t="s">
        <v>3147</v>
      </c>
      <c r="D1568" s="16">
        <v>7750108</v>
      </c>
      <c r="E1568" s="16" t="s">
        <v>3148</v>
      </c>
    </row>
    <row r="1569" spans="1:5">
      <c r="A1569" s="16">
        <v>218496</v>
      </c>
      <c r="B1569" s="16">
        <v>354</v>
      </c>
      <c r="C1569" s="16" t="s">
        <v>3149</v>
      </c>
      <c r="D1569" s="16">
        <v>925938</v>
      </c>
      <c r="E1569" s="16" t="s">
        <v>3150</v>
      </c>
    </row>
    <row r="1570" spans="1:5">
      <c r="A1570" s="16">
        <v>203267</v>
      </c>
      <c r="B1570" s="16">
        <v>95</v>
      </c>
      <c r="C1570" s="16" t="s">
        <v>3151</v>
      </c>
      <c r="D1570" s="16">
        <v>927303</v>
      </c>
      <c r="E1570" s="16" t="s">
        <v>3152</v>
      </c>
    </row>
    <row r="1571" spans="1:5">
      <c r="A1571" s="16">
        <v>649638</v>
      </c>
      <c r="B1571" s="16">
        <v>38371</v>
      </c>
      <c r="C1571" s="16" t="s">
        <v>3153</v>
      </c>
      <c r="D1571" s="16">
        <v>3260398</v>
      </c>
      <c r="E1571" s="16" t="s">
        <v>3154</v>
      </c>
    </row>
    <row r="1572" spans="1:5">
      <c r="A1572" s="16">
        <v>521096</v>
      </c>
      <c r="B1572" s="16">
        <v>29399</v>
      </c>
      <c r="C1572" s="16" t="s">
        <v>3155</v>
      </c>
      <c r="D1572" s="16">
        <v>4379918</v>
      </c>
      <c r="E1572" s="16" t="s">
        <v>3156</v>
      </c>
    </row>
    <row r="1573" spans="1:5">
      <c r="A1573" s="16">
        <v>505682</v>
      </c>
      <c r="B1573" s="16">
        <v>19087</v>
      </c>
      <c r="C1573" s="16" t="s">
        <v>3157</v>
      </c>
      <c r="D1573" s="16">
        <v>751679</v>
      </c>
      <c r="E1573" s="16" t="s">
        <v>3158</v>
      </c>
    </row>
    <row r="1574" spans="1:5">
      <c r="A1574" s="16">
        <v>565575</v>
      </c>
      <c r="B1574" s="16">
        <v>20247</v>
      </c>
      <c r="C1574" s="16" t="s">
        <v>3159</v>
      </c>
      <c r="D1574" s="16">
        <v>874478</v>
      </c>
      <c r="E1574" s="16" t="s">
        <v>3160</v>
      </c>
    </row>
    <row r="1575" spans="1:5">
      <c r="A1575" s="16">
        <v>273119</v>
      </c>
      <c r="B1575" s="16">
        <v>101</v>
      </c>
      <c r="C1575" s="16" t="s">
        <v>3161</v>
      </c>
      <c r="D1575" s="16">
        <v>751719</v>
      </c>
      <c r="E1575" s="16" t="s">
        <v>3162</v>
      </c>
    </row>
    <row r="1576" spans="1:5">
      <c r="A1576" s="16">
        <v>595537</v>
      </c>
      <c r="B1576" s="16">
        <v>43457</v>
      </c>
      <c r="C1576" s="16" t="s">
        <v>3163</v>
      </c>
      <c r="D1576" s="16">
        <v>6550056</v>
      </c>
      <c r="E1576" s="16" t="s">
        <v>3164</v>
      </c>
    </row>
    <row r="1577" spans="1:5">
      <c r="A1577" s="16">
        <v>543728</v>
      </c>
      <c r="B1577" s="16">
        <v>30453</v>
      </c>
      <c r="C1577" s="16" t="s">
        <v>3165</v>
      </c>
      <c r="D1577" s="16">
        <v>6754997</v>
      </c>
      <c r="E1577" s="16" t="s">
        <v>3166</v>
      </c>
    </row>
    <row r="1578" spans="1:5">
      <c r="A1578" s="16">
        <v>479436</v>
      </c>
      <c r="B1578" s="16">
        <v>21091</v>
      </c>
      <c r="C1578" s="16" t="s">
        <v>3167</v>
      </c>
      <c r="D1578" s="16">
        <v>2132142</v>
      </c>
      <c r="E1578" s="16" t="s">
        <v>3168</v>
      </c>
    </row>
    <row r="1579" spans="1:5">
      <c r="A1579" s="16">
        <v>391735</v>
      </c>
      <c r="B1579" s="16">
        <v>17187</v>
      </c>
      <c r="C1579" s="16" t="s">
        <v>3169</v>
      </c>
      <c r="D1579" s="16">
        <v>5566749</v>
      </c>
      <c r="E1579" s="16" t="s">
        <v>3170</v>
      </c>
    </row>
    <row r="1580" spans="1:5">
      <c r="A1580" s="16">
        <v>263358</v>
      </c>
      <c r="B1580" s="16">
        <v>59863</v>
      </c>
      <c r="C1580" s="16" t="s">
        <v>3171</v>
      </c>
      <c r="D1580" s="16">
        <v>6673976</v>
      </c>
      <c r="E1580" s="16" t="s">
        <v>3172</v>
      </c>
    </row>
    <row r="1581" spans="1:5">
      <c r="A1581" s="16">
        <v>150340</v>
      </c>
      <c r="B1581" s="16">
        <v>40507</v>
      </c>
      <c r="C1581" s="16" t="s">
        <v>3173</v>
      </c>
      <c r="D1581" s="16">
        <v>5089025</v>
      </c>
      <c r="E1581" s="16" t="s">
        <v>3174</v>
      </c>
    </row>
    <row r="1582" spans="1:5">
      <c r="A1582" s="16">
        <v>663915</v>
      </c>
      <c r="B1582" s="16">
        <v>39751</v>
      </c>
      <c r="C1582" s="16" t="s">
        <v>3175</v>
      </c>
      <c r="D1582" s="16">
        <v>102122</v>
      </c>
      <c r="E1582" s="16" t="s">
        <v>3176</v>
      </c>
    </row>
    <row r="1583" spans="1:5">
      <c r="A1583" s="16">
        <v>663958</v>
      </c>
      <c r="B1583" s="16">
        <v>39753</v>
      </c>
      <c r="C1583" s="16" t="s">
        <v>3177</v>
      </c>
      <c r="D1583" s="16">
        <v>95326</v>
      </c>
      <c r="E1583" s="16" t="s">
        <v>3178</v>
      </c>
    </row>
    <row r="1584" spans="1:5">
      <c r="A1584" s="16">
        <v>663914</v>
      </c>
      <c r="B1584" s="16">
        <v>39755</v>
      </c>
      <c r="C1584" s="16" t="s">
        <v>3179</v>
      </c>
      <c r="D1584" s="16">
        <v>97952</v>
      </c>
      <c r="E1584" s="16" t="s">
        <v>3180</v>
      </c>
    </row>
    <row r="1585" spans="1:5">
      <c r="A1585" s="16">
        <v>935297</v>
      </c>
      <c r="B1585" s="16">
        <v>61113</v>
      </c>
      <c r="C1585" s="16" t="s">
        <v>3181</v>
      </c>
      <c r="D1585" s="16">
        <v>3738715</v>
      </c>
      <c r="E1585" s="16" t="s">
        <v>3182</v>
      </c>
    </row>
    <row r="1586" spans="1:5">
      <c r="A1586" s="16">
        <v>579112</v>
      </c>
      <c r="B1586" s="16">
        <v>32851</v>
      </c>
      <c r="C1586" s="16" t="s">
        <v>3183</v>
      </c>
      <c r="D1586" s="16">
        <v>3938905</v>
      </c>
      <c r="E1586" s="16" t="s">
        <v>3184</v>
      </c>
    </row>
    <row r="1587" spans="1:5">
      <c r="A1587" s="16">
        <v>593588</v>
      </c>
      <c r="B1587" s="16">
        <v>33555</v>
      </c>
      <c r="C1587" s="16" t="s">
        <v>3185</v>
      </c>
      <c r="D1587" s="16">
        <v>4236368</v>
      </c>
      <c r="E1587" s="16" t="s">
        <v>3186</v>
      </c>
    </row>
    <row r="1588" spans="1:5">
      <c r="A1588" s="16">
        <v>663913</v>
      </c>
      <c r="B1588" s="16">
        <v>39757</v>
      </c>
      <c r="C1588" s="16" t="s">
        <v>3187</v>
      </c>
      <c r="D1588" s="16">
        <v>83194</v>
      </c>
      <c r="E1588" s="16" t="s">
        <v>3188</v>
      </c>
    </row>
    <row r="1589" spans="1:5">
      <c r="A1589" s="16">
        <v>345073</v>
      </c>
      <c r="B1589" s="16">
        <v>15667</v>
      </c>
      <c r="C1589" s="16" t="s">
        <v>3189</v>
      </c>
      <c r="D1589" s="16">
        <v>8267619</v>
      </c>
      <c r="E1589" s="16" t="s">
        <v>3190</v>
      </c>
    </row>
    <row r="1590" spans="1:5">
      <c r="A1590" s="16">
        <v>243277</v>
      </c>
      <c r="B1590" s="16">
        <v>36</v>
      </c>
      <c r="C1590" s="16" t="s">
        <v>3191</v>
      </c>
      <c r="D1590" s="16">
        <v>4033464</v>
      </c>
      <c r="E1590" s="16" t="s">
        <v>3192</v>
      </c>
    </row>
    <row r="1591" spans="1:5">
      <c r="A1591" s="16">
        <v>312309</v>
      </c>
      <c r="B1591" s="16">
        <v>12986</v>
      </c>
      <c r="C1591" s="16" t="s">
        <v>3193</v>
      </c>
      <c r="D1591" s="16">
        <v>4227869</v>
      </c>
      <c r="E1591" s="16" t="s">
        <v>3194</v>
      </c>
    </row>
    <row r="1592" spans="1:5">
      <c r="A1592" s="16">
        <v>388396</v>
      </c>
      <c r="B1592" s="16">
        <v>19393</v>
      </c>
      <c r="C1592" s="16" t="s">
        <v>3195</v>
      </c>
      <c r="D1592" s="16">
        <v>4323877</v>
      </c>
      <c r="E1592" s="16" t="s">
        <v>3196</v>
      </c>
    </row>
    <row r="1593" spans="1:5">
      <c r="A1593" s="16">
        <v>563774</v>
      </c>
      <c r="B1593" s="16">
        <v>39759</v>
      </c>
      <c r="C1593" s="16" t="s">
        <v>3197</v>
      </c>
      <c r="D1593" s="16">
        <v>114195</v>
      </c>
      <c r="E1593" s="16" t="s">
        <v>3198</v>
      </c>
    </row>
    <row r="1594" spans="1:5">
      <c r="A1594" s="16">
        <v>903510</v>
      </c>
      <c r="B1594" s="16">
        <v>53247</v>
      </c>
      <c r="C1594" s="16" t="s">
        <v>3199</v>
      </c>
      <c r="D1594" s="16">
        <v>4916408</v>
      </c>
      <c r="E1594" s="16" t="s">
        <v>3200</v>
      </c>
    </row>
    <row r="1595" spans="1:5">
      <c r="A1595" s="16">
        <v>338187</v>
      </c>
      <c r="B1595" s="16">
        <v>19857</v>
      </c>
      <c r="C1595" s="16" t="s">
        <v>3201</v>
      </c>
      <c r="D1595" s="16">
        <v>5969369</v>
      </c>
      <c r="E1595" s="16" t="s">
        <v>3202</v>
      </c>
    </row>
    <row r="1596" spans="1:5">
      <c r="A1596" s="16">
        <v>223926</v>
      </c>
      <c r="B1596" s="16">
        <v>360</v>
      </c>
      <c r="C1596" s="16" t="s">
        <v>3203</v>
      </c>
      <c r="D1596" s="16">
        <v>5165770</v>
      </c>
      <c r="E1596" s="16" t="s">
        <v>3204</v>
      </c>
    </row>
    <row r="1597" spans="1:5">
      <c r="A1597" s="16">
        <v>575788</v>
      </c>
      <c r="B1597" s="16">
        <v>32815</v>
      </c>
      <c r="C1597" s="16" t="s">
        <v>3205</v>
      </c>
      <c r="D1597" s="16">
        <v>4974818</v>
      </c>
      <c r="E1597" s="16" t="s">
        <v>3206</v>
      </c>
    </row>
    <row r="1598" spans="1:5">
      <c r="A1598" s="16">
        <v>216895</v>
      </c>
      <c r="B1598" s="16">
        <v>349</v>
      </c>
      <c r="C1598" s="16" t="s">
        <v>3207</v>
      </c>
      <c r="D1598" s="16">
        <v>5126696</v>
      </c>
      <c r="E1598" s="16" t="s">
        <v>3208</v>
      </c>
    </row>
    <row r="1599" spans="1:5">
      <c r="A1599" s="16">
        <v>914127</v>
      </c>
      <c r="B1599" s="16">
        <v>59881</v>
      </c>
      <c r="C1599" s="16" t="s">
        <v>3209</v>
      </c>
      <c r="D1599" s="16">
        <v>5007768</v>
      </c>
      <c r="E1599" s="16" t="s">
        <v>3210</v>
      </c>
    </row>
    <row r="1600" spans="1:5">
      <c r="A1600" s="16">
        <v>196600</v>
      </c>
      <c r="B1600" s="16">
        <v>1430</v>
      </c>
      <c r="C1600" s="16" t="s">
        <v>3211</v>
      </c>
      <c r="D1600" s="16">
        <v>5211578</v>
      </c>
      <c r="E1600" s="16" t="s">
        <v>3212</v>
      </c>
    </row>
    <row r="1601" spans="1:5">
      <c r="A1601" s="16">
        <v>572478</v>
      </c>
      <c r="B1601" s="16">
        <v>32589</v>
      </c>
      <c r="C1601" s="16" t="s">
        <v>3213</v>
      </c>
      <c r="D1601" s="16">
        <v>2374137</v>
      </c>
      <c r="E1601" s="16" t="s">
        <v>3214</v>
      </c>
    </row>
    <row r="1602" spans="1:5">
      <c r="A1602" s="16">
        <v>985053</v>
      </c>
      <c r="B1602" s="16">
        <v>63027</v>
      </c>
      <c r="C1602" s="16" t="s">
        <v>3215</v>
      </c>
      <c r="D1602" s="16">
        <v>2298983</v>
      </c>
      <c r="E1602" s="16" t="s">
        <v>3216</v>
      </c>
    </row>
    <row r="1603" spans="1:5">
      <c r="A1603" s="16">
        <v>716544</v>
      </c>
      <c r="B1603" s="16">
        <v>43761</v>
      </c>
      <c r="C1603" s="16" t="s">
        <v>3217</v>
      </c>
      <c r="D1603" s="16">
        <v>2116312</v>
      </c>
      <c r="E1603" s="16" t="s">
        <v>3218</v>
      </c>
    </row>
    <row r="1604" spans="1:5">
      <c r="A1604" s="16">
        <v>865938</v>
      </c>
      <c r="B1604" s="16">
        <v>50581</v>
      </c>
      <c r="C1604" s="16" t="s">
        <v>3219</v>
      </c>
      <c r="D1604" s="16">
        <v>2272954</v>
      </c>
      <c r="E1604" s="16" t="s">
        <v>3220</v>
      </c>
    </row>
    <row r="1605" spans="1:5">
      <c r="A1605" s="16">
        <v>1045854</v>
      </c>
      <c r="B1605" s="16">
        <v>67979</v>
      </c>
      <c r="C1605" s="16" t="s">
        <v>3221</v>
      </c>
      <c r="D1605" s="16">
        <v>1422478</v>
      </c>
      <c r="E1605" s="16" t="s">
        <v>3222</v>
      </c>
    </row>
    <row r="1606" spans="1:5">
      <c r="A1606" s="16">
        <v>36870</v>
      </c>
      <c r="B1606" s="16">
        <v>274</v>
      </c>
      <c r="C1606" s="16" t="s">
        <v>3223</v>
      </c>
      <c r="D1606" s="16">
        <v>697724</v>
      </c>
      <c r="E1606" s="16" t="s">
        <v>3224</v>
      </c>
    </row>
    <row r="1607" spans="1:5">
      <c r="A1607" s="16">
        <v>292805</v>
      </c>
      <c r="B1607" s="16">
        <v>12475</v>
      </c>
      <c r="C1607" s="16" t="s">
        <v>3225</v>
      </c>
      <c r="D1607" s="16">
        <v>1080084</v>
      </c>
      <c r="E1607" s="16" t="s">
        <v>3226</v>
      </c>
    </row>
    <row r="1608" spans="1:5">
      <c r="A1608" s="16">
        <v>570417</v>
      </c>
      <c r="B1608" s="16">
        <v>30313</v>
      </c>
      <c r="C1608" s="16" t="s">
        <v>3227</v>
      </c>
      <c r="D1608" s="16">
        <v>1482455</v>
      </c>
      <c r="E1608" s="16" t="s">
        <v>3228</v>
      </c>
    </row>
    <row r="1609" spans="1:5">
      <c r="A1609" s="16">
        <v>163164</v>
      </c>
      <c r="B1609" s="16">
        <v>272</v>
      </c>
      <c r="C1609" s="16" t="s">
        <v>3229</v>
      </c>
      <c r="D1609" s="16">
        <v>1267782</v>
      </c>
      <c r="E1609" s="16" t="s">
        <v>3230</v>
      </c>
    </row>
    <row r="1610" spans="1:5">
      <c r="A1610" s="16">
        <v>66084</v>
      </c>
      <c r="B1610" s="16">
        <v>33273</v>
      </c>
      <c r="C1610" s="16" t="s">
        <v>3231</v>
      </c>
      <c r="D1610" s="16">
        <v>1445873</v>
      </c>
      <c r="E1610" s="16" t="s">
        <v>3232</v>
      </c>
    </row>
    <row r="1611" spans="1:5">
      <c r="A1611" s="16">
        <v>273121</v>
      </c>
      <c r="B1611" s="16">
        <v>445</v>
      </c>
      <c r="C1611" s="16" t="s">
        <v>3233</v>
      </c>
      <c r="D1611" s="16">
        <v>2110355</v>
      </c>
      <c r="E1611" s="16" t="s">
        <v>3234</v>
      </c>
    </row>
    <row r="1612" spans="1:5">
      <c r="A1612" s="16">
        <v>78245</v>
      </c>
      <c r="B1612" s="16">
        <v>15756</v>
      </c>
      <c r="C1612" s="16" t="s">
        <v>3235</v>
      </c>
      <c r="D1612" s="16">
        <v>5308934</v>
      </c>
      <c r="E1612" s="16" t="s">
        <v>3236</v>
      </c>
    </row>
    <row r="1613" spans="1:5">
      <c r="A1613" s="16">
        <v>314565</v>
      </c>
      <c r="B1613" s="16">
        <v>15</v>
      </c>
      <c r="C1613" s="16" t="s">
        <v>3237</v>
      </c>
      <c r="D1613" s="16">
        <v>5148708</v>
      </c>
      <c r="E1613" s="16" t="s">
        <v>3238</v>
      </c>
    </row>
    <row r="1614" spans="1:5">
      <c r="A1614" s="16">
        <v>190485</v>
      </c>
      <c r="B1614" s="16">
        <v>296</v>
      </c>
      <c r="C1614" s="16" t="s">
        <v>3239</v>
      </c>
      <c r="D1614" s="16">
        <v>5076188</v>
      </c>
      <c r="E1614" s="16" t="s">
        <v>3240</v>
      </c>
    </row>
    <row r="1615" spans="1:5">
      <c r="A1615" s="16">
        <v>509169</v>
      </c>
      <c r="B1615" s="16">
        <v>29801</v>
      </c>
      <c r="C1615" s="16" t="s">
        <v>3241</v>
      </c>
      <c r="D1615" s="16">
        <v>5079002</v>
      </c>
      <c r="E1615" s="16" t="s">
        <v>3242</v>
      </c>
    </row>
    <row r="1616" spans="1:5">
      <c r="A1616" s="16">
        <v>316273</v>
      </c>
      <c r="B1616" s="16">
        <v>13649</v>
      </c>
      <c r="C1616" s="16" t="s">
        <v>3243</v>
      </c>
      <c r="D1616" s="16">
        <v>5178466</v>
      </c>
      <c r="E1616" s="16" t="s">
        <v>3244</v>
      </c>
    </row>
    <row r="1617" spans="1:5">
      <c r="A1617" s="16">
        <v>190486</v>
      </c>
      <c r="B1617" s="16">
        <v>297</v>
      </c>
      <c r="C1617" s="16" t="s">
        <v>3245</v>
      </c>
      <c r="D1617" s="16">
        <v>5175554</v>
      </c>
      <c r="E1617" s="16" t="s">
        <v>3246</v>
      </c>
    </row>
    <row r="1618" spans="1:5">
      <c r="A1618" s="16">
        <v>291331</v>
      </c>
      <c r="B1618" s="16">
        <v>12931</v>
      </c>
      <c r="C1618" s="16" t="s">
        <v>3247</v>
      </c>
      <c r="D1618" s="16">
        <v>4941439</v>
      </c>
      <c r="E1618" s="16" t="s">
        <v>3248</v>
      </c>
    </row>
    <row r="1619" spans="1:5">
      <c r="A1619" s="16">
        <v>342109</v>
      </c>
      <c r="B1619" s="16">
        <v>16297</v>
      </c>
      <c r="C1619" s="16" t="s">
        <v>3249</v>
      </c>
      <c r="D1619" s="16">
        <v>4940217</v>
      </c>
      <c r="E1619" s="16" t="s">
        <v>3250</v>
      </c>
    </row>
    <row r="1620" spans="1:5">
      <c r="A1620" s="16">
        <v>360094</v>
      </c>
      <c r="B1620" s="16">
        <v>28127</v>
      </c>
      <c r="C1620" s="16" t="s">
        <v>3251</v>
      </c>
      <c r="D1620" s="16">
        <v>5240075</v>
      </c>
      <c r="E1620" s="16" t="s">
        <v>3252</v>
      </c>
    </row>
    <row r="1621" spans="1:5">
      <c r="A1621" s="16">
        <v>406818</v>
      </c>
      <c r="B1621" s="16">
        <v>13399</v>
      </c>
      <c r="C1621" s="16" t="s">
        <v>3253</v>
      </c>
      <c r="D1621" s="16">
        <v>4225498</v>
      </c>
      <c r="E1621" s="16" t="s">
        <v>3254</v>
      </c>
    </row>
    <row r="1622" spans="1:5">
      <c r="A1622" s="16">
        <v>406817</v>
      </c>
      <c r="B1622" s="16">
        <v>13400</v>
      </c>
      <c r="C1622" s="16" t="s">
        <v>3255</v>
      </c>
      <c r="D1622" s="16">
        <v>4432590</v>
      </c>
      <c r="E1622" s="16" t="s">
        <v>3256</v>
      </c>
    </row>
    <row r="1623" spans="1:5">
      <c r="A1623" s="16">
        <v>446471</v>
      </c>
      <c r="B1623" s="16">
        <v>19715</v>
      </c>
      <c r="C1623" s="16" t="s">
        <v>3257</v>
      </c>
      <c r="D1623" s="16">
        <v>3742776</v>
      </c>
      <c r="E1623" s="16" t="s">
        <v>3258</v>
      </c>
    </row>
    <row r="1624" spans="1:5">
      <c r="A1624" s="16">
        <v>788929</v>
      </c>
      <c r="B1624" s="16">
        <v>49399</v>
      </c>
      <c r="C1624" s="16" t="s">
        <v>3259</v>
      </c>
      <c r="D1624" s="16">
        <v>2491203</v>
      </c>
      <c r="E1624" s="16" t="s">
        <v>3260</v>
      </c>
    </row>
    <row r="1625" spans="1:5">
      <c r="A1625" s="16">
        <v>405440</v>
      </c>
      <c r="B1625" s="16">
        <v>17823</v>
      </c>
      <c r="C1625" s="16" t="s">
        <v>3261</v>
      </c>
      <c r="D1625" s="16">
        <v>2475130</v>
      </c>
      <c r="E1625" s="16" t="s">
        <v>3262</v>
      </c>
    </row>
    <row r="1626" spans="1:5">
      <c r="A1626" s="16">
        <v>405441</v>
      </c>
      <c r="B1626" s="16">
        <v>18457</v>
      </c>
      <c r="C1626" s="16" t="s">
        <v>3263</v>
      </c>
      <c r="D1626" s="16">
        <v>2535690</v>
      </c>
      <c r="E1626" s="16" t="s">
        <v>3264</v>
      </c>
    </row>
    <row r="1627" spans="1:5">
      <c r="A1627" s="16">
        <v>183190</v>
      </c>
      <c r="B1627" s="16">
        <v>285</v>
      </c>
      <c r="C1627" s="16" t="s">
        <v>3265</v>
      </c>
      <c r="D1627" s="16">
        <v>2519802</v>
      </c>
      <c r="E1627" s="16" t="s">
        <v>3266</v>
      </c>
    </row>
    <row r="1628" spans="1:5">
      <c r="A1628" s="16">
        <v>160492</v>
      </c>
      <c r="B1628" s="16">
        <v>271</v>
      </c>
      <c r="C1628" s="16" t="s">
        <v>3267</v>
      </c>
      <c r="D1628" s="16">
        <v>2679306</v>
      </c>
      <c r="E1628" s="16" t="s">
        <v>3268</v>
      </c>
    </row>
    <row r="1629" spans="1:5">
      <c r="A1629" s="16">
        <v>393305</v>
      </c>
      <c r="B1629" s="16">
        <v>190</v>
      </c>
      <c r="C1629" s="16" t="s">
        <v>3269</v>
      </c>
      <c r="D1629" s="16">
        <v>4615899</v>
      </c>
      <c r="E1629" s="16" t="s">
        <v>3270</v>
      </c>
    </row>
    <row r="1630" spans="1:5">
      <c r="A1630" s="16">
        <v>994476</v>
      </c>
      <c r="B1630" s="16">
        <v>53341</v>
      </c>
      <c r="C1630" s="16" t="s">
        <v>3271</v>
      </c>
      <c r="D1630" s="16">
        <v>4552107</v>
      </c>
      <c r="E1630" s="16" t="s">
        <v>3272</v>
      </c>
    </row>
    <row r="1631" spans="1:5">
      <c r="A1631" s="16">
        <v>930944</v>
      </c>
      <c r="B1631" s="16">
        <v>60483</v>
      </c>
      <c r="C1631" s="16" t="s">
        <v>3273</v>
      </c>
      <c r="D1631" s="16">
        <v>4553420</v>
      </c>
      <c r="E1631" s="16" t="s">
        <v>3274</v>
      </c>
    </row>
    <row r="1632" spans="1:5">
      <c r="A1632" s="16">
        <v>349746</v>
      </c>
      <c r="B1632" s="16">
        <v>16067</v>
      </c>
      <c r="C1632" s="16" t="s">
        <v>3275</v>
      </c>
      <c r="D1632" s="16">
        <v>4504254</v>
      </c>
      <c r="E1632" s="16" t="s">
        <v>3276</v>
      </c>
    </row>
    <row r="1633" spans="1:5">
      <c r="A1633" s="16">
        <v>360102</v>
      </c>
      <c r="B1633" s="16">
        <v>16645</v>
      </c>
      <c r="C1633" s="16" t="s">
        <v>3277</v>
      </c>
      <c r="D1633" s="16">
        <v>4702289</v>
      </c>
      <c r="E1633" s="16" t="s">
        <v>3278</v>
      </c>
    </row>
    <row r="1634" spans="1:5">
      <c r="A1634" s="16">
        <v>214092</v>
      </c>
      <c r="B1634" s="16">
        <v>34</v>
      </c>
      <c r="C1634" s="16" t="s">
        <v>3279</v>
      </c>
      <c r="D1634" s="16">
        <v>4653728</v>
      </c>
      <c r="E1634" s="16" t="s">
        <v>3280</v>
      </c>
    </row>
    <row r="1635" spans="1:5">
      <c r="A1635" s="16">
        <v>637382</v>
      </c>
      <c r="B1635" s="16">
        <v>36507</v>
      </c>
      <c r="C1635" s="16" t="s">
        <v>3281</v>
      </c>
      <c r="D1635" s="16">
        <v>4640720</v>
      </c>
      <c r="E1635" s="16" t="s">
        <v>3282</v>
      </c>
    </row>
    <row r="1636" spans="1:5">
      <c r="A1636" s="16">
        <v>637385</v>
      </c>
      <c r="B1636" s="16">
        <v>36545</v>
      </c>
      <c r="C1636" s="16" t="s">
        <v>3283</v>
      </c>
      <c r="D1636" s="16">
        <v>4626944</v>
      </c>
      <c r="E1636" s="16" t="s">
        <v>3284</v>
      </c>
    </row>
    <row r="1637" spans="1:5">
      <c r="A1637" s="16">
        <v>187410</v>
      </c>
      <c r="B1637" s="16">
        <v>288</v>
      </c>
      <c r="C1637" s="16" t="s">
        <v>3285</v>
      </c>
      <c r="D1637" s="16">
        <v>4600755</v>
      </c>
      <c r="E1637" s="16" t="s">
        <v>3286</v>
      </c>
    </row>
    <row r="1638" spans="1:5">
      <c r="A1638" s="16">
        <v>377628</v>
      </c>
      <c r="B1638" s="16">
        <v>16646</v>
      </c>
      <c r="C1638" s="16" t="s">
        <v>3287</v>
      </c>
      <c r="D1638" s="16">
        <v>4534590</v>
      </c>
      <c r="E1638" s="16" t="s">
        <v>3288</v>
      </c>
    </row>
    <row r="1639" spans="1:5">
      <c r="A1639" s="16">
        <v>386656</v>
      </c>
      <c r="B1639" s="16">
        <v>16700</v>
      </c>
      <c r="C1639" s="16" t="s">
        <v>3289</v>
      </c>
      <c r="D1639" s="16">
        <v>4517345</v>
      </c>
      <c r="E1639" s="16" t="s">
        <v>3290</v>
      </c>
    </row>
    <row r="1640" spans="1:5">
      <c r="A1640" s="16">
        <v>637386</v>
      </c>
      <c r="B1640" s="16">
        <v>36547</v>
      </c>
      <c r="C1640" s="16" t="s">
        <v>3291</v>
      </c>
      <c r="D1640" s="16">
        <v>4553586</v>
      </c>
      <c r="E1640" s="16" t="s">
        <v>3292</v>
      </c>
    </row>
    <row r="1641" spans="1:5">
      <c r="A1641" s="16">
        <v>547048</v>
      </c>
      <c r="B1641" s="16">
        <v>30505</v>
      </c>
      <c r="C1641" s="16" t="s">
        <v>3293</v>
      </c>
      <c r="D1641" s="16">
        <v>4532063</v>
      </c>
      <c r="E1641" s="16" t="s">
        <v>3294</v>
      </c>
    </row>
    <row r="1642" spans="1:5">
      <c r="A1642" s="16">
        <v>229193</v>
      </c>
      <c r="B1642" s="16">
        <v>10638</v>
      </c>
      <c r="C1642" s="16" t="s">
        <v>3295</v>
      </c>
      <c r="D1642" s="16">
        <v>4595065</v>
      </c>
      <c r="E1642" s="16" t="s">
        <v>3296</v>
      </c>
    </row>
    <row r="1643" spans="1:5">
      <c r="A1643" s="16">
        <v>273123</v>
      </c>
      <c r="B1643" s="16">
        <v>12950</v>
      </c>
      <c r="C1643" s="16" t="s">
        <v>3297</v>
      </c>
      <c r="D1643" s="16">
        <v>4744671</v>
      </c>
      <c r="E1643" s="16" t="s">
        <v>3298</v>
      </c>
    </row>
    <row r="1644" spans="1:5">
      <c r="A1644" s="16">
        <v>349747</v>
      </c>
      <c r="B1644" s="16">
        <v>16070</v>
      </c>
      <c r="C1644" s="16" t="s">
        <v>3299</v>
      </c>
      <c r="D1644" s="16">
        <v>4723306</v>
      </c>
      <c r="E1644" s="16" t="s">
        <v>3300</v>
      </c>
    </row>
    <row r="1645" spans="1:5">
      <c r="A1645" s="16">
        <v>502801</v>
      </c>
      <c r="B1645" s="16">
        <v>28745</v>
      </c>
      <c r="C1645" s="16" t="s">
        <v>3301</v>
      </c>
      <c r="D1645" s="16">
        <v>4695619</v>
      </c>
      <c r="E1645" s="16" t="s">
        <v>3302</v>
      </c>
    </row>
    <row r="1646" spans="1:5">
      <c r="A1646" s="16">
        <v>502800</v>
      </c>
      <c r="B1646" s="16">
        <v>28743</v>
      </c>
      <c r="C1646" s="16" t="s">
        <v>3303</v>
      </c>
      <c r="D1646" s="16">
        <v>4689441</v>
      </c>
      <c r="E1646" s="16" t="s">
        <v>3304</v>
      </c>
    </row>
    <row r="1647" spans="1:5">
      <c r="A1647" s="16">
        <v>655815</v>
      </c>
      <c r="B1647" s="16">
        <v>38641</v>
      </c>
      <c r="C1647" s="16" t="s">
        <v>3305</v>
      </c>
      <c r="D1647" s="16">
        <v>5128187</v>
      </c>
      <c r="E1647" s="16" t="s">
        <v>3306</v>
      </c>
    </row>
    <row r="1648" spans="1:5">
      <c r="A1648" s="16">
        <v>555217</v>
      </c>
      <c r="B1648" s="16">
        <v>30987</v>
      </c>
      <c r="C1648" s="16" t="s">
        <v>3307</v>
      </c>
      <c r="D1648" s="16">
        <v>2021773</v>
      </c>
      <c r="E1648" s="16" t="s">
        <v>3308</v>
      </c>
    </row>
    <row r="1649" spans="1:5">
      <c r="A1649" s="16">
        <v>622759</v>
      </c>
      <c r="B1649" s="16">
        <v>34821</v>
      </c>
      <c r="C1649" s="16" t="s">
        <v>3309</v>
      </c>
      <c r="D1649" s="16">
        <v>2124771</v>
      </c>
      <c r="E1649" s="16" t="s">
        <v>3310</v>
      </c>
    </row>
    <row r="1650" spans="1:5">
      <c r="A1650" s="16">
        <v>579138</v>
      </c>
      <c r="B1650" s="16">
        <v>34927</v>
      </c>
      <c r="C1650" s="16" t="s">
        <v>3311</v>
      </c>
      <c r="D1650" s="16">
        <v>1989865</v>
      </c>
      <c r="E1650" s="16" t="s">
        <v>3312</v>
      </c>
    </row>
    <row r="1651" spans="1:5">
      <c r="A1651" s="16">
        <v>551115</v>
      </c>
      <c r="B1651" s="16">
        <v>30807</v>
      </c>
      <c r="C1651" s="16" t="s">
        <v>3313</v>
      </c>
      <c r="D1651" s="16">
        <v>5354700</v>
      </c>
      <c r="E1651" s="16" t="s">
        <v>3314</v>
      </c>
    </row>
    <row r="1652" spans="1:5">
      <c r="A1652" s="16">
        <v>488538</v>
      </c>
      <c r="B1652" s="16">
        <v>28081</v>
      </c>
      <c r="C1652" s="16" t="s">
        <v>3315</v>
      </c>
      <c r="D1652" s="16">
        <v>2753527</v>
      </c>
      <c r="E1652" s="16" t="s">
        <v>3316</v>
      </c>
    </row>
    <row r="1653" spans="1:5">
      <c r="A1653" s="16">
        <v>245012</v>
      </c>
      <c r="B1653" s="16">
        <v>45955</v>
      </c>
      <c r="C1653" s="16" t="s">
        <v>3317</v>
      </c>
      <c r="D1653" s="16">
        <v>3108859</v>
      </c>
      <c r="E1653" s="16" t="s">
        <v>3318</v>
      </c>
    </row>
    <row r="1654" spans="1:5">
      <c r="A1654" s="16">
        <v>245014</v>
      </c>
      <c r="B1654" s="16">
        <v>39155</v>
      </c>
      <c r="C1654" s="16" t="s">
        <v>3319</v>
      </c>
      <c r="D1654" s="16">
        <v>3601020</v>
      </c>
      <c r="E1654" s="16" t="s">
        <v>3320</v>
      </c>
    </row>
    <row r="1655" spans="1:5">
      <c r="A1655" s="16">
        <v>245018</v>
      </c>
      <c r="B1655" s="16">
        <v>45957</v>
      </c>
      <c r="C1655" s="16" t="s">
        <v>3321</v>
      </c>
      <c r="D1655" s="16">
        <v>3114788</v>
      </c>
      <c r="E1655" s="16" t="s">
        <v>3322</v>
      </c>
    </row>
    <row r="1656" spans="1:5">
      <c r="A1656" s="16">
        <v>713887</v>
      </c>
      <c r="B1656" s="16">
        <v>30917</v>
      </c>
      <c r="C1656" s="16" t="s">
        <v>3323</v>
      </c>
      <c r="D1656" s="16">
        <v>1443806</v>
      </c>
      <c r="E1656" s="16" t="s">
        <v>3324</v>
      </c>
    </row>
    <row r="1657" spans="1:5">
      <c r="A1657" s="16">
        <v>225937</v>
      </c>
      <c r="B1657" s="16">
        <v>46089</v>
      </c>
      <c r="C1657" s="16" t="s">
        <v>3325</v>
      </c>
      <c r="D1657" s="16">
        <v>4421911</v>
      </c>
      <c r="E1657" s="16" t="s">
        <v>3326</v>
      </c>
    </row>
    <row r="1658" spans="1:5">
      <c r="A1658" s="16">
        <v>471821</v>
      </c>
      <c r="B1658" s="16">
        <v>20871</v>
      </c>
      <c r="C1658" s="16" t="s">
        <v>3327</v>
      </c>
      <c r="D1658" s="16">
        <v>1125857</v>
      </c>
      <c r="E1658" s="16" t="s">
        <v>3328</v>
      </c>
    </row>
    <row r="1659" spans="1:5">
      <c r="A1659" s="16">
        <v>997347</v>
      </c>
      <c r="B1659" s="16">
        <v>64727</v>
      </c>
      <c r="C1659" s="16" t="s">
        <v>3329</v>
      </c>
      <c r="D1659" s="16">
        <v>2476543</v>
      </c>
      <c r="E1659" s="16" t="s">
        <v>3330</v>
      </c>
    </row>
    <row r="1660" spans="1:5">
      <c r="A1660" s="16">
        <v>759851</v>
      </c>
      <c r="B1660" s="16">
        <v>64749</v>
      </c>
      <c r="C1660" s="16" t="s">
        <v>3331</v>
      </c>
      <c r="D1660" s="16">
        <v>3727356</v>
      </c>
      <c r="E1660" s="16" t="s">
        <v>3332</v>
      </c>
    </row>
    <row r="1661" spans="1:5">
      <c r="A1661" s="16">
        <v>658086</v>
      </c>
      <c r="B1661" s="16">
        <v>39383</v>
      </c>
      <c r="C1661" s="16" t="s">
        <v>3333</v>
      </c>
      <c r="D1661" s="16">
        <v>7727702</v>
      </c>
      <c r="E1661" s="16" t="s">
        <v>3334</v>
      </c>
    </row>
    <row r="1662" spans="1:5">
      <c r="A1662" s="16">
        <v>658081</v>
      </c>
      <c r="B1662" s="16">
        <v>39377</v>
      </c>
      <c r="C1662" s="16" t="s">
        <v>3335</v>
      </c>
      <c r="D1662" s="16">
        <v>2930016</v>
      </c>
      <c r="E1662" s="16" t="s">
        <v>3336</v>
      </c>
    </row>
    <row r="1663" spans="1:5">
      <c r="A1663" s="16">
        <v>1005705</v>
      </c>
      <c r="B1663" s="16">
        <v>65583</v>
      </c>
      <c r="C1663" s="16" t="s">
        <v>3337</v>
      </c>
      <c r="D1663" s="16">
        <v>1744091</v>
      </c>
      <c r="E1663" s="16" t="s">
        <v>3338</v>
      </c>
    </row>
    <row r="1664" spans="1:5">
      <c r="A1664" s="16">
        <v>749517</v>
      </c>
      <c r="B1664" s="16">
        <v>47189</v>
      </c>
      <c r="C1664" s="16" t="s">
        <v>3339</v>
      </c>
      <c r="D1664" s="16">
        <v>3026279</v>
      </c>
      <c r="E1664" s="16" t="s">
        <v>3340</v>
      </c>
    </row>
    <row r="1665" spans="1:5">
      <c r="A1665" s="16">
        <v>888821</v>
      </c>
      <c r="B1665" s="16">
        <v>53183</v>
      </c>
      <c r="C1665" s="16" t="s">
        <v>3341</v>
      </c>
      <c r="D1665" s="16">
        <v>2348778</v>
      </c>
      <c r="E1665" s="16" t="s">
        <v>3342</v>
      </c>
    </row>
    <row r="1666" spans="1:5">
      <c r="A1666" s="16">
        <v>888809</v>
      </c>
      <c r="B1666" s="16">
        <v>53159</v>
      </c>
      <c r="C1666" s="16" t="s">
        <v>3343</v>
      </c>
      <c r="D1666" s="16">
        <v>2376010</v>
      </c>
      <c r="E1666" s="16" t="s">
        <v>3344</v>
      </c>
    </row>
    <row r="1667" spans="1:5">
      <c r="A1667" s="16">
        <v>888817</v>
      </c>
      <c r="B1667" s="16">
        <v>53175</v>
      </c>
      <c r="C1667" s="16" t="s">
        <v>3345</v>
      </c>
      <c r="D1667" s="16">
        <v>2298289</v>
      </c>
      <c r="E1667" s="16" t="s">
        <v>3346</v>
      </c>
    </row>
    <row r="1668" spans="1:5">
      <c r="A1668" s="16">
        <v>888746</v>
      </c>
      <c r="B1668" s="16">
        <v>53059</v>
      </c>
      <c r="C1668" s="16" t="s">
        <v>3347</v>
      </c>
      <c r="D1668" s="16">
        <v>1639920</v>
      </c>
      <c r="E1668" s="16" t="s">
        <v>3348</v>
      </c>
    </row>
    <row r="1669" spans="1:5">
      <c r="A1669" s="16">
        <v>888048</v>
      </c>
      <c r="B1669" s="16">
        <v>53003</v>
      </c>
      <c r="C1669" s="16" t="s">
        <v>3349</v>
      </c>
      <c r="D1669" s="16">
        <v>2131530</v>
      </c>
      <c r="E1669" s="16" t="s">
        <v>3350</v>
      </c>
    </row>
    <row r="1670" spans="1:5">
      <c r="A1670" s="16">
        <v>742820</v>
      </c>
      <c r="B1670" s="16">
        <v>46427</v>
      </c>
      <c r="C1670" s="16" t="s">
        <v>3351</v>
      </c>
      <c r="D1670" s="16">
        <v>1821055</v>
      </c>
      <c r="E1670" s="16" t="s">
        <v>3352</v>
      </c>
    </row>
    <row r="1671" spans="1:5">
      <c r="A1671" s="16">
        <v>553199</v>
      </c>
      <c r="B1671" s="16">
        <v>31005</v>
      </c>
      <c r="C1671" s="16" t="s">
        <v>3353</v>
      </c>
      <c r="D1671" s="16">
        <v>2495334</v>
      </c>
      <c r="E1671" s="16" t="s">
        <v>3354</v>
      </c>
    </row>
    <row r="1672" spans="1:5">
      <c r="A1672" s="16">
        <v>888801</v>
      </c>
      <c r="B1672" s="16">
        <v>53061</v>
      </c>
      <c r="C1672" s="16" t="s">
        <v>3355</v>
      </c>
      <c r="D1672" s="16">
        <v>1238993</v>
      </c>
      <c r="E1672" s="16" t="s">
        <v>3356</v>
      </c>
    </row>
    <row r="1673" spans="1:5">
      <c r="A1673" s="16">
        <v>866778</v>
      </c>
      <c r="B1673" s="16">
        <v>51079</v>
      </c>
      <c r="C1673" s="16" t="s">
        <v>3357</v>
      </c>
      <c r="D1673" s="16">
        <v>2151983</v>
      </c>
      <c r="E1673" s="16" t="s">
        <v>3358</v>
      </c>
    </row>
    <row r="1674" spans="1:5">
      <c r="A1674" s="16">
        <v>910312</v>
      </c>
      <c r="B1674" s="16">
        <v>59515</v>
      </c>
      <c r="C1674" s="16" t="s">
        <v>3359</v>
      </c>
      <c r="D1674" s="16">
        <v>2199177</v>
      </c>
      <c r="E1674" s="16" t="s">
        <v>3360</v>
      </c>
    </row>
    <row r="1675" spans="1:5">
      <c r="A1675" s="16">
        <v>596319</v>
      </c>
      <c r="B1675" s="16">
        <v>34083</v>
      </c>
      <c r="C1675" s="16" t="s">
        <v>3361</v>
      </c>
      <c r="D1675" s="16">
        <v>2425730</v>
      </c>
      <c r="E1675" s="16" t="s">
        <v>3362</v>
      </c>
    </row>
    <row r="1676" spans="1:5">
      <c r="A1676" s="16">
        <v>525374</v>
      </c>
      <c r="B1676" s="16">
        <v>31545</v>
      </c>
      <c r="C1676" s="16" t="s">
        <v>3363</v>
      </c>
      <c r="D1676" s="16">
        <v>2606024</v>
      </c>
      <c r="E1676" s="16" t="s">
        <v>3364</v>
      </c>
    </row>
    <row r="1677" spans="1:5">
      <c r="A1677" s="16">
        <v>525373</v>
      </c>
      <c r="B1677" s="16">
        <v>31531</v>
      </c>
      <c r="C1677" s="16" t="s">
        <v>3365</v>
      </c>
      <c r="D1677" s="16">
        <v>5093512</v>
      </c>
      <c r="E1677" s="16" t="s">
        <v>3366</v>
      </c>
    </row>
    <row r="1678" spans="1:5">
      <c r="A1678" s="16">
        <v>546271</v>
      </c>
      <c r="B1678" s="16">
        <v>30489</v>
      </c>
      <c r="C1678" s="16" t="s">
        <v>3367</v>
      </c>
      <c r="D1678" s="16">
        <v>2559453</v>
      </c>
      <c r="E1678" s="16" t="s">
        <v>3368</v>
      </c>
    </row>
    <row r="1679" spans="1:5">
      <c r="A1679" s="16">
        <v>765077</v>
      </c>
      <c r="B1679" s="16">
        <v>49187</v>
      </c>
      <c r="C1679" s="16" t="s">
        <v>3369</v>
      </c>
      <c r="D1679" s="16">
        <v>2496146</v>
      </c>
      <c r="E1679" s="16" t="s">
        <v>3370</v>
      </c>
    </row>
    <row r="1680" spans="1:5">
      <c r="A1680" s="16">
        <v>765084</v>
      </c>
      <c r="B1680" s="16">
        <v>49201</v>
      </c>
      <c r="C1680" s="16" t="s">
        <v>3371</v>
      </c>
      <c r="D1680" s="16">
        <v>2476294</v>
      </c>
      <c r="E1680" s="16" t="s">
        <v>3372</v>
      </c>
    </row>
    <row r="1681" spans="1:5">
      <c r="A1681" s="16">
        <v>765065</v>
      </c>
      <c r="B1681" s="16">
        <v>49161</v>
      </c>
      <c r="C1681" s="16" t="s">
        <v>3373</v>
      </c>
      <c r="D1681" s="16">
        <v>2478512</v>
      </c>
      <c r="E1681" s="16" t="s">
        <v>3374</v>
      </c>
    </row>
    <row r="1682" spans="1:5">
      <c r="A1682" s="16">
        <v>563194</v>
      </c>
      <c r="B1682" s="16">
        <v>40051</v>
      </c>
      <c r="C1682" s="16" t="s">
        <v>3375</v>
      </c>
      <c r="D1682" s="16">
        <v>2017988</v>
      </c>
      <c r="E1682" s="16" t="s">
        <v>3376</v>
      </c>
    </row>
    <row r="1683" spans="1:5">
      <c r="A1683" s="16">
        <v>556269</v>
      </c>
      <c r="B1683" s="16">
        <v>32499</v>
      </c>
      <c r="C1683" s="16" t="s">
        <v>3377</v>
      </c>
      <c r="D1683" s="16">
        <v>2436766</v>
      </c>
      <c r="E1683" s="16" t="s">
        <v>3378</v>
      </c>
    </row>
    <row r="1684" spans="1:5">
      <c r="A1684" s="16">
        <v>596320</v>
      </c>
      <c r="B1684" s="16">
        <v>34085</v>
      </c>
      <c r="C1684" s="16" t="s">
        <v>3379</v>
      </c>
      <c r="D1684" s="16">
        <v>2204145</v>
      </c>
      <c r="E1684" s="16" t="s">
        <v>3380</v>
      </c>
    </row>
    <row r="1685" spans="1:5">
      <c r="A1685" s="16">
        <v>525330</v>
      </c>
      <c r="B1685" s="16">
        <v>31495</v>
      </c>
      <c r="C1685" s="16" t="s">
        <v>3381</v>
      </c>
      <c r="D1685" s="16">
        <v>1780499</v>
      </c>
      <c r="E1685" s="16" t="s">
        <v>3382</v>
      </c>
    </row>
    <row r="1686" spans="1:5">
      <c r="A1686" s="16">
        <v>596326</v>
      </c>
      <c r="B1686" s="16">
        <v>34099</v>
      </c>
      <c r="C1686" s="16" t="s">
        <v>3383</v>
      </c>
      <c r="D1686" s="16">
        <v>3326577</v>
      </c>
      <c r="E1686" s="16" t="s">
        <v>3384</v>
      </c>
    </row>
    <row r="1687" spans="1:5">
      <c r="A1687" s="16">
        <v>879300</v>
      </c>
      <c r="B1687" s="16">
        <v>52039</v>
      </c>
      <c r="C1687" s="16" t="s">
        <v>3385</v>
      </c>
      <c r="D1687" s="16">
        <v>1310277</v>
      </c>
      <c r="E1687" s="16" t="s">
        <v>3386</v>
      </c>
    </row>
    <row r="1688" spans="1:5">
      <c r="A1688" s="16">
        <v>784613</v>
      </c>
      <c r="B1688" s="16">
        <v>49619</v>
      </c>
      <c r="C1688" s="16" t="s">
        <v>3387</v>
      </c>
      <c r="D1688" s="16">
        <v>1977482</v>
      </c>
      <c r="E1688" s="16" t="s">
        <v>3388</v>
      </c>
    </row>
    <row r="1689" spans="1:5">
      <c r="A1689" s="16">
        <v>525318</v>
      </c>
      <c r="B1689" s="16">
        <v>31483</v>
      </c>
      <c r="C1689" s="16" t="s">
        <v>3389</v>
      </c>
      <c r="D1689" s="16">
        <v>2906028</v>
      </c>
      <c r="E1689" s="16" t="s">
        <v>3390</v>
      </c>
    </row>
    <row r="1690" spans="1:5">
      <c r="A1690" s="16">
        <v>469617</v>
      </c>
      <c r="B1690" s="16">
        <v>32487</v>
      </c>
      <c r="C1690" s="16" t="s">
        <v>3391</v>
      </c>
      <c r="D1690" s="16">
        <v>3500381</v>
      </c>
      <c r="E1690" s="16" t="s">
        <v>3392</v>
      </c>
    </row>
    <row r="1691" spans="1:5">
      <c r="A1691" s="16">
        <v>428128</v>
      </c>
      <c r="B1691" s="16">
        <v>18921</v>
      </c>
      <c r="C1691" s="16" t="s">
        <v>3393</v>
      </c>
      <c r="D1691" s="16">
        <v>2697034</v>
      </c>
      <c r="E1691" s="16" t="s">
        <v>3394</v>
      </c>
    </row>
    <row r="1692" spans="1:5">
      <c r="A1692" s="16">
        <v>749541</v>
      </c>
      <c r="B1692" s="16">
        <v>47257</v>
      </c>
      <c r="C1692" s="16" t="s">
        <v>3395</v>
      </c>
      <c r="D1692" s="16">
        <v>5116862</v>
      </c>
      <c r="E1692" s="16" t="s">
        <v>3396</v>
      </c>
    </row>
    <row r="1693" spans="1:5">
      <c r="A1693" s="16">
        <v>525279</v>
      </c>
      <c r="B1693" s="16">
        <v>31463</v>
      </c>
      <c r="C1693" s="16" t="s">
        <v>3397</v>
      </c>
      <c r="D1693" s="16">
        <v>2777972</v>
      </c>
      <c r="E1693" s="16" t="s">
        <v>3398</v>
      </c>
    </row>
    <row r="1694" spans="1:5">
      <c r="A1694" s="16">
        <v>749523</v>
      </c>
      <c r="B1694" s="16">
        <v>47199</v>
      </c>
      <c r="C1694" s="16" t="s">
        <v>3399</v>
      </c>
      <c r="D1694" s="16">
        <v>2922651</v>
      </c>
      <c r="E1694" s="16" t="s">
        <v>3400</v>
      </c>
    </row>
    <row r="1695" spans="1:5">
      <c r="A1695" s="16">
        <v>749505</v>
      </c>
      <c r="B1695" s="16">
        <v>47165</v>
      </c>
      <c r="C1695" s="16" t="s">
        <v>3401</v>
      </c>
      <c r="D1695" s="16">
        <v>2785655</v>
      </c>
      <c r="E1695" s="16" t="s">
        <v>3402</v>
      </c>
    </row>
    <row r="1696" spans="1:5">
      <c r="A1696" s="16">
        <v>450749</v>
      </c>
      <c r="B1696" s="16">
        <v>41977</v>
      </c>
      <c r="C1696" s="16" t="s">
        <v>3403</v>
      </c>
      <c r="D1696" s="16">
        <v>2174425</v>
      </c>
      <c r="E1696" s="16" t="s">
        <v>3404</v>
      </c>
    </row>
    <row r="1697" spans="1:5">
      <c r="A1697" s="16">
        <v>908612</v>
      </c>
      <c r="B1697" s="16">
        <v>54031</v>
      </c>
      <c r="C1697" s="16" t="s">
        <v>3405</v>
      </c>
      <c r="D1697" s="16">
        <v>3464701</v>
      </c>
      <c r="E1697" s="16" t="s">
        <v>3406</v>
      </c>
    </row>
    <row r="1698" spans="1:5">
      <c r="A1698" s="16">
        <v>537013</v>
      </c>
      <c r="B1698" s="16">
        <v>30029</v>
      </c>
      <c r="C1698" s="16" t="s">
        <v>3407</v>
      </c>
      <c r="D1698" s="16">
        <v>3478423</v>
      </c>
      <c r="E1698" s="16" t="s">
        <v>3408</v>
      </c>
    </row>
    <row r="1699" spans="1:5">
      <c r="A1699" s="16">
        <v>553973</v>
      </c>
      <c r="B1699" s="16">
        <v>30369</v>
      </c>
      <c r="C1699" s="16" t="s">
        <v>3409</v>
      </c>
      <c r="D1699" s="16">
        <v>3889859</v>
      </c>
      <c r="E1699" s="16" t="s">
        <v>3410</v>
      </c>
    </row>
    <row r="1700" spans="1:5">
      <c r="A1700" s="16">
        <v>500633</v>
      </c>
      <c r="B1700" s="16">
        <v>28657</v>
      </c>
      <c r="C1700" s="16" t="s">
        <v>3411</v>
      </c>
      <c r="D1700" s="16">
        <v>2479772</v>
      </c>
      <c r="E1700" s="16" t="s">
        <v>3412</v>
      </c>
    </row>
    <row r="1701" spans="1:5">
      <c r="A1701" s="16">
        <v>411484</v>
      </c>
      <c r="B1701" s="16">
        <v>18201</v>
      </c>
      <c r="C1701" s="16" t="s">
        <v>3413</v>
      </c>
      <c r="D1701" s="16">
        <v>3142181</v>
      </c>
      <c r="E1701" s="16" t="s">
        <v>3414</v>
      </c>
    </row>
    <row r="1702" spans="1:5">
      <c r="A1702" s="16">
        <v>476272</v>
      </c>
      <c r="B1702" s="16">
        <v>21007</v>
      </c>
      <c r="C1702" s="16" t="s">
        <v>3415</v>
      </c>
      <c r="D1702" s="16">
        <v>3626943</v>
      </c>
      <c r="E1702" s="16" t="s">
        <v>3416</v>
      </c>
    </row>
    <row r="1703" spans="1:5">
      <c r="A1703" s="16">
        <v>556259</v>
      </c>
      <c r="B1703" s="16">
        <v>32449</v>
      </c>
      <c r="C1703" s="16" t="s">
        <v>3417</v>
      </c>
      <c r="D1703" s="16">
        <v>6943133</v>
      </c>
      <c r="E1703" s="16" t="s">
        <v>3418</v>
      </c>
    </row>
    <row r="1704" spans="1:5">
      <c r="A1704" s="16">
        <v>457390</v>
      </c>
      <c r="B1704" s="16">
        <v>38771</v>
      </c>
      <c r="C1704" s="16" t="s">
        <v>3419</v>
      </c>
      <c r="D1704" s="16">
        <v>6520178</v>
      </c>
      <c r="E1704" s="16" t="s">
        <v>3420</v>
      </c>
    </row>
    <row r="1705" spans="1:5">
      <c r="A1705" s="16">
        <v>469587</v>
      </c>
      <c r="B1705" s="16">
        <v>38347</v>
      </c>
      <c r="C1705" s="16" t="s">
        <v>3421</v>
      </c>
      <c r="D1705" s="16">
        <v>5236303</v>
      </c>
      <c r="E1705" s="16" t="s">
        <v>3422</v>
      </c>
    </row>
    <row r="1706" spans="1:5">
      <c r="A1706" s="16">
        <v>411490</v>
      </c>
      <c r="B1706" s="16">
        <v>18213</v>
      </c>
      <c r="C1706" s="16" t="s">
        <v>3423</v>
      </c>
      <c r="D1706" s="16">
        <v>3606936</v>
      </c>
      <c r="E1706" s="16" t="s">
        <v>3424</v>
      </c>
    </row>
    <row r="1707" spans="1:5">
      <c r="A1707" s="16">
        <v>525255</v>
      </c>
      <c r="B1707" s="16">
        <v>31433</v>
      </c>
      <c r="C1707" s="16" t="s">
        <v>3425</v>
      </c>
      <c r="D1707" s="16">
        <v>2145347</v>
      </c>
      <c r="E1707" s="16" t="s">
        <v>3426</v>
      </c>
    </row>
    <row r="1708" spans="1:5">
      <c r="A1708" s="16">
        <v>1377</v>
      </c>
      <c r="B1708" s="16">
        <v>38729</v>
      </c>
      <c r="C1708" s="16" t="s">
        <v>3427</v>
      </c>
      <c r="D1708" s="16">
        <v>2006003</v>
      </c>
      <c r="E1708" s="16" t="s">
        <v>3428</v>
      </c>
    </row>
    <row r="1709" spans="1:5">
      <c r="A1709" s="16">
        <v>575588</v>
      </c>
      <c r="B1709" s="16">
        <v>38343</v>
      </c>
      <c r="C1709" s="16" t="s">
        <v>3429</v>
      </c>
      <c r="D1709" s="16">
        <v>3481004</v>
      </c>
      <c r="E1709" s="16" t="s">
        <v>3430</v>
      </c>
    </row>
    <row r="1710" spans="1:5">
      <c r="A1710" s="16">
        <v>742159</v>
      </c>
      <c r="B1710" s="16">
        <v>46343</v>
      </c>
      <c r="C1710" s="16" t="s">
        <v>3431</v>
      </c>
      <c r="D1710" s="16">
        <v>6154438</v>
      </c>
      <c r="E1710" s="16" t="s">
        <v>3432</v>
      </c>
    </row>
    <row r="1711" spans="1:5">
      <c r="A1711" s="16">
        <v>1008453</v>
      </c>
      <c r="B1711" s="16">
        <v>66113</v>
      </c>
      <c r="C1711" s="16" t="s">
        <v>3433</v>
      </c>
      <c r="D1711" s="16">
        <v>1943786</v>
      </c>
      <c r="E1711" s="16" t="s">
        <v>3434</v>
      </c>
    </row>
    <row r="1712" spans="1:5">
      <c r="A1712" s="16">
        <v>765064</v>
      </c>
      <c r="B1712" s="16">
        <v>40715</v>
      </c>
      <c r="C1712" s="16" t="s">
        <v>3435</v>
      </c>
      <c r="D1712" s="16">
        <v>2520580</v>
      </c>
      <c r="E1712" s="16" t="s">
        <v>3436</v>
      </c>
    </row>
    <row r="1713" spans="1:5">
      <c r="A1713" s="16">
        <v>749535</v>
      </c>
      <c r="B1713" s="16">
        <v>47223</v>
      </c>
      <c r="C1713" s="16" t="s">
        <v>3437</v>
      </c>
      <c r="D1713" s="16">
        <v>5646513</v>
      </c>
      <c r="E1713" s="16" t="s">
        <v>3438</v>
      </c>
    </row>
    <row r="1714" spans="1:5">
      <c r="A1714" s="16">
        <v>944564</v>
      </c>
      <c r="B1714" s="16">
        <v>61835</v>
      </c>
      <c r="C1714" s="16" t="s">
        <v>3439</v>
      </c>
      <c r="D1714" s="16">
        <v>1731089</v>
      </c>
      <c r="E1714" s="16" t="s">
        <v>3440</v>
      </c>
    </row>
    <row r="1715" spans="1:5">
      <c r="A1715" s="16">
        <v>1000570</v>
      </c>
      <c r="B1715" s="16">
        <v>64677</v>
      </c>
      <c r="C1715" s="16" t="s">
        <v>3441</v>
      </c>
      <c r="D1715" s="16">
        <v>1892495</v>
      </c>
      <c r="E1715" s="16" t="s">
        <v>3442</v>
      </c>
    </row>
    <row r="1716" spans="1:5">
      <c r="A1716" s="16">
        <v>904296</v>
      </c>
      <c r="B1716" s="16">
        <v>53571</v>
      </c>
      <c r="C1716" s="16" t="s">
        <v>3443</v>
      </c>
      <c r="D1716" s="16">
        <v>2518362</v>
      </c>
      <c r="E1716" s="16" t="s">
        <v>3444</v>
      </c>
    </row>
    <row r="1717" spans="1:5">
      <c r="A1717" s="16">
        <v>888808</v>
      </c>
      <c r="B1717" s="16">
        <v>53157</v>
      </c>
      <c r="C1717" s="16" t="s">
        <v>3445</v>
      </c>
      <c r="D1717" s="16">
        <v>2279404</v>
      </c>
      <c r="E1717" s="16" t="s">
        <v>3446</v>
      </c>
    </row>
    <row r="1718" spans="1:5">
      <c r="A1718" s="16">
        <v>706436</v>
      </c>
      <c r="B1718" s="16">
        <v>43127</v>
      </c>
      <c r="C1718" s="16" t="s">
        <v>3447</v>
      </c>
      <c r="D1718" s="16">
        <v>6748355</v>
      </c>
      <c r="E1718" s="16" t="s">
        <v>3448</v>
      </c>
    </row>
    <row r="1719" spans="1:5">
      <c r="A1719" s="16">
        <v>888810</v>
      </c>
      <c r="B1719" s="16">
        <v>53161</v>
      </c>
      <c r="C1719" s="16" t="s">
        <v>3449</v>
      </c>
      <c r="D1719" s="16">
        <v>2346734</v>
      </c>
      <c r="E1719" s="16" t="s">
        <v>3450</v>
      </c>
    </row>
    <row r="1720" spans="1:5">
      <c r="A1720" s="16">
        <v>888833</v>
      </c>
      <c r="B1720" s="16">
        <v>53201</v>
      </c>
      <c r="C1720" s="16" t="s">
        <v>3451</v>
      </c>
      <c r="D1720" s="16">
        <v>2129953</v>
      </c>
      <c r="E1720" s="16" t="s">
        <v>3452</v>
      </c>
    </row>
    <row r="1721" spans="1:5">
      <c r="A1721" s="16">
        <v>888051</v>
      </c>
      <c r="B1721" s="16">
        <v>53009</v>
      </c>
      <c r="C1721" s="16" t="s">
        <v>3453</v>
      </c>
      <c r="D1721" s="16">
        <v>2817106</v>
      </c>
      <c r="E1721" s="16" t="s">
        <v>3454</v>
      </c>
    </row>
    <row r="1722" spans="1:5">
      <c r="A1722" s="16">
        <v>665953</v>
      </c>
      <c r="B1722" s="16">
        <v>40009</v>
      </c>
      <c r="C1722" s="16" t="s">
        <v>3455</v>
      </c>
      <c r="D1722" s="16">
        <v>4586481</v>
      </c>
      <c r="E1722" s="16" t="s">
        <v>3456</v>
      </c>
    </row>
    <row r="1723" spans="1:5">
      <c r="A1723" s="16">
        <v>435838</v>
      </c>
      <c r="B1723" s="16">
        <v>38749</v>
      </c>
      <c r="C1723" s="16" t="s">
        <v>3457</v>
      </c>
      <c r="D1723" s="16">
        <v>2473608</v>
      </c>
      <c r="E1723" s="16" t="s">
        <v>3458</v>
      </c>
    </row>
    <row r="1724" spans="1:5">
      <c r="A1724" s="16">
        <v>873513</v>
      </c>
      <c r="B1724" s="16">
        <v>51491</v>
      </c>
      <c r="C1724" s="16" t="s">
        <v>3459</v>
      </c>
      <c r="D1724" s="16">
        <v>3284105</v>
      </c>
      <c r="E1724" s="16" t="s">
        <v>3460</v>
      </c>
    </row>
    <row r="1725" spans="1:5">
      <c r="A1725" s="16">
        <v>888827</v>
      </c>
      <c r="B1725" s="16">
        <v>53195</v>
      </c>
      <c r="C1725" s="16" t="s">
        <v>3461</v>
      </c>
      <c r="D1725" s="16">
        <v>2302726</v>
      </c>
      <c r="E1725" s="16" t="s">
        <v>3462</v>
      </c>
    </row>
    <row r="1726" spans="1:5">
      <c r="A1726" s="16">
        <v>864570</v>
      </c>
      <c r="B1726" s="16">
        <v>50521</v>
      </c>
      <c r="C1726" s="16" t="s">
        <v>3463</v>
      </c>
      <c r="D1726" s="16">
        <v>1976523</v>
      </c>
      <c r="E1726" s="16" t="s">
        <v>3464</v>
      </c>
    </row>
    <row r="1727" spans="1:5">
      <c r="A1727" s="16">
        <v>411470</v>
      </c>
      <c r="B1727" s="16">
        <v>18179</v>
      </c>
      <c r="C1727" s="16" t="s">
        <v>3465</v>
      </c>
      <c r="D1727" s="16">
        <v>3501954</v>
      </c>
      <c r="E1727" s="16" t="s">
        <v>3466</v>
      </c>
    </row>
    <row r="1728" spans="1:5">
      <c r="A1728" s="16">
        <v>563032</v>
      </c>
      <c r="B1728" s="16">
        <v>42539</v>
      </c>
      <c r="C1728" s="16" t="s">
        <v>3467</v>
      </c>
      <c r="D1728" s="16">
        <v>2532787</v>
      </c>
      <c r="E1728" s="16" t="s">
        <v>3468</v>
      </c>
    </row>
    <row r="1729" spans="1:5">
      <c r="A1729" s="16">
        <v>471874</v>
      </c>
      <c r="B1729" s="16">
        <v>20553</v>
      </c>
      <c r="C1729" s="16" t="s">
        <v>3469</v>
      </c>
      <c r="D1729" s="16">
        <v>4610361</v>
      </c>
      <c r="E1729" s="16" t="s">
        <v>3470</v>
      </c>
    </row>
    <row r="1730" spans="1:5">
      <c r="A1730" s="16">
        <v>679195</v>
      </c>
      <c r="B1730" s="16">
        <v>40681</v>
      </c>
      <c r="C1730" s="16" t="s">
        <v>3471</v>
      </c>
      <c r="D1730" s="16">
        <v>2500145</v>
      </c>
      <c r="E1730" s="16" t="s">
        <v>3472</v>
      </c>
    </row>
    <row r="1731" spans="1:5">
      <c r="A1731" s="16">
        <v>765078</v>
      </c>
      <c r="B1731" s="16">
        <v>49189</v>
      </c>
      <c r="C1731" s="16" t="s">
        <v>3473</v>
      </c>
      <c r="D1731" s="16">
        <v>2502372</v>
      </c>
      <c r="E1731" s="16" t="s">
        <v>3474</v>
      </c>
    </row>
    <row r="1732" spans="1:5">
      <c r="A1732" s="16">
        <v>765073</v>
      </c>
      <c r="B1732" s="16">
        <v>49177</v>
      </c>
      <c r="C1732" s="16" t="s">
        <v>3475</v>
      </c>
      <c r="D1732" s="16">
        <v>2532589</v>
      </c>
      <c r="E1732" s="16" t="s">
        <v>3476</v>
      </c>
    </row>
    <row r="1733" spans="1:5">
      <c r="A1733" s="16">
        <v>765085</v>
      </c>
      <c r="B1733" s="16">
        <v>49203</v>
      </c>
      <c r="C1733" s="16" t="s">
        <v>3477</v>
      </c>
      <c r="D1733" s="16">
        <v>2535478</v>
      </c>
      <c r="E1733" s="16" t="s">
        <v>3478</v>
      </c>
    </row>
    <row r="1734" spans="1:5">
      <c r="A1734" s="16">
        <v>765099</v>
      </c>
      <c r="B1734" s="16">
        <v>49231</v>
      </c>
      <c r="C1734" s="16" t="s">
        <v>3479</v>
      </c>
      <c r="D1734" s="16">
        <v>2470111</v>
      </c>
      <c r="E1734" s="16" t="s">
        <v>3480</v>
      </c>
    </row>
    <row r="1735" spans="1:5">
      <c r="A1735" s="16">
        <v>679189</v>
      </c>
      <c r="B1735" s="16">
        <v>40667</v>
      </c>
      <c r="C1735" s="16" t="s">
        <v>3481</v>
      </c>
      <c r="D1735" s="16">
        <v>2796139</v>
      </c>
      <c r="E1735" s="16" t="s">
        <v>3482</v>
      </c>
    </row>
    <row r="1736" spans="1:5">
      <c r="A1736" s="16">
        <v>866771</v>
      </c>
      <c r="B1736" s="16">
        <v>51065</v>
      </c>
      <c r="C1736" s="16" t="s">
        <v>3483</v>
      </c>
      <c r="D1736" s="16">
        <v>3003906</v>
      </c>
      <c r="E1736" s="16" t="s">
        <v>3484</v>
      </c>
    </row>
    <row r="1737" spans="1:5">
      <c r="A1737" s="16">
        <v>546264</v>
      </c>
      <c r="B1737" s="16">
        <v>30473</v>
      </c>
      <c r="C1737" s="16" t="s">
        <v>3485</v>
      </c>
      <c r="D1737" s="16">
        <v>2205705</v>
      </c>
      <c r="E1737" s="16" t="s">
        <v>3486</v>
      </c>
    </row>
    <row r="1738" spans="1:5">
      <c r="A1738" s="16">
        <v>525337</v>
      </c>
      <c r="B1738" s="16">
        <v>31513</v>
      </c>
      <c r="C1738" s="16" t="s">
        <v>3487</v>
      </c>
      <c r="D1738" s="16">
        <v>2991737</v>
      </c>
      <c r="E1738" s="16" t="s">
        <v>3488</v>
      </c>
    </row>
    <row r="1739" spans="1:5">
      <c r="A1739" s="16">
        <v>525306</v>
      </c>
      <c r="B1739" s="16">
        <v>31477</v>
      </c>
      <c r="C1739" s="16" t="s">
        <v>3489</v>
      </c>
      <c r="D1739" s="16">
        <v>2020500</v>
      </c>
      <c r="E1739" s="16" t="s">
        <v>3490</v>
      </c>
    </row>
    <row r="1740" spans="1:5">
      <c r="A1740" s="16">
        <v>667127</v>
      </c>
      <c r="B1740" s="16">
        <v>40083</v>
      </c>
      <c r="C1740" s="16" t="s">
        <v>3491</v>
      </c>
      <c r="D1740" s="16">
        <v>5450034</v>
      </c>
      <c r="E1740" s="16" t="s">
        <v>3492</v>
      </c>
    </row>
    <row r="1741" spans="1:5">
      <c r="A1741" s="16">
        <v>749528</v>
      </c>
      <c r="B1741" s="16">
        <v>47207</v>
      </c>
      <c r="C1741" s="16" t="s">
        <v>3493</v>
      </c>
      <c r="D1741" s="16">
        <v>5017759</v>
      </c>
      <c r="E1741" s="16" t="s">
        <v>3494</v>
      </c>
    </row>
    <row r="1742" spans="1:5">
      <c r="A1742" s="16">
        <v>749527</v>
      </c>
      <c r="B1742" s="16">
        <v>47205</v>
      </c>
      <c r="C1742" s="16" t="s">
        <v>3495</v>
      </c>
      <c r="D1742" s="16">
        <v>5308986</v>
      </c>
      <c r="E1742" s="16" t="s">
        <v>3496</v>
      </c>
    </row>
    <row r="1743" spans="1:5">
      <c r="A1743" s="16">
        <v>749549</v>
      </c>
      <c r="B1743" s="16">
        <v>47273</v>
      </c>
      <c r="C1743" s="16" t="s">
        <v>3497</v>
      </c>
      <c r="D1743" s="16">
        <v>5269973</v>
      </c>
      <c r="E1743" s="16" t="s">
        <v>3498</v>
      </c>
    </row>
    <row r="1744" spans="1:5">
      <c r="A1744" s="16">
        <v>749492</v>
      </c>
      <c r="B1744" s="16">
        <v>47131</v>
      </c>
      <c r="C1744" s="16" t="s">
        <v>3499</v>
      </c>
      <c r="D1744" s="16">
        <v>2903110</v>
      </c>
      <c r="E1744" s="16" t="s">
        <v>3500</v>
      </c>
    </row>
    <row r="1745" spans="1:5">
      <c r="A1745" s="16">
        <v>706439</v>
      </c>
      <c r="B1745" s="16">
        <v>43131</v>
      </c>
      <c r="C1745" s="16" t="s">
        <v>3501</v>
      </c>
      <c r="D1745" s="16">
        <v>3006255</v>
      </c>
      <c r="E1745" s="16" t="s">
        <v>3502</v>
      </c>
    </row>
    <row r="1746" spans="1:5">
      <c r="A1746" s="16">
        <v>908340</v>
      </c>
      <c r="B1746" s="16">
        <v>54027</v>
      </c>
      <c r="C1746" s="16" t="s">
        <v>3503</v>
      </c>
      <c r="D1746" s="16">
        <v>4099912</v>
      </c>
      <c r="E1746" s="16" t="s">
        <v>3504</v>
      </c>
    </row>
    <row r="1747" spans="1:5">
      <c r="A1747" s="16">
        <v>409438</v>
      </c>
      <c r="B1747" s="16">
        <v>18057</v>
      </c>
      <c r="C1747" s="16" t="s">
        <v>3505</v>
      </c>
      <c r="D1747" s="16">
        <v>5155626</v>
      </c>
      <c r="E1747" s="16" t="s">
        <v>3506</v>
      </c>
    </row>
    <row r="1748" spans="1:5">
      <c r="A1748" s="16">
        <v>521003</v>
      </c>
      <c r="B1748" s="16">
        <v>29307</v>
      </c>
      <c r="C1748" s="16" t="s">
        <v>3507</v>
      </c>
      <c r="D1748" s="16">
        <v>1809497</v>
      </c>
      <c r="E1748" s="16" t="s">
        <v>3508</v>
      </c>
    </row>
    <row r="1749" spans="1:5">
      <c r="A1749" s="16">
        <v>556270</v>
      </c>
      <c r="B1749" s="16">
        <v>32495</v>
      </c>
      <c r="C1749" s="16" t="s">
        <v>3509</v>
      </c>
      <c r="D1749" s="16">
        <v>3561737</v>
      </c>
      <c r="E1749" s="16" t="s">
        <v>3510</v>
      </c>
    </row>
    <row r="1750" spans="1:5">
      <c r="A1750" s="16">
        <v>469595</v>
      </c>
      <c r="B1750" s="16">
        <v>32453</v>
      </c>
      <c r="C1750" s="16" t="s">
        <v>3511</v>
      </c>
      <c r="D1750" s="16">
        <v>5125150</v>
      </c>
      <c r="E1750" s="16" t="s">
        <v>3512</v>
      </c>
    </row>
    <row r="1751" spans="1:5">
      <c r="A1751" s="16">
        <v>638300</v>
      </c>
      <c r="B1751" s="16">
        <v>37269</v>
      </c>
      <c r="C1751" s="16" t="s">
        <v>3513</v>
      </c>
      <c r="D1751" s="16">
        <v>2642494</v>
      </c>
      <c r="E1751" s="16" t="s">
        <v>3514</v>
      </c>
    </row>
    <row r="1752" spans="1:5">
      <c r="A1752" s="16">
        <v>553218</v>
      </c>
      <c r="B1752" s="16">
        <v>31017</v>
      </c>
      <c r="C1752" s="16" t="s">
        <v>3515</v>
      </c>
      <c r="D1752" s="16">
        <v>2513196</v>
      </c>
      <c r="E1752" s="16" t="s">
        <v>3516</v>
      </c>
    </row>
    <row r="1753" spans="1:5">
      <c r="A1753" s="16">
        <v>457395</v>
      </c>
      <c r="B1753" s="16">
        <v>32445</v>
      </c>
      <c r="C1753" s="16" t="s">
        <v>3517</v>
      </c>
      <c r="D1753" s="16">
        <v>5622644</v>
      </c>
      <c r="E1753" s="16" t="s">
        <v>3518</v>
      </c>
    </row>
    <row r="1754" spans="1:5">
      <c r="A1754" s="16">
        <v>888063</v>
      </c>
      <c r="B1754" s="16">
        <v>53031</v>
      </c>
      <c r="C1754" s="16" t="s">
        <v>3519</v>
      </c>
      <c r="D1754" s="16">
        <v>4860996</v>
      </c>
      <c r="E1754" s="16" t="s">
        <v>3520</v>
      </c>
    </row>
    <row r="1755" spans="1:5">
      <c r="A1755" s="16">
        <v>1005703</v>
      </c>
      <c r="B1755" s="16">
        <v>65579</v>
      </c>
      <c r="C1755" s="16" t="s">
        <v>3521</v>
      </c>
      <c r="D1755" s="16">
        <v>2550550</v>
      </c>
      <c r="E1755" s="16" t="s">
        <v>3522</v>
      </c>
    </row>
    <row r="1756" spans="1:5">
      <c r="A1756" s="16">
        <v>562983</v>
      </c>
      <c r="B1756" s="16">
        <v>38783</v>
      </c>
      <c r="C1756" s="16" t="s">
        <v>3523</v>
      </c>
      <c r="D1756" s="16">
        <v>1780241</v>
      </c>
      <c r="E1756" s="16" t="s">
        <v>3524</v>
      </c>
    </row>
    <row r="1757" spans="1:5">
      <c r="A1757" s="16">
        <v>908937</v>
      </c>
      <c r="B1757" s="16">
        <v>64735</v>
      </c>
      <c r="C1757" s="16" t="s">
        <v>3525</v>
      </c>
      <c r="D1757" s="16">
        <v>3286469</v>
      </c>
      <c r="E1757" s="16" t="s">
        <v>3526</v>
      </c>
    </row>
    <row r="1758" spans="1:5">
      <c r="A1758" s="16">
        <v>658082</v>
      </c>
      <c r="B1758" s="16">
        <v>39381</v>
      </c>
      <c r="C1758" s="16" t="s">
        <v>3527</v>
      </c>
      <c r="D1758" s="16">
        <v>3460754</v>
      </c>
      <c r="E1758" s="16" t="s">
        <v>3528</v>
      </c>
    </row>
    <row r="1759" spans="1:5">
      <c r="A1759" s="16">
        <v>888743</v>
      </c>
      <c r="B1759" s="16">
        <v>53055</v>
      </c>
      <c r="C1759" s="16" t="s">
        <v>3529</v>
      </c>
      <c r="D1759" s="16">
        <v>3057407</v>
      </c>
      <c r="E1759" s="16" t="s">
        <v>3530</v>
      </c>
    </row>
    <row r="1760" spans="1:5">
      <c r="A1760" s="16">
        <v>888828</v>
      </c>
      <c r="B1760" s="16">
        <v>53197</v>
      </c>
      <c r="C1760" s="16" t="s">
        <v>3531</v>
      </c>
      <c r="D1760" s="16">
        <v>2124757</v>
      </c>
      <c r="E1760" s="16" t="s">
        <v>3532</v>
      </c>
    </row>
    <row r="1761" spans="1:5">
      <c r="A1761" s="16">
        <v>658089</v>
      </c>
      <c r="B1761" s="16">
        <v>39389</v>
      </c>
      <c r="C1761" s="16" t="s">
        <v>3533</v>
      </c>
      <c r="D1761" s="16">
        <v>3041190</v>
      </c>
      <c r="E1761" s="16" t="s">
        <v>3534</v>
      </c>
    </row>
    <row r="1762" spans="1:5">
      <c r="A1762" s="16">
        <v>765058</v>
      </c>
      <c r="B1762" s="16">
        <v>40727</v>
      </c>
      <c r="C1762" s="16" t="s">
        <v>3535</v>
      </c>
      <c r="D1762" s="16">
        <v>2560429</v>
      </c>
      <c r="E1762" s="16" t="s">
        <v>3536</v>
      </c>
    </row>
    <row r="1763" spans="1:5">
      <c r="A1763" s="16">
        <v>658655</v>
      </c>
      <c r="B1763" s="16">
        <v>39379</v>
      </c>
      <c r="C1763" s="16" t="s">
        <v>3537</v>
      </c>
      <c r="D1763" s="16">
        <v>3233902</v>
      </c>
      <c r="E1763" s="16" t="s">
        <v>3538</v>
      </c>
    </row>
    <row r="1764" spans="1:5">
      <c r="A1764" s="16">
        <v>944559</v>
      </c>
      <c r="B1764" s="16">
        <v>61827</v>
      </c>
      <c r="C1764" s="16" t="s">
        <v>3539</v>
      </c>
      <c r="D1764" s="16">
        <v>6283128</v>
      </c>
      <c r="E1764" s="16" t="s">
        <v>3540</v>
      </c>
    </row>
    <row r="1765" spans="1:5">
      <c r="A1765" s="16">
        <v>879310</v>
      </c>
      <c r="B1765" s="16">
        <v>52055</v>
      </c>
      <c r="C1765" s="16" t="s">
        <v>3541</v>
      </c>
      <c r="D1765" s="16">
        <v>2475081</v>
      </c>
      <c r="E1765" s="16" t="s">
        <v>3542</v>
      </c>
    </row>
    <row r="1766" spans="1:5">
      <c r="A1766" s="16">
        <v>879304</v>
      </c>
      <c r="B1766" s="16">
        <v>52047</v>
      </c>
      <c r="C1766" s="16" t="s">
        <v>3543</v>
      </c>
      <c r="D1766" s="16">
        <v>1273066</v>
      </c>
      <c r="E1766" s="16" t="s">
        <v>3544</v>
      </c>
    </row>
    <row r="1767" spans="1:5">
      <c r="A1767" s="16">
        <v>629742</v>
      </c>
      <c r="B1767" s="16">
        <v>34087</v>
      </c>
      <c r="C1767" s="16" t="s">
        <v>3545</v>
      </c>
      <c r="D1767" s="16">
        <v>2226273</v>
      </c>
      <c r="E1767" s="16" t="s">
        <v>3546</v>
      </c>
    </row>
    <row r="1768" spans="1:5">
      <c r="A1768" s="16">
        <v>548473</v>
      </c>
      <c r="B1768" s="16">
        <v>31539</v>
      </c>
      <c r="C1768" s="16" t="s">
        <v>3547</v>
      </c>
      <c r="D1768" s="16">
        <v>2827166</v>
      </c>
      <c r="E1768" s="16" t="s">
        <v>3548</v>
      </c>
    </row>
    <row r="1769" spans="1:5">
      <c r="A1769" s="16">
        <v>765067</v>
      </c>
      <c r="B1769" s="16">
        <v>49165</v>
      </c>
      <c r="C1769" s="16" t="s">
        <v>3549</v>
      </c>
      <c r="D1769" s="16">
        <v>2498093</v>
      </c>
      <c r="E1769" s="16" t="s">
        <v>3550</v>
      </c>
    </row>
    <row r="1770" spans="1:5">
      <c r="A1770" s="16">
        <v>765095</v>
      </c>
      <c r="B1770" s="16">
        <v>49223</v>
      </c>
      <c r="C1770" s="16" t="s">
        <v>3551</v>
      </c>
      <c r="D1770" s="16">
        <v>2509602</v>
      </c>
      <c r="E1770" s="16" t="s">
        <v>3552</v>
      </c>
    </row>
    <row r="1771" spans="1:5">
      <c r="A1771" s="16">
        <v>679191</v>
      </c>
      <c r="B1771" s="16">
        <v>40671</v>
      </c>
      <c r="C1771" s="16" t="s">
        <v>3553</v>
      </c>
      <c r="D1771" s="16">
        <v>2415675</v>
      </c>
      <c r="E1771" s="16" t="s">
        <v>3554</v>
      </c>
    </row>
    <row r="1772" spans="1:5">
      <c r="A1772" s="16">
        <v>596329</v>
      </c>
      <c r="B1772" s="16">
        <v>34105</v>
      </c>
      <c r="C1772" s="16" t="s">
        <v>3555</v>
      </c>
      <c r="D1772" s="16">
        <v>2083165</v>
      </c>
      <c r="E1772" s="16" t="s">
        <v>3556</v>
      </c>
    </row>
    <row r="1773" spans="1:5">
      <c r="A1773" s="16">
        <v>768724</v>
      </c>
      <c r="B1773" s="16">
        <v>49437</v>
      </c>
      <c r="C1773" s="16" t="s">
        <v>3557</v>
      </c>
      <c r="D1773" s="16">
        <v>1625301</v>
      </c>
      <c r="E1773" s="16" t="s">
        <v>3558</v>
      </c>
    </row>
    <row r="1774" spans="1:5">
      <c r="A1774" s="16">
        <v>546268</v>
      </c>
      <c r="B1774" s="16">
        <v>30483</v>
      </c>
      <c r="C1774" s="16" t="s">
        <v>3559</v>
      </c>
      <c r="D1774" s="16">
        <v>2293049</v>
      </c>
      <c r="E1774" s="16" t="s">
        <v>3560</v>
      </c>
    </row>
    <row r="1775" spans="1:5">
      <c r="A1775" s="16">
        <v>547045</v>
      </c>
      <c r="B1775" s="16">
        <v>30481</v>
      </c>
      <c r="C1775" s="16" t="s">
        <v>3561</v>
      </c>
      <c r="D1775" s="16">
        <v>2830833</v>
      </c>
      <c r="E1775" s="16" t="s">
        <v>3562</v>
      </c>
    </row>
    <row r="1776" spans="1:5">
      <c r="A1776" s="16">
        <v>585199</v>
      </c>
      <c r="B1776" s="16">
        <v>34633</v>
      </c>
      <c r="C1776" s="16" t="s">
        <v>3563</v>
      </c>
      <c r="D1776" s="16">
        <v>2435166</v>
      </c>
      <c r="E1776" s="16" t="s">
        <v>3564</v>
      </c>
    </row>
    <row r="1777" spans="1:5">
      <c r="A1777" s="16">
        <v>548479</v>
      </c>
      <c r="B1777" s="16">
        <v>31519</v>
      </c>
      <c r="C1777" s="16" t="s">
        <v>3565</v>
      </c>
      <c r="D1777" s="16">
        <v>2146480</v>
      </c>
      <c r="E1777" s="16" t="s">
        <v>3566</v>
      </c>
    </row>
    <row r="1778" spans="1:5">
      <c r="A1778" s="16">
        <v>699218</v>
      </c>
      <c r="B1778" s="16">
        <v>42553</v>
      </c>
      <c r="C1778" s="16" t="s">
        <v>3567</v>
      </c>
      <c r="D1778" s="16">
        <v>1726231</v>
      </c>
      <c r="E1778" s="16" t="s">
        <v>3568</v>
      </c>
    </row>
    <row r="1779" spans="1:5">
      <c r="A1779" s="16">
        <v>575606</v>
      </c>
      <c r="B1779" s="16">
        <v>37953</v>
      </c>
      <c r="C1779" s="16" t="s">
        <v>3569</v>
      </c>
      <c r="D1779" s="16">
        <v>1658778</v>
      </c>
      <c r="E1779" s="16" t="s">
        <v>3570</v>
      </c>
    </row>
    <row r="1780" spans="1:5">
      <c r="A1780" s="16">
        <v>559301</v>
      </c>
      <c r="B1780" s="16">
        <v>31203</v>
      </c>
      <c r="C1780" s="16" t="s">
        <v>3571</v>
      </c>
      <c r="D1780" s="16">
        <v>1930436</v>
      </c>
      <c r="E1780" s="16" t="s">
        <v>3572</v>
      </c>
    </row>
    <row r="1781" spans="1:5">
      <c r="A1781" s="16">
        <v>491076</v>
      </c>
      <c r="B1781" s="16">
        <v>30641</v>
      </c>
      <c r="C1781" s="16" t="s">
        <v>3573</v>
      </c>
      <c r="D1781" s="16">
        <v>2221719</v>
      </c>
      <c r="E1781" s="16" t="s">
        <v>3574</v>
      </c>
    </row>
    <row r="1782" spans="1:5">
      <c r="A1782" s="16">
        <v>469596</v>
      </c>
      <c r="B1782" s="16">
        <v>46361</v>
      </c>
      <c r="C1782" s="16" t="s">
        <v>3575</v>
      </c>
      <c r="D1782" s="16">
        <v>3857363</v>
      </c>
      <c r="E1782" s="16" t="s">
        <v>3576</v>
      </c>
    </row>
    <row r="1783" spans="1:5">
      <c r="A1783" s="16">
        <v>469618</v>
      </c>
      <c r="B1783" s="16">
        <v>32423</v>
      </c>
      <c r="C1783" s="16" t="s">
        <v>3577</v>
      </c>
      <c r="D1783" s="16">
        <v>3299801</v>
      </c>
      <c r="E1783" s="16" t="s">
        <v>3578</v>
      </c>
    </row>
    <row r="1784" spans="1:5">
      <c r="A1784" s="16">
        <v>546275</v>
      </c>
      <c r="B1784" s="16">
        <v>30495</v>
      </c>
      <c r="C1784" s="16" t="s">
        <v>3579</v>
      </c>
      <c r="D1784" s="16">
        <v>2615003</v>
      </c>
      <c r="E1784" s="16" t="s">
        <v>3580</v>
      </c>
    </row>
    <row r="1785" spans="1:5">
      <c r="A1785" s="16">
        <v>469616</v>
      </c>
      <c r="B1785" s="16">
        <v>32421</v>
      </c>
      <c r="C1785" s="16" t="s">
        <v>3581</v>
      </c>
      <c r="D1785" s="16">
        <v>2671036</v>
      </c>
      <c r="E1785" s="16" t="s">
        <v>3582</v>
      </c>
    </row>
    <row r="1786" spans="1:5">
      <c r="A1786" s="16">
        <v>428127</v>
      </c>
      <c r="B1786" s="16">
        <v>18927</v>
      </c>
      <c r="C1786" s="16" t="s">
        <v>3583</v>
      </c>
      <c r="D1786" s="16">
        <v>2191053</v>
      </c>
      <c r="E1786" s="16" t="s">
        <v>3584</v>
      </c>
    </row>
    <row r="1787" spans="1:5">
      <c r="A1787" s="16">
        <v>679204</v>
      </c>
      <c r="B1787" s="16">
        <v>40703</v>
      </c>
      <c r="C1787" s="16" t="s">
        <v>3585</v>
      </c>
      <c r="D1787" s="16">
        <v>5115194</v>
      </c>
      <c r="E1787" s="16" t="s">
        <v>3586</v>
      </c>
    </row>
    <row r="1788" spans="1:5">
      <c r="A1788" s="16">
        <v>749524</v>
      </c>
      <c r="B1788" s="16">
        <v>47201</v>
      </c>
      <c r="C1788" s="16" t="s">
        <v>3587</v>
      </c>
      <c r="D1788" s="16">
        <v>2927587</v>
      </c>
      <c r="E1788" s="16" t="s">
        <v>3588</v>
      </c>
    </row>
    <row r="1789" spans="1:5">
      <c r="A1789" s="16">
        <v>749491</v>
      </c>
      <c r="B1789" s="16">
        <v>47129</v>
      </c>
      <c r="C1789" s="16" t="s">
        <v>3589</v>
      </c>
      <c r="D1789" s="16">
        <v>2966876</v>
      </c>
      <c r="E1789" s="16" t="s">
        <v>3590</v>
      </c>
    </row>
    <row r="1790" spans="1:5">
      <c r="A1790" s="16">
        <v>749506</v>
      </c>
      <c r="B1790" s="16">
        <v>47167</v>
      </c>
      <c r="C1790" s="16" t="s">
        <v>3591</v>
      </c>
      <c r="D1790" s="16">
        <v>3124594</v>
      </c>
      <c r="E1790" s="16" t="s">
        <v>3592</v>
      </c>
    </row>
    <row r="1791" spans="1:5">
      <c r="A1791" s="16">
        <v>749502</v>
      </c>
      <c r="B1791" s="16">
        <v>47159</v>
      </c>
      <c r="C1791" s="16" t="s">
        <v>3593</v>
      </c>
      <c r="D1791" s="16">
        <v>2967295</v>
      </c>
      <c r="E1791" s="16" t="s">
        <v>3594</v>
      </c>
    </row>
    <row r="1792" spans="1:5">
      <c r="A1792" s="16">
        <v>491075</v>
      </c>
      <c r="B1792" s="16">
        <v>31457</v>
      </c>
      <c r="C1792" s="16" t="s">
        <v>3595</v>
      </c>
      <c r="D1792" s="16">
        <v>3129930</v>
      </c>
      <c r="E1792" s="16" t="s">
        <v>3596</v>
      </c>
    </row>
    <row r="1793" spans="1:5">
      <c r="A1793" s="16">
        <v>592028</v>
      </c>
      <c r="B1793" s="16">
        <v>33143</v>
      </c>
      <c r="C1793" s="16" t="s">
        <v>3597</v>
      </c>
      <c r="D1793" s="16">
        <v>1895960</v>
      </c>
      <c r="E1793" s="16" t="s">
        <v>3598</v>
      </c>
    </row>
    <row r="1794" spans="1:5">
      <c r="A1794" s="16">
        <v>556266</v>
      </c>
      <c r="B1794" s="16">
        <v>32507</v>
      </c>
      <c r="C1794" s="16" t="s">
        <v>3599</v>
      </c>
      <c r="D1794" s="16">
        <v>4764345</v>
      </c>
      <c r="E1794" s="16" t="s">
        <v>3600</v>
      </c>
    </row>
    <row r="1795" spans="1:5">
      <c r="A1795" s="16">
        <v>457412</v>
      </c>
      <c r="B1795" s="16">
        <v>32503</v>
      </c>
      <c r="C1795" s="16" t="s">
        <v>3601</v>
      </c>
      <c r="D1795" s="16">
        <v>3882394</v>
      </c>
      <c r="E1795" s="16" t="s">
        <v>3602</v>
      </c>
    </row>
    <row r="1796" spans="1:5">
      <c r="A1796" s="16">
        <v>525262</v>
      </c>
      <c r="B1796" s="16">
        <v>31445</v>
      </c>
      <c r="C1796" s="16" t="s">
        <v>3603</v>
      </c>
      <c r="D1796" s="16">
        <v>2492821</v>
      </c>
      <c r="E1796" s="16" t="s">
        <v>3604</v>
      </c>
    </row>
    <row r="1797" spans="1:5">
      <c r="A1797" s="16">
        <v>585529</v>
      </c>
      <c r="B1797" s="16">
        <v>34587</v>
      </c>
      <c r="C1797" s="16" t="s">
        <v>3605</v>
      </c>
      <c r="D1797" s="16">
        <v>2349953</v>
      </c>
      <c r="E1797" s="16" t="s">
        <v>3606</v>
      </c>
    </row>
    <row r="1798" spans="1:5">
      <c r="A1798" s="16">
        <v>196164</v>
      </c>
      <c r="B1798" s="16">
        <v>34585</v>
      </c>
      <c r="C1798" s="16" t="s">
        <v>3607</v>
      </c>
      <c r="D1798" s="16">
        <v>3190159</v>
      </c>
      <c r="E1798" s="16" t="s">
        <v>3608</v>
      </c>
    </row>
    <row r="1799" spans="1:5">
      <c r="A1799" s="16">
        <v>457393</v>
      </c>
      <c r="B1799" s="16">
        <v>39357</v>
      </c>
      <c r="C1799" s="16" t="s">
        <v>3609</v>
      </c>
      <c r="D1799" s="16">
        <v>4638757</v>
      </c>
      <c r="E1799" s="16" t="s">
        <v>3610</v>
      </c>
    </row>
    <row r="1800" spans="1:5">
      <c r="A1800" s="16">
        <v>665937</v>
      </c>
      <c r="B1800" s="16">
        <v>39999</v>
      </c>
      <c r="C1800" s="16" t="s">
        <v>3611</v>
      </c>
      <c r="D1800" s="16">
        <v>3286322</v>
      </c>
      <c r="E1800" s="16" t="s">
        <v>3612</v>
      </c>
    </row>
    <row r="1801" spans="1:5">
      <c r="A1801" s="16">
        <v>596312</v>
      </c>
      <c r="B1801" s="16">
        <v>34071</v>
      </c>
      <c r="C1801" s="16" t="s">
        <v>3613</v>
      </c>
      <c r="D1801" s="16">
        <v>2622799</v>
      </c>
      <c r="E1801" s="16" t="s">
        <v>3614</v>
      </c>
    </row>
    <row r="1802" spans="1:5">
      <c r="A1802" s="16">
        <v>556263</v>
      </c>
      <c r="B1802" s="16">
        <v>32485</v>
      </c>
      <c r="C1802" s="16" t="s">
        <v>3615</v>
      </c>
      <c r="D1802" s="16">
        <v>1960925</v>
      </c>
      <c r="E1802" s="16" t="s">
        <v>3616</v>
      </c>
    </row>
    <row r="1803" spans="1:5">
      <c r="A1803" s="16">
        <v>411474</v>
      </c>
      <c r="B1803" s="16">
        <v>18187</v>
      </c>
      <c r="C1803" s="16" t="s">
        <v>3617</v>
      </c>
      <c r="D1803" s="16">
        <v>3102987</v>
      </c>
      <c r="E1803" s="16" t="s">
        <v>3618</v>
      </c>
    </row>
    <row r="1804" spans="1:5">
      <c r="A1804" s="16">
        <v>445975</v>
      </c>
      <c r="B1804" s="16">
        <v>19665</v>
      </c>
      <c r="C1804" s="16" t="s">
        <v>3619</v>
      </c>
      <c r="D1804" s="16">
        <v>2475429</v>
      </c>
      <c r="E1804" s="16" t="s">
        <v>3620</v>
      </c>
    </row>
    <row r="1805" spans="1:5">
      <c r="A1805" s="16">
        <v>411903</v>
      </c>
      <c r="B1805" s="16">
        <v>18167</v>
      </c>
      <c r="C1805" s="16" t="s">
        <v>3621</v>
      </c>
      <c r="D1805" s="16">
        <v>2439894</v>
      </c>
      <c r="E1805" s="16" t="s">
        <v>3622</v>
      </c>
    </row>
    <row r="1806" spans="1:5">
      <c r="A1806" s="16">
        <v>445973</v>
      </c>
      <c r="B1806" s="16">
        <v>19661</v>
      </c>
      <c r="C1806" s="16" t="s">
        <v>3623</v>
      </c>
      <c r="D1806" s="16">
        <v>2972256</v>
      </c>
      <c r="E1806" s="16" t="s">
        <v>3624</v>
      </c>
    </row>
    <row r="1807" spans="1:5">
      <c r="A1807" s="16">
        <v>537007</v>
      </c>
      <c r="B1807" s="16">
        <v>30021</v>
      </c>
      <c r="C1807" s="16" t="s">
        <v>3625</v>
      </c>
      <c r="D1807" s="16">
        <v>3058721</v>
      </c>
      <c r="E1807" s="16" t="s">
        <v>3626</v>
      </c>
    </row>
    <row r="1808" spans="1:5">
      <c r="A1808" s="16">
        <v>518635</v>
      </c>
      <c r="B1808" s="16">
        <v>29261</v>
      </c>
      <c r="C1808" s="16" t="s">
        <v>3627</v>
      </c>
      <c r="D1808" s="16">
        <v>2008208</v>
      </c>
      <c r="E1808" s="16" t="s">
        <v>3628</v>
      </c>
    </row>
    <row r="1809" spans="1:5">
      <c r="A1809" s="16">
        <v>457424</v>
      </c>
      <c r="B1809" s="16">
        <v>32433</v>
      </c>
      <c r="C1809" s="16" t="s">
        <v>3629</v>
      </c>
      <c r="D1809" s="16">
        <v>5530115</v>
      </c>
      <c r="E1809" s="16" t="s">
        <v>3630</v>
      </c>
    </row>
    <row r="1810" spans="1:5">
      <c r="A1810" s="16">
        <v>445972</v>
      </c>
      <c r="B1810" s="16">
        <v>19659</v>
      </c>
      <c r="C1810" s="16" t="s">
        <v>3631</v>
      </c>
      <c r="D1810" s="16">
        <v>3719688</v>
      </c>
      <c r="E1810" s="16" t="s">
        <v>3632</v>
      </c>
    </row>
    <row r="1811" spans="1:5">
      <c r="A1811" s="16">
        <v>562973</v>
      </c>
      <c r="B1811" s="16">
        <v>38743</v>
      </c>
      <c r="C1811" s="16" t="s">
        <v>3633</v>
      </c>
      <c r="D1811" s="16">
        <v>3167583</v>
      </c>
      <c r="E1811" s="16" t="s">
        <v>3634</v>
      </c>
    </row>
    <row r="1812" spans="1:5">
      <c r="A1812" s="16">
        <v>649743</v>
      </c>
      <c r="B1812" s="16">
        <v>38311</v>
      </c>
      <c r="C1812" s="16" t="s">
        <v>3635</v>
      </c>
      <c r="D1812" s="16">
        <v>2520418</v>
      </c>
      <c r="E1812" s="16" t="s">
        <v>3636</v>
      </c>
    </row>
    <row r="1813" spans="1:5">
      <c r="A1813" s="16">
        <v>525242</v>
      </c>
      <c r="B1813" s="16">
        <v>33073</v>
      </c>
      <c r="C1813" s="16" t="s">
        <v>3637</v>
      </c>
      <c r="D1813" s="16">
        <v>3878813</v>
      </c>
      <c r="E1813" s="16" t="s">
        <v>3638</v>
      </c>
    </row>
    <row r="1814" spans="1:5">
      <c r="A1814" s="16">
        <v>910311</v>
      </c>
      <c r="B1814" s="16">
        <v>59527</v>
      </c>
      <c r="C1814" s="16" t="s">
        <v>3639</v>
      </c>
      <c r="D1814" s="16">
        <v>3362973</v>
      </c>
      <c r="E1814" s="16" t="s">
        <v>3640</v>
      </c>
    </row>
    <row r="1815" spans="1:5">
      <c r="A1815" s="16">
        <v>944557</v>
      </c>
      <c r="B1815" s="16">
        <v>61825</v>
      </c>
      <c r="C1815" s="16" t="s">
        <v>3641</v>
      </c>
      <c r="D1815" s="16">
        <v>3177904</v>
      </c>
      <c r="E1815" s="16" t="s">
        <v>3642</v>
      </c>
    </row>
    <row r="1816" spans="1:5">
      <c r="A1816" s="16">
        <v>563038</v>
      </c>
      <c r="B1816" s="16">
        <v>38757</v>
      </c>
      <c r="C1816" s="16" t="s">
        <v>3643</v>
      </c>
      <c r="D1816" s="16">
        <v>2207013</v>
      </c>
      <c r="E1816" s="16" t="s">
        <v>3644</v>
      </c>
    </row>
    <row r="1817" spans="1:5">
      <c r="A1817" s="16">
        <v>626939</v>
      </c>
      <c r="B1817" s="16">
        <v>48505</v>
      </c>
      <c r="C1817" s="16" t="s">
        <v>3645</v>
      </c>
      <c r="D1817" s="16">
        <v>2121954</v>
      </c>
      <c r="E1817" s="16" t="s">
        <v>3646</v>
      </c>
    </row>
    <row r="1818" spans="1:5">
      <c r="A1818" s="16">
        <v>525379</v>
      </c>
      <c r="B1818" s="16">
        <v>52999</v>
      </c>
      <c r="C1818" s="16" t="s">
        <v>3647</v>
      </c>
      <c r="D1818" s="16">
        <v>1741734</v>
      </c>
      <c r="E1818" s="16" t="s">
        <v>3648</v>
      </c>
    </row>
    <row r="1819" spans="1:5">
      <c r="A1819" s="16">
        <v>887899</v>
      </c>
      <c r="B1819" s="16">
        <v>52991</v>
      </c>
      <c r="C1819" s="16" t="s">
        <v>3649</v>
      </c>
      <c r="D1819" s="16">
        <v>2098776</v>
      </c>
      <c r="E1819" s="16" t="s">
        <v>3650</v>
      </c>
    </row>
    <row r="1820" spans="1:5">
      <c r="A1820" s="16">
        <v>765061</v>
      </c>
      <c r="B1820" s="16">
        <v>40721</v>
      </c>
      <c r="C1820" s="16" t="s">
        <v>3651</v>
      </c>
      <c r="D1820" s="16">
        <v>2476841</v>
      </c>
      <c r="E1820" s="16" t="s">
        <v>3652</v>
      </c>
    </row>
    <row r="1821" spans="1:5">
      <c r="A1821" s="16">
        <v>888819</v>
      </c>
      <c r="B1821" s="16">
        <v>53179</v>
      </c>
      <c r="C1821" s="16" t="s">
        <v>3653</v>
      </c>
      <c r="D1821" s="16">
        <v>2298720</v>
      </c>
      <c r="E1821" s="16" t="s">
        <v>3654</v>
      </c>
    </row>
    <row r="1822" spans="1:5">
      <c r="A1822" s="16">
        <v>879306</v>
      </c>
      <c r="B1822" s="16">
        <v>52027</v>
      </c>
      <c r="C1822" s="16" t="s">
        <v>3655</v>
      </c>
      <c r="D1822" s="16">
        <v>1981583</v>
      </c>
      <c r="E1822" s="16" t="s">
        <v>3656</v>
      </c>
    </row>
    <row r="1823" spans="1:5">
      <c r="A1823" s="16">
        <v>888822</v>
      </c>
      <c r="B1823" s="16">
        <v>53185</v>
      </c>
      <c r="C1823" s="16" t="s">
        <v>3657</v>
      </c>
      <c r="D1823" s="16">
        <v>2352829</v>
      </c>
      <c r="E1823" s="16" t="s">
        <v>3658</v>
      </c>
    </row>
    <row r="1824" spans="1:5">
      <c r="A1824" s="16">
        <v>762982</v>
      </c>
      <c r="B1824" s="16">
        <v>48503</v>
      </c>
      <c r="C1824" s="16" t="s">
        <v>3659</v>
      </c>
      <c r="D1824" s="16">
        <v>3789812</v>
      </c>
      <c r="E1824" s="16" t="s">
        <v>3660</v>
      </c>
    </row>
    <row r="1825" spans="1:5">
      <c r="A1825" s="16">
        <v>562981</v>
      </c>
      <c r="B1825" s="16">
        <v>38763</v>
      </c>
      <c r="C1825" s="16" t="s">
        <v>3661</v>
      </c>
      <c r="D1825" s="16">
        <v>2053439</v>
      </c>
      <c r="E1825" s="16" t="s">
        <v>3662</v>
      </c>
    </row>
    <row r="1826" spans="1:5">
      <c r="A1826" s="16">
        <v>888820</v>
      </c>
      <c r="B1826" s="16">
        <v>53181</v>
      </c>
      <c r="C1826" s="16" t="s">
        <v>3663</v>
      </c>
      <c r="D1826" s="16">
        <v>2376689</v>
      </c>
      <c r="E1826" s="16" t="s">
        <v>3664</v>
      </c>
    </row>
    <row r="1827" spans="1:5">
      <c r="A1827" s="16">
        <v>742740</v>
      </c>
      <c r="B1827" s="16">
        <v>46399</v>
      </c>
      <c r="C1827" s="16" t="s">
        <v>3665</v>
      </c>
      <c r="D1827" s="16">
        <v>5352498</v>
      </c>
      <c r="E1827" s="16" t="s">
        <v>3666</v>
      </c>
    </row>
    <row r="1828" spans="1:5">
      <c r="A1828" s="16">
        <v>767100</v>
      </c>
      <c r="B1828" s="16">
        <v>49295</v>
      </c>
      <c r="C1828" s="16" t="s">
        <v>3667</v>
      </c>
      <c r="D1828" s="16">
        <v>1556466</v>
      </c>
      <c r="E1828" s="16" t="s">
        <v>3668</v>
      </c>
    </row>
    <row r="1829" spans="1:5">
      <c r="A1829" s="16">
        <v>665954</v>
      </c>
      <c r="B1829" s="16">
        <v>40011</v>
      </c>
      <c r="C1829" s="16" t="s">
        <v>3669</v>
      </c>
      <c r="D1829" s="16">
        <v>6549476</v>
      </c>
      <c r="E1829" s="16" t="s">
        <v>3670</v>
      </c>
    </row>
    <row r="1830" spans="1:5">
      <c r="A1830" s="16">
        <v>762984</v>
      </c>
      <c r="B1830" s="16">
        <v>48509</v>
      </c>
      <c r="C1830" s="16" t="s">
        <v>3671</v>
      </c>
      <c r="D1830" s="16">
        <v>3747170</v>
      </c>
      <c r="E1830" s="16" t="s">
        <v>3672</v>
      </c>
    </row>
    <row r="1831" spans="1:5">
      <c r="A1831" s="16">
        <v>888066</v>
      </c>
      <c r="B1831" s="16">
        <v>53041</v>
      </c>
      <c r="C1831" s="16" t="s">
        <v>3673</v>
      </c>
      <c r="D1831" s="16">
        <v>3600801</v>
      </c>
      <c r="E1831" s="16" t="s">
        <v>3674</v>
      </c>
    </row>
    <row r="1832" spans="1:5">
      <c r="A1832" s="16">
        <v>1000568</v>
      </c>
      <c r="B1832" s="16">
        <v>64689</v>
      </c>
      <c r="C1832" s="16" t="s">
        <v>3675</v>
      </c>
      <c r="D1832" s="16">
        <v>1640832</v>
      </c>
      <c r="E1832" s="16" t="s">
        <v>3676</v>
      </c>
    </row>
    <row r="1833" spans="1:5">
      <c r="A1833" s="16">
        <v>563036</v>
      </c>
      <c r="B1833" s="16">
        <v>38753</v>
      </c>
      <c r="C1833" s="16" t="s">
        <v>3677</v>
      </c>
      <c r="D1833" s="16">
        <v>2024600</v>
      </c>
      <c r="E1833" s="16" t="s">
        <v>3678</v>
      </c>
    </row>
    <row r="1834" spans="1:5">
      <c r="A1834" s="16">
        <v>563192</v>
      </c>
      <c r="B1834" s="16">
        <v>41963</v>
      </c>
      <c r="C1834" s="16" t="s">
        <v>3679</v>
      </c>
      <c r="D1834" s="16">
        <v>4433779</v>
      </c>
      <c r="E1834" s="16" t="s">
        <v>3680</v>
      </c>
    </row>
    <row r="1835" spans="1:5">
      <c r="A1835" s="16">
        <v>596317</v>
      </c>
      <c r="B1835" s="16">
        <v>34077</v>
      </c>
      <c r="C1835" s="16" t="s">
        <v>3681</v>
      </c>
      <c r="D1835" s="16">
        <v>2518078</v>
      </c>
      <c r="E1835" s="16" t="s">
        <v>3682</v>
      </c>
    </row>
    <row r="1836" spans="1:5">
      <c r="A1836" s="16">
        <v>525378</v>
      </c>
      <c r="B1836" s="16">
        <v>34647</v>
      </c>
      <c r="C1836" s="16" t="s">
        <v>3683</v>
      </c>
      <c r="D1836" s="16">
        <v>2629570</v>
      </c>
      <c r="E1836" s="16" t="s">
        <v>3684</v>
      </c>
    </row>
    <row r="1837" spans="1:5">
      <c r="A1837" s="16">
        <v>626523</v>
      </c>
      <c r="B1837" s="16">
        <v>33169</v>
      </c>
      <c r="C1837" s="16" t="s">
        <v>3685</v>
      </c>
      <c r="D1837" s="16">
        <v>2169477</v>
      </c>
      <c r="E1837" s="16" t="s">
        <v>3686</v>
      </c>
    </row>
    <row r="1838" spans="1:5">
      <c r="A1838" s="16">
        <v>638302</v>
      </c>
      <c r="B1838" s="16">
        <v>37273</v>
      </c>
      <c r="C1838" s="16" t="s">
        <v>3687</v>
      </c>
      <c r="D1838" s="16">
        <v>2166063</v>
      </c>
      <c r="E1838" s="16" t="s">
        <v>3688</v>
      </c>
    </row>
    <row r="1839" spans="1:5">
      <c r="A1839" s="16">
        <v>686659</v>
      </c>
      <c r="B1839" s="16">
        <v>41555</v>
      </c>
      <c r="C1839" s="16" t="s">
        <v>3689</v>
      </c>
      <c r="D1839" s="16">
        <v>2510971</v>
      </c>
      <c r="E1839" s="16" t="s">
        <v>3690</v>
      </c>
    </row>
    <row r="1840" spans="1:5">
      <c r="A1840" s="16">
        <v>765080</v>
      </c>
      <c r="B1840" s="16">
        <v>49193</v>
      </c>
      <c r="C1840" s="16" t="s">
        <v>3691</v>
      </c>
      <c r="D1840" s="16">
        <v>2512699</v>
      </c>
      <c r="E1840" s="16" t="s">
        <v>3692</v>
      </c>
    </row>
    <row r="1841" spans="1:5">
      <c r="A1841" s="16">
        <v>765079</v>
      </c>
      <c r="B1841" s="16">
        <v>49191</v>
      </c>
      <c r="C1841" s="16" t="s">
        <v>3693</v>
      </c>
      <c r="D1841" s="16">
        <v>2493123</v>
      </c>
      <c r="E1841" s="16" t="s">
        <v>3694</v>
      </c>
    </row>
    <row r="1842" spans="1:5">
      <c r="A1842" s="16">
        <v>765093</v>
      </c>
      <c r="B1842" s="16">
        <v>49219</v>
      </c>
      <c r="C1842" s="16" t="s">
        <v>3695</v>
      </c>
      <c r="D1842" s="16">
        <v>2524311</v>
      </c>
      <c r="E1842" s="16" t="s">
        <v>3696</v>
      </c>
    </row>
    <row r="1843" spans="1:5">
      <c r="A1843" s="16">
        <v>765113</v>
      </c>
      <c r="B1843" s="16">
        <v>49261</v>
      </c>
      <c r="C1843" s="16" t="s">
        <v>3697</v>
      </c>
      <c r="D1843" s="16">
        <v>2476710</v>
      </c>
      <c r="E1843" s="16" t="s">
        <v>3698</v>
      </c>
    </row>
    <row r="1844" spans="1:5">
      <c r="A1844" s="16">
        <v>765089</v>
      </c>
      <c r="B1844" s="16">
        <v>49211</v>
      </c>
      <c r="C1844" s="16" t="s">
        <v>3699</v>
      </c>
      <c r="D1844" s="16">
        <v>2535134</v>
      </c>
      <c r="E1844" s="16" t="s">
        <v>3700</v>
      </c>
    </row>
    <row r="1845" spans="1:5">
      <c r="A1845" s="16">
        <v>765118</v>
      </c>
      <c r="B1845" s="16">
        <v>49271</v>
      </c>
      <c r="C1845" s="16" t="s">
        <v>3701</v>
      </c>
      <c r="D1845" s="16">
        <v>2530544</v>
      </c>
      <c r="E1845" s="16" t="s">
        <v>3702</v>
      </c>
    </row>
    <row r="1846" spans="1:5">
      <c r="A1846" s="16">
        <v>765117</v>
      </c>
      <c r="B1846" s="16">
        <v>49269</v>
      </c>
      <c r="C1846" s="16" t="s">
        <v>3703</v>
      </c>
      <c r="D1846" s="16">
        <v>2475439</v>
      </c>
      <c r="E1846" s="16" t="s">
        <v>3704</v>
      </c>
    </row>
    <row r="1847" spans="1:5">
      <c r="A1847" s="16">
        <v>619693</v>
      </c>
      <c r="B1847" s="16">
        <v>38731</v>
      </c>
      <c r="C1847" s="16" t="s">
        <v>3705</v>
      </c>
      <c r="D1847" s="16">
        <v>3635499</v>
      </c>
      <c r="E1847" s="16" t="s">
        <v>3706</v>
      </c>
    </row>
    <row r="1848" spans="1:5">
      <c r="A1848" s="16">
        <v>575614</v>
      </c>
      <c r="B1848" s="16">
        <v>40047</v>
      </c>
      <c r="C1848" s="16" t="s">
        <v>3707</v>
      </c>
      <c r="D1848" s="16">
        <v>2453028</v>
      </c>
      <c r="E1848" s="16" t="s">
        <v>3708</v>
      </c>
    </row>
    <row r="1849" spans="1:5">
      <c r="A1849" s="16">
        <v>575612</v>
      </c>
      <c r="B1849" s="16">
        <v>40045</v>
      </c>
      <c r="C1849" s="16" t="s">
        <v>3709</v>
      </c>
      <c r="D1849" s="16">
        <v>3292341</v>
      </c>
      <c r="E1849" s="16" t="s">
        <v>3710</v>
      </c>
    </row>
    <row r="1850" spans="1:5">
      <c r="A1850" s="16">
        <v>596330</v>
      </c>
      <c r="B1850" s="16">
        <v>34107</v>
      </c>
      <c r="C1850" s="16" t="s">
        <v>3711</v>
      </c>
      <c r="D1850" s="16">
        <v>1699276</v>
      </c>
      <c r="E1850" s="16" t="s">
        <v>3712</v>
      </c>
    </row>
    <row r="1851" spans="1:5">
      <c r="A1851" s="16">
        <v>546265</v>
      </c>
      <c r="B1851" s="16">
        <v>30475</v>
      </c>
      <c r="C1851" s="16" t="s">
        <v>3713</v>
      </c>
      <c r="D1851" s="16">
        <v>2172093</v>
      </c>
      <c r="E1851" s="16" t="s">
        <v>3714</v>
      </c>
    </row>
    <row r="1852" spans="1:5">
      <c r="A1852" s="16">
        <v>871571</v>
      </c>
      <c r="B1852" s="16">
        <v>51375</v>
      </c>
      <c r="C1852" s="16" t="s">
        <v>3715</v>
      </c>
      <c r="D1852" s="16">
        <v>2533633</v>
      </c>
      <c r="E1852" s="16" t="s">
        <v>3716</v>
      </c>
    </row>
    <row r="1853" spans="1:5">
      <c r="A1853" s="16">
        <v>706434</v>
      </c>
      <c r="B1853" s="16">
        <v>43125</v>
      </c>
      <c r="C1853" s="16" t="s">
        <v>3717</v>
      </c>
      <c r="D1853" s="16">
        <v>1765528</v>
      </c>
      <c r="E1853" s="16" t="s">
        <v>3718</v>
      </c>
    </row>
    <row r="1854" spans="1:5">
      <c r="A1854" s="16">
        <v>879298</v>
      </c>
      <c r="B1854" s="16">
        <v>52035</v>
      </c>
      <c r="C1854" s="16" t="s">
        <v>3719</v>
      </c>
      <c r="D1854" s="16">
        <v>1304025</v>
      </c>
      <c r="E1854" s="16" t="s">
        <v>3720</v>
      </c>
    </row>
    <row r="1855" spans="1:5">
      <c r="A1855" s="16">
        <v>525325</v>
      </c>
      <c r="B1855" s="16">
        <v>31485</v>
      </c>
      <c r="C1855" s="16" t="s">
        <v>3721</v>
      </c>
      <c r="D1855" s="16">
        <v>1867005</v>
      </c>
      <c r="E1855" s="16" t="s">
        <v>3722</v>
      </c>
    </row>
    <row r="1856" spans="1:5">
      <c r="A1856" s="16">
        <v>749533</v>
      </c>
      <c r="B1856" s="16">
        <v>47219</v>
      </c>
      <c r="C1856" s="16" t="s">
        <v>3723</v>
      </c>
      <c r="D1856" s="16">
        <v>5292439</v>
      </c>
      <c r="E1856" s="16" t="s">
        <v>3724</v>
      </c>
    </row>
    <row r="1857" spans="1:5">
      <c r="A1857" s="16">
        <v>796392</v>
      </c>
      <c r="B1857" s="16">
        <v>40701</v>
      </c>
      <c r="C1857" s="16" t="s">
        <v>3725</v>
      </c>
      <c r="D1857" s="16">
        <v>4900243</v>
      </c>
      <c r="E1857" s="16" t="s">
        <v>3726</v>
      </c>
    </row>
    <row r="1858" spans="1:5">
      <c r="A1858" s="16">
        <v>749530</v>
      </c>
      <c r="B1858" s="16">
        <v>47211</v>
      </c>
      <c r="C1858" s="16" t="s">
        <v>3727</v>
      </c>
      <c r="D1858" s="16">
        <v>5228005</v>
      </c>
      <c r="E1858" s="16" t="s">
        <v>3728</v>
      </c>
    </row>
    <row r="1859" spans="1:5">
      <c r="A1859" s="16">
        <v>749550</v>
      </c>
      <c r="B1859" s="16">
        <v>47275</v>
      </c>
      <c r="C1859" s="16" t="s">
        <v>3729</v>
      </c>
      <c r="D1859" s="16">
        <v>5069810</v>
      </c>
      <c r="E1859" s="16" t="s">
        <v>3730</v>
      </c>
    </row>
    <row r="1860" spans="1:5">
      <c r="A1860" s="16">
        <v>749540</v>
      </c>
      <c r="B1860" s="16">
        <v>47241</v>
      </c>
      <c r="C1860" s="16" t="s">
        <v>3731</v>
      </c>
      <c r="D1860" s="16">
        <v>4744342</v>
      </c>
      <c r="E1860" s="16" t="s">
        <v>3732</v>
      </c>
    </row>
    <row r="1861" spans="1:5">
      <c r="A1861" s="16">
        <v>679207</v>
      </c>
      <c r="B1861" s="16">
        <v>40713</v>
      </c>
      <c r="C1861" s="16" t="s">
        <v>3733</v>
      </c>
      <c r="D1861" s="16">
        <v>4905222</v>
      </c>
      <c r="E1861" s="16" t="s">
        <v>3734</v>
      </c>
    </row>
    <row r="1862" spans="1:5">
      <c r="A1862" s="16">
        <v>749520</v>
      </c>
      <c r="B1862" s="16">
        <v>47193</v>
      </c>
      <c r="C1862" s="16" t="s">
        <v>3735</v>
      </c>
      <c r="D1862" s="16">
        <v>2691854</v>
      </c>
      <c r="E1862" s="16" t="s">
        <v>3736</v>
      </c>
    </row>
    <row r="1863" spans="1:5">
      <c r="A1863" s="16">
        <v>525278</v>
      </c>
      <c r="B1863" s="16">
        <v>31461</v>
      </c>
      <c r="C1863" s="16" t="s">
        <v>3737</v>
      </c>
      <c r="D1863" s="16">
        <v>2974288</v>
      </c>
      <c r="E1863" s="16" t="s">
        <v>3738</v>
      </c>
    </row>
    <row r="1864" spans="1:5">
      <c r="A1864" s="16">
        <v>500639</v>
      </c>
      <c r="B1864" s="16">
        <v>28663</v>
      </c>
      <c r="C1864" s="16" t="s">
        <v>3739</v>
      </c>
      <c r="D1864" s="16">
        <v>4638653</v>
      </c>
      <c r="E1864" s="16" t="s">
        <v>3740</v>
      </c>
    </row>
    <row r="1865" spans="1:5">
      <c r="A1865" s="16">
        <v>411464</v>
      </c>
      <c r="B1865" s="16">
        <v>18161</v>
      </c>
      <c r="C1865" s="16" t="s">
        <v>3741</v>
      </c>
      <c r="D1865" s="16">
        <v>2867216</v>
      </c>
      <c r="E1865" s="16" t="s">
        <v>3742</v>
      </c>
    </row>
    <row r="1866" spans="1:5">
      <c r="A1866" s="16">
        <v>525264</v>
      </c>
      <c r="B1866" s="16">
        <v>30955</v>
      </c>
      <c r="C1866" s="16" t="s">
        <v>3743</v>
      </c>
      <c r="D1866" s="16">
        <v>2601426</v>
      </c>
      <c r="E1866" s="16" t="s">
        <v>3744</v>
      </c>
    </row>
    <row r="1867" spans="1:5">
      <c r="A1867" s="16">
        <v>665958</v>
      </c>
      <c r="B1867" s="16">
        <v>40001</v>
      </c>
      <c r="C1867" s="16" t="s">
        <v>3745</v>
      </c>
      <c r="D1867" s="16">
        <v>4369552</v>
      </c>
      <c r="E1867" s="16" t="s">
        <v>3746</v>
      </c>
    </row>
    <row r="1868" spans="1:5">
      <c r="A1868" s="16">
        <v>563037</v>
      </c>
      <c r="B1868" s="16">
        <v>38755</v>
      </c>
      <c r="C1868" s="16" t="s">
        <v>3747</v>
      </c>
      <c r="D1868" s="16">
        <v>1880978</v>
      </c>
      <c r="E1868" s="16" t="s">
        <v>3748</v>
      </c>
    </row>
    <row r="1869" spans="1:5">
      <c r="A1869" s="16">
        <v>500632</v>
      </c>
      <c r="B1869" s="16">
        <v>28659</v>
      </c>
      <c r="C1869" s="16" t="s">
        <v>3749</v>
      </c>
      <c r="D1869" s="16">
        <v>3995628</v>
      </c>
      <c r="E1869" s="16" t="s">
        <v>3750</v>
      </c>
    </row>
    <row r="1870" spans="1:5">
      <c r="A1870" s="16">
        <v>525258</v>
      </c>
      <c r="B1870" s="16">
        <v>31439</v>
      </c>
      <c r="C1870" s="16" t="s">
        <v>3751</v>
      </c>
      <c r="D1870" s="16">
        <v>3905466</v>
      </c>
      <c r="E1870" s="16" t="s">
        <v>3752</v>
      </c>
    </row>
    <row r="1871" spans="1:5">
      <c r="A1871" s="16">
        <v>525257</v>
      </c>
      <c r="B1871" s="16">
        <v>30953</v>
      </c>
      <c r="C1871" s="16" t="s">
        <v>3753</v>
      </c>
      <c r="D1871" s="16">
        <v>5570640</v>
      </c>
      <c r="E1871" s="16" t="s">
        <v>3754</v>
      </c>
    </row>
    <row r="1872" spans="1:5">
      <c r="A1872" s="16">
        <v>592026</v>
      </c>
      <c r="B1872" s="16">
        <v>33121</v>
      </c>
      <c r="C1872" s="16" t="s">
        <v>3755</v>
      </c>
      <c r="D1872" s="16">
        <v>2043439</v>
      </c>
      <c r="E1872" s="16" t="s">
        <v>3756</v>
      </c>
    </row>
    <row r="1873" spans="1:5">
      <c r="A1873" s="16">
        <v>553177</v>
      </c>
      <c r="B1873" s="16">
        <v>30997</v>
      </c>
      <c r="C1873" s="16" t="s">
        <v>3757</v>
      </c>
      <c r="D1873" s="16">
        <v>2997910</v>
      </c>
      <c r="E1873" s="16" t="s">
        <v>3758</v>
      </c>
    </row>
    <row r="1874" spans="1:5">
      <c r="A1874" s="16">
        <v>469610</v>
      </c>
      <c r="B1874" s="16">
        <v>41965</v>
      </c>
      <c r="C1874" s="16" t="s">
        <v>3759</v>
      </c>
      <c r="D1874" s="16">
        <v>2655653</v>
      </c>
      <c r="E1874" s="16" t="s">
        <v>3760</v>
      </c>
    </row>
    <row r="1875" spans="1:5">
      <c r="A1875" s="16">
        <v>547043</v>
      </c>
      <c r="B1875" s="16">
        <v>30373</v>
      </c>
      <c r="C1875" s="16" t="s">
        <v>3761</v>
      </c>
      <c r="D1875" s="16">
        <v>2304844</v>
      </c>
      <c r="E1875" s="16" t="s">
        <v>3762</v>
      </c>
    </row>
    <row r="1876" spans="1:5">
      <c r="A1876" s="16">
        <v>518634</v>
      </c>
      <c r="B1876" s="16">
        <v>29259</v>
      </c>
      <c r="C1876" s="16" t="s">
        <v>3763</v>
      </c>
      <c r="D1876" s="16">
        <v>2331386</v>
      </c>
      <c r="E1876" s="16" t="s">
        <v>3764</v>
      </c>
    </row>
    <row r="1877" spans="1:5">
      <c r="A1877" s="16">
        <v>483216</v>
      </c>
      <c r="B1877" s="16">
        <v>27827</v>
      </c>
      <c r="C1877" s="16" t="s">
        <v>3765</v>
      </c>
      <c r="D1877" s="16">
        <v>4197635</v>
      </c>
      <c r="E1877" s="16" t="s">
        <v>3766</v>
      </c>
    </row>
    <row r="1878" spans="1:5">
      <c r="A1878" s="16">
        <v>556260</v>
      </c>
      <c r="B1878" s="16">
        <v>32451</v>
      </c>
      <c r="C1878" s="16" t="s">
        <v>3767</v>
      </c>
      <c r="D1878" s="16">
        <v>5530727</v>
      </c>
      <c r="E1878" s="16" t="s">
        <v>3768</v>
      </c>
    </row>
    <row r="1879" spans="1:5">
      <c r="A1879" s="16">
        <v>537012</v>
      </c>
      <c r="B1879" s="16">
        <v>30027</v>
      </c>
      <c r="C1879" s="16" t="s">
        <v>3769</v>
      </c>
      <c r="D1879" s="16">
        <v>6870144</v>
      </c>
      <c r="E1879" s="16" t="s">
        <v>3770</v>
      </c>
    </row>
    <row r="1880" spans="1:5">
      <c r="A1880" s="16">
        <v>469590</v>
      </c>
      <c r="B1880" s="16">
        <v>32439</v>
      </c>
      <c r="C1880" s="16" t="s">
        <v>3771</v>
      </c>
      <c r="D1880" s="16">
        <v>7101224</v>
      </c>
      <c r="E1880" s="16" t="s">
        <v>3772</v>
      </c>
    </row>
    <row r="1881" spans="1:5">
      <c r="A1881" s="16">
        <v>469588</v>
      </c>
      <c r="B1881" s="16">
        <v>38349</v>
      </c>
      <c r="C1881" s="16" t="s">
        <v>3773</v>
      </c>
      <c r="D1881" s="16">
        <v>6003748</v>
      </c>
      <c r="E1881" s="16" t="s">
        <v>3774</v>
      </c>
    </row>
    <row r="1882" spans="1:5">
      <c r="A1882" s="16">
        <v>649742</v>
      </c>
      <c r="B1882" s="16">
        <v>38309</v>
      </c>
      <c r="C1882" s="16" t="s">
        <v>3775</v>
      </c>
      <c r="D1882" s="16">
        <v>2431995</v>
      </c>
      <c r="E1882" s="16" t="s">
        <v>3776</v>
      </c>
    </row>
    <row r="1883" spans="1:5">
      <c r="A1883" s="16">
        <v>411466</v>
      </c>
      <c r="B1883" s="16">
        <v>18171</v>
      </c>
      <c r="C1883" s="16" t="s">
        <v>3777</v>
      </c>
      <c r="D1883" s="16">
        <v>2393958</v>
      </c>
      <c r="E1883" s="16" t="s">
        <v>3778</v>
      </c>
    </row>
    <row r="1884" spans="1:5">
      <c r="A1884" s="16">
        <v>596318</v>
      </c>
      <c r="B1884" s="16">
        <v>34081</v>
      </c>
      <c r="C1884" s="16" t="s">
        <v>3779</v>
      </c>
      <c r="D1884" s="16">
        <v>3283787</v>
      </c>
      <c r="E1884" s="16" t="s">
        <v>3780</v>
      </c>
    </row>
    <row r="1885" spans="1:5">
      <c r="A1885" s="16">
        <v>575564</v>
      </c>
      <c r="B1885" s="16">
        <v>38511</v>
      </c>
      <c r="C1885" s="16" t="s">
        <v>3781</v>
      </c>
      <c r="D1885" s="16">
        <v>3868790</v>
      </c>
      <c r="E1885" s="16" t="s">
        <v>3782</v>
      </c>
    </row>
    <row r="1886" spans="1:5">
      <c r="A1886" s="16">
        <v>592014</v>
      </c>
      <c r="B1886" s="16">
        <v>33017</v>
      </c>
      <c r="C1886" s="16" t="s">
        <v>3783</v>
      </c>
      <c r="D1886" s="16">
        <v>3999041</v>
      </c>
      <c r="E1886" s="16" t="s">
        <v>3784</v>
      </c>
    </row>
    <row r="1887" spans="1:5">
      <c r="A1887" s="16">
        <v>905067</v>
      </c>
      <c r="B1887" s="16">
        <v>53565</v>
      </c>
      <c r="C1887" s="16" t="s">
        <v>3785</v>
      </c>
      <c r="D1887" s="16">
        <v>2050318</v>
      </c>
      <c r="E1887" s="16" t="s">
        <v>3786</v>
      </c>
    </row>
    <row r="1888" spans="1:5">
      <c r="A1888" s="16">
        <v>888815</v>
      </c>
      <c r="B1888" s="16">
        <v>53171</v>
      </c>
      <c r="C1888" s="16" t="s">
        <v>3787</v>
      </c>
      <c r="D1888" s="16">
        <v>2301077</v>
      </c>
      <c r="E1888" s="16" t="s">
        <v>3788</v>
      </c>
    </row>
    <row r="1889" spans="1:5">
      <c r="A1889" s="16">
        <v>765074</v>
      </c>
      <c r="B1889" s="16">
        <v>49179</v>
      </c>
      <c r="C1889" s="16" t="s">
        <v>3789</v>
      </c>
      <c r="D1889" s="16">
        <v>2524164</v>
      </c>
      <c r="E1889" s="16" t="s">
        <v>3790</v>
      </c>
    </row>
    <row r="1890" spans="1:5">
      <c r="A1890" s="16">
        <v>888049</v>
      </c>
      <c r="B1890" s="16">
        <v>53005</v>
      </c>
      <c r="C1890" s="16" t="s">
        <v>3791</v>
      </c>
      <c r="D1890" s="16">
        <v>2068336</v>
      </c>
      <c r="E1890" s="16" t="s">
        <v>3792</v>
      </c>
    </row>
    <row r="1891" spans="1:5">
      <c r="A1891" s="16">
        <v>765103</v>
      </c>
      <c r="B1891" s="16">
        <v>49241</v>
      </c>
      <c r="C1891" s="16" t="s">
        <v>3793</v>
      </c>
      <c r="D1891" s="16">
        <v>2543354</v>
      </c>
      <c r="E1891" s="16" t="s">
        <v>3794</v>
      </c>
    </row>
    <row r="1892" spans="1:5">
      <c r="A1892" s="16">
        <v>520999</v>
      </c>
      <c r="B1892" s="16">
        <v>29297</v>
      </c>
      <c r="C1892" s="16" t="s">
        <v>3795</v>
      </c>
      <c r="D1892" s="16">
        <v>4029425</v>
      </c>
      <c r="E1892" s="16" t="s">
        <v>3796</v>
      </c>
    </row>
    <row r="1893" spans="1:5">
      <c r="A1893" s="16">
        <v>864567</v>
      </c>
      <c r="B1893" s="16">
        <v>50515</v>
      </c>
      <c r="C1893" s="16" t="s">
        <v>3797</v>
      </c>
      <c r="D1893" s="16">
        <v>1915891</v>
      </c>
      <c r="E1893" s="16" t="s">
        <v>3798</v>
      </c>
    </row>
    <row r="1894" spans="1:5">
      <c r="A1894" s="16">
        <v>765119</v>
      </c>
      <c r="B1894" s="16">
        <v>49273</v>
      </c>
      <c r="C1894" s="16" t="s">
        <v>3799</v>
      </c>
      <c r="D1894" s="16">
        <v>2473652</v>
      </c>
      <c r="E1894" s="16" t="s">
        <v>3800</v>
      </c>
    </row>
    <row r="1895" spans="1:5">
      <c r="A1895" s="16">
        <v>548475</v>
      </c>
      <c r="B1895" s="16">
        <v>31543</v>
      </c>
      <c r="C1895" s="16" t="s">
        <v>3801</v>
      </c>
      <c r="D1895" s="16">
        <v>2818925</v>
      </c>
      <c r="E1895" s="16" t="s">
        <v>3802</v>
      </c>
    </row>
    <row r="1896" spans="1:5">
      <c r="A1896" s="16">
        <v>742821</v>
      </c>
      <c r="B1896" s="16">
        <v>46429</v>
      </c>
      <c r="C1896" s="16" t="s">
        <v>3803</v>
      </c>
      <c r="D1896" s="16">
        <v>2965437</v>
      </c>
      <c r="E1896" s="16" t="s">
        <v>3804</v>
      </c>
    </row>
    <row r="1897" spans="1:5">
      <c r="A1897" s="16">
        <v>411460</v>
      </c>
      <c r="B1897" s="16">
        <v>18153</v>
      </c>
      <c r="C1897" s="16" t="s">
        <v>3805</v>
      </c>
      <c r="D1897" s="16">
        <v>2741706</v>
      </c>
      <c r="E1897" s="16" t="s">
        <v>3806</v>
      </c>
    </row>
    <row r="1898" spans="1:5">
      <c r="A1898" s="16">
        <v>469594</v>
      </c>
      <c r="B1898" s="16">
        <v>41959</v>
      </c>
      <c r="C1898" s="16" t="s">
        <v>3807</v>
      </c>
      <c r="D1898" s="16">
        <v>2405990</v>
      </c>
      <c r="E1898" s="16" t="s">
        <v>3808</v>
      </c>
    </row>
    <row r="1899" spans="1:5">
      <c r="A1899" s="16">
        <v>768726</v>
      </c>
      <c r="B1899" s="16">
        <v>49439</v>
      </c>
      <c r="C1899" s="16" t="s">
        <v>3809</v>
      </c>
      <c r="D1899" s="16">
        <v>1917000</v>
      </c>
      <c r="E1899" s="16" t="s">
        <v>3810</v>
      </c>
    </row>
    <row r="1900" spans="1:5">
      <c r="A1900" s="16">
        <v>471881</v>
      </c>
      <c r="B1900" s="16">
        <v>20551</v>
      </c>
      <c r="C1900" s="16" t="s">
        <v>3811</v>
      </c>
      <c r="D1900" s="16">
        <v>3749229</v>
      </c>
      <c r="E1900" s="16" t="s">
        <v>3812</v>
      </c>
    </row>
    <row r="1901" spans="1:5">
      <c r="A1901" s="16">
        <v>908338</v>
      </c>
      <c r="B1901" s="16">
        <v>54023</v>
      </c>
      <c r="C1901" s="16" t="s">
        <v>3813</v>
      </c>
      <c r="D1901" s="16">
        <v>1836062</v>
      </c>
      <c r="E1901" s="16" t="s">
        <v>3814</v>
      </c>
    </row>
    <row r="1902" spans="1:5">
      <c r="A1902" s="16">
        <v>754025</v>
      </c>
      <c r="B1902" s="16">
        <v>47281</v>
      </c>
      <c r="C1902" s="16" t="s">
        <v>3815</v>
      </c>
      <c r="D1902" s="16">
        <v>2817572</v>
      </c>
      <c r="E1902" s="16" t="s">
        <v>3816</v>
      </c>
    </row>
    <row r="1903" spans="1:5">
      <c r="A1903" s="16">
        <v>665950</v>
      </c>
      <c r="B1903" s="16">
        <v>40027</v>
      </c>
      <c r="C1903" s="16" t="s">
        <v>3817</v>
      </c>
      <c r="D1903" s="16">
        <v>3118216</v>
      </c>
      <c r="E1903" s="16" t="s">
        <v>3818</v>
      </c>
    </row>
    <row r="1904" spans="1:5">
      <c r="A1904" s="16">
        <v>910313</v>
      </c>
      <c r="B1904" s="16">
        <v>59517</v>
      </c>
      <c r="C1904" s="16" t="s">
        <v>3819</v>
      </c>
      <c r="D1904" s="16">
        <v>2111407</v>
      </c>
      <c r="E1904" s="16" t="s">
        <v>3820</v>
      </c>
    </row>
    <row r="1905" spans="1:5">
      <c r="A1905" s="16">
        <v>706437</v>
      </c>
      <c r="B1905" s="16">
        <v>43129</v>
      </c>
      <c r="C1905" s="16" t="s">
        <v>3821</v>
      </c>
      <c r="D1905" s="16">
        <v>1993772</v>
      </c>
      <c r="E1905" s="16" t="s">
        <v>3822</v>
      </c>
    </row>
    <row r="1906" spans="1:5">
      <c r="A1906" s="16">
        <v>435837</v>
      </c>
      <c r="B1906" s="16">
        <v>38759</v>
      </c>
      <c r="C1906" s="16" t="s">
        <v>3823</v>
      </c>
      <c r="D1906" s="16">
        <v>2268397</v>
      </c>
      <c r="E1906" s="16" t="s">
        <v>3824</v>
      </c>
    </row>
    <row r="1907" spans="1:5">
      <c r="A1907" s="16">
        <v>525372</v>
      </c>
      <c r="B1907" s="16">
        <v>31529</v>
      </c>
      <c r="C1907" s="16" t="s">
        <v>3825</v>
      </c>
      <c r="D1907" s="16">
        <v>5232948</v>
      </c>
      <c r="E1907" s="16" t="s">
        <v>3826</v>
      </c>
    </row>
    <row r="1908" spans="1:5">
      <c r="A1908" s="16">
        <v>596327</v>
      </c>
      <c r="B1908" s="16">
        <v>34101</v>
      </c>
      <c r="C1908" s="16" t="s">
        <v>3827</v>
      </c>
      <c r="D1908" s="16">
        <v>2243135</v>
      </c>
      <c r="E1908" s="16" t="s">
        <v>3828</v>
      </c>
    </row>
    <row r="1909" spans="1:5">
      <c r="A1909" s="16">
        <v>537006</v>
      </c>
      <c r="B1909" s="16">
        <v>30007</v>
      </c>
      <c r="C1909" s="16" t="s">
        <v>3829</v>
      </c>
      <c r="D1909" s="16">
        <v>4787097</v>
      </c>
      <c r="E1909" s="16" t="s">
        <v>3830</v>
      </c>
    </row>
    <row r="1910" spans="1:5">
      <c r="A1910" s="16">
        <v>608534</v>
      </c>
      <c r="B1910" s="16">
        <v>33167</v>
      </c>
      <c r="C1910" s="16" t="s">
        <v>3831</v>
      </c>
      <c r="D1910" s="16">
        <v>2676554</v>
      </c>
      <c r="E1910" s="16" t="s">
        <v>3832</v>
      </c>
    </row>
    <row r="1911" spans="1:5">
      <c r="A1911" s="16">
        <v>546262</v>
      </c>
      <c r="B1911" s="16">
        <v>30469</v>
      </c>
      <c r="C1911" s="16" t="s">
        <v>3833</v>
      </c>
      <c r="D1911" s="16">
        <v>1872808</v>
      </c>
      <c r="E1911" s="16" t="s">
        <v>3834</v>
      </c>
    </row>
    <row r="1912" spans="1:5">
      <c r="A1912" s="16">
        <v>525368</v>
      </c>
      <c r="B1912" s="16">
        <v>31521</v>
      </c>
      <c r="C1912" s="16" t="s">
        <v>3835</v>
      </c>
      <c r="D1912" s="16">
        <v>6564171</v>
      </c>
      <c r="E1912" s="16" t="s">
        <v>3836</v>
      </c>
    </row>
    <row r="1913" spans="1:5">
      <c r="A1913" s="16">
        <v>768728</v>
      </c>
      <c r="B1913" s="16">
        <v>49443</v>
      </c>
      <c r="C1913" s="16" t="s">
        <v>3837</v>
      </c>
      <c r="D1913" s="16">
        <v>2044756</v>
      </c>
      <c r="E1913" s="16" t="s">
        <v>3838</v>
      </c>
    </row>
    <row r="1914" spans="1:5">
      <c r="A1914" s="16">
        <v>525361</v>
      </c>
      <c r="B1914" s="16">
        <v>31497</v>
      </c>
      <c r="C1914" s="16" t="s">
        <v>3839</v>
      </c>
      <c r="D1914" s="16">
        <v>3159402</v>
      </c>
      <c r="E1914" s="16" t="s">
        <v>3840</v>
      </c>
    </row>
    <row r="1915" spans="1:5">
      <c r="A1915" s="16">
        <v>575605</v>
      </c>
      <c r="B1915" s="16">
        <v>38645</v>
      </c>
      <c r="C1915" s="16" t="s">
        <v>3841</v>
      </c>
      <c r="D1915" s="16">
        <v>1648660</v>
      </c>
      <c r="E1915" s="16" t="s">
        <v>3842</v>
      </c>
    </row>
    <row r="1916" spans="1:5">
      <c r="A1916" s="16">
        <v>525326</v>
      </c>
      <c r="B1916" s="16">
        <v>31487</v>
      </c>
      <c r="C1916" s="16" t="s">
        <v>3843</v>
      </c>
      <c r="D1916" s="16">
        <v>2011855</v>
      </c>
      <c r="E1916" s="16" t="s">
        <v>3844</v>
      </c>
    </row>
    <row r="1917" spans="1:5">
      <c r="A1917" s="16">
        <v>585524</v>
      </c>
      <c r="B1917" s="16">
        <v>34615</v>
      </c>
      <c r="C1917" s="16" t="s">
        <v>3845</v>
      </c>
      <c r="D1917" s="16">
        <v>1540879</v>
      </c>
      <c r="E1917" s="16" t="s">
        <v>3846</v>
      </c>
    </row>
    <row r="1918" spans="1:5">
      <c r="A1918" s="16">
        <v>645512</v>
      </c>
      <c r="B1918" s="16">
        <v>33111</v>
      </c>
      <c r="C1918" s="16" t="s">
        <v>3847</v>
      </c>
      <c r="D1918" s="16">
        <v>1790058</v>
      </c>
      <c r="E1918" s="16" t="s">
        <v>3848</v>
      </c>
    </row>
    <row r="1919" spans="1:5">
      <c r="A1919" s="16">
        <v>626369</v>
      </c>
      <c r="B1919" s="16">
        <v>38745</v>
      </c>
      <c r="C1919" s="16" t="s">
        <v>3849</v>
      </c>
      <c r="D1919" s="16">
        <v>1900014</v>
      </c>
      <c r="E1919" s="16" t="s">
        <v>3850</v>
      </c>
    </row>
    <row r="1920" spans="1:5">
      <c r="A1920" s="16">
        <v>525284</v>
      </c>
      <c r="B1920" s="16">
        <v>31473</v>
      </c>
      <c r="C1920" s="16" t="s">
        <v>3851</v>
      </c>
      <c r="D1920" s="16">
        <v>1667350</v>
      </c>
      <c r="E1920" s="16" t="s">
        <v>3852</v>
      </c>
    </row>
    <row r="1921" spans="1:5">
      <c r="A1921" s="16">
        <v>658659</v>
      </c>
      <c r="B1921" s="16">
        <v>39371</v>
      </c>
      <c r="C1921" s="16" t="s">
        <v>3853</v>
      </c>
      <c r="D1921" s="16">
        <v>4486197</v>
      </c>
      <c r="E1921" s="16" t="s">
        <v>3854</v>
      </c>
    </row>
    <row r="1922" spans="1:5">
      <c r="A1922" s="16">
        <v>562982</v>
      </c>
      <c r="B1922" s="16">
        <v>38781</v>
      </c>
      <c r="C1922" s="16" t="s">
        <v>3855</v>
      </c>
      <c r="D1922" s="16">
        <v>1752918</v>
      </c>
      <c r="E1922" s="16" t="s">
        <v>3856</v>
      </c>
    </row>
    <row r="1923" spans="1:5">
      <c r="A1923" s="16">
        <v>553217</v>
      </c>
      <c r="B1923" s="16">
        <v>31335</v>
      </c>
      <c r="C1923" s="16" t="s">
        <v>3857</v>
      </c>
      <c r="D1923" s="16">
        <v>2702714</v>
      </c>
      <c r="E1923" s="16" t="s">
        <v>3858</v>
      </c>
    </row>
    <row r="1924" spans="1:5">
      <c r="A1924" s="16">
        <v>553207</v>
      </c>
      <c r="B1924" s="16">
        <v>31011</v>
      </c>
      <c r="C1924" s="16" t="s">
        <v>3859</v>
      </c>
      <c r="D1924" s="16">
        <v>2855996</v>
      </c>
      <c r="E1924" s="16" t="s">
        <v>3860</v>
      </c>
    </row>
    <row r="1925" spans="1:5">
      <c r="A1925" s="16">
        <v>563193</v>
      </c>
      <c r="B1925" s="16">
        <v>38359</v>
      </c>
      <c r="C1925" s="16" t="s">
        <v>3861</v>
      </c>
      <c r="D1925" s="16">
        <v>5370710</v>
      </c>
      <c r="E1925" s="16" t="s">
        <v>3862</v>
      </c>
    </row>
    <row r="1926" spans="1:5">
      <c r="A1926" s="16">
        <v>469608</v>
      </c>
      <c r="B1926" s="16">
        <v>40049</v>
      </c>
      <c r="C1926" s="16" t="s">
        <v>3863</v>
      </c>
      <c r="D1926" s="16">
        <v>5459739</v>
      </c>
      <c r="E1926" s="16" t="s">
        <v>3864</v>
      </c>
    </row>
    <row r="1927" spans="1:5">
      <c r="A1927" s="16">
        <v>871562</v>
      </c>
      <c r="B1927" s="16">
        <v>51373</v>
      </c>
      <c r="C1927" s="16" t="s">
        <v>3865</v>
      </c>
      <c r="D1927" s="16">
        <v>2645781</v>
      </c>
      <c r="E1927" s="16" t="s">
        <v>3866</v>
      </c>
    </row>
    <row r="1928" spans="1:5">
      <c r="A1928" s="16">
        <v>556258</v>
      </c>
      <c r="B1928" s="16">
        <v>32447</v>
      </c>
      <c r="C1928" s="16" t="s">
        <v>3867</v>
      </c>
      <c r="D1928" s="16">
        <v>5986762</v>
      </c>
      <c r="E1928" s="16" t="s">
        <v>3868</v>
      </c>
    </row>
    <row r="1929" spans="1:5">
      <c r="A1929" s="16">
        <v>469592</v>
      </c>
      <c r="B1929" s="16">
        <v>41951</v>
      </c>
      <c r="C1929" s="16" t="s">
        <v>3869</v>
      </c>
      <c r="D1929" s="16">
        <v>5250116</v>
      </c>
      <c r="E1929" s="16" t="s">
        <v>3870</v>
      </c>
    </row>
    <row r="1930" spans="1:5">
      <c r="A1930" s="16">
        <v>525256</v>
      </c>
      <c r="B1930" s="16">
        <v>31435</v>
      </c>
      <c r="C1930" s="16" t="s">
        <v>3871</v>
      </c>
      <c r="D1930" s="16">
        <v>1430532</v>
      </c>
      <c r="E1930" s="16" t="s">
        <v>3872</v>
      </c>
    </row>
    <row r="1931" spans="1:5">
      <c r="A1931" s="16">
        <v>445971</v>
      </c>
      <c r="B1931" s="16">
        <v>19657</v>
      </c>
      <c r="C1931" s="16" t="s">
        <v>3873</v>
      </c>
      <c r="D1931" s="16">
        <v>2284703</v>
      </c>
      <c r="E1931" s="16" t="s">
        <v>3874</v>
      </c>
    </row>
    <row r="1932" spans="1:5">
      <c r="A1932" s="16">
        <v>575586</v>
      </c>
      <c r="B1932" s="16">
        <v>38339</v>
      </c>
      <c r="C1932" s="16" t="s">
        <v>3875</v>
      </c>
      <c r="D1932" s="16">
        <v>3690010</v>
      </c>
      <c r="E1932" s="16" t="s">
        <v>3876</v>
      </c>
    </row>
    <row r="1933" spans="1:5">
      <c r="A1933" s="16">
        <v>762948</v>
      </c>
      <c r="B1933" s="16">
        <v>48447</v>
      </c>
      <c r="C1933" s="16" t="s">
        <v>3877</v>
      </c>
      <c r="D1933" s="16">
        <v>2506025</v>
      </c>
      <c r="E1933" s="16" t="s">
        <v>3878</v>
      </c>
    </row>
    <row r="1934" spans="1:5">
      <c r="A1934" s="16">
        <v>864569</v>
      </c>
      <c r="B1934" s="16">
        <v>50519</v>
      </c>
      <c r="C1934" s="16" t="s">
        <v>3879</v>
      </c>
      <c r="D1934" s="16">
        <v>2083084</v>
      </c>
      <c r="E1934" s="16" t="s">
        <v>3880</v>
      </c>
    </row>
    <row r="1935" spans="1:5">
      <c r="A1935" s="16">
        <v>762966</v>
      </c>
      <c r="B1935" s="16">
        <v>48497</v>
      </c>
      <c r="C1935" s="16" t="s">
        <v>3881</v>
      </c>
      <c r="D1935" s="16">
        <v>2831696</v>
      </c>
      <c r="E1935" s="16" t="s">
        <v>3882</v>
      </c>
    </row>
    <row r="1936" spans="1:5">
      <c r="A1936" s="16">
        <v>411459</v>
      </c>
      <c r="B1936" s="16">
        <v>18147</v>
      </c>
      <c r="C1936" s="16" t="s">
        <v>3883</v>
      </c>
      <c r="D1936" s="16">
        <v>3625508</v>
      </c>
      <c r="E1936" s="16" t="s">
        <v>3884</v>
      </c>
    </row>
    <row r="1937" spans="1:5">
      <c r="A1937" s="16">
        <v>765088</v>
      </c>
      <c r="B1937" s="16">
        <v>49209</v>
      </c>
      <c r="C1937" s="16" t="s">
        <v>3885</v>
      </c>
      <c r="D1937" s="16">
        <v>2477898</v>
      </c>
      <c r="E1937" s="16" t="s">
        <v>3886</v>
      </c>
    </row>
    <row r="1938" spans="1:5">
      <c r="A1938" s="16">
        <v>879301</v>
      </c>
      <c r="B1938" s="16">
        <v>52041</v>
      </c>
      <c r="C1938" s="16" t="s">
        <v>3887</v>
      </c>
      <c r="D1938" s="16">
        <v>1368754</v>
      </c>
      <c r="E1938" s="16" t="s">
        <v>3888</v>
      </c>
    </row>
    <row r="1939" spans="1:5">
      <c r="A1939" s="16">
        <v>665938</v>
      </c>
      <c r="B1939" s="16">
        <v>40013</v>
      </c>
      <c r="C1939" s="16" t="s">
        <v>3889</v>
      </c>
      <c r="D1939" s="16">
        <v>5648441</v>
      </c>
      <c r="E1939" s="16" t="s">
        <v>3890</v>
      </c>
    </row>
    <row r="1940" spans="1:5">
      <c r="A1940" s="16">
        <v>864563</v>
      </c>
      <c r="B1940" s="16">
        <v>50535</v>
      </c>
      <c r="C1940" s="16" t="s">
        <v>3891</v>
      </c>
      <c r="D1940" s="16">
        <v>2471116</v>
      </c>
      <c r="E1940" s="16" t="s">
        <v>3892</v>
      </c>
    </row>
    <row r="1941" spans="1:5">
      <c r="A1941" s="16">
        <v>765109</v>
      </c>
      <c r="B1941" s="16">
        <v>49253</v>
      </c>
      <c r="C1941" s="16" t="s">
        <v>3893</v>
      </c>
      <c r="D1941" s="16">
        <v>2643856</v>
      </c>
      <c r="E1941" s="16" t="s">
        <v>3894</v>
      </c>
    </row>
    <row r="1942" spans="1:5">
      <c r="A1942" s="16">
        <v>765112</v>
      </c>
      <c r="B1942" s="16">
        <v>49259</v>
      </c>
      <c r="C1942" s="16" t="s">
        <v>3895</v>
      </c>
      <c r="D1942" s="16">
        <v>2474672</v>
      </c>
      <c r="E1942" s="16" t="s">
        <v>3896</v>
      </c>
    </row>
    <row r="1943" spans="1:5">
      <c r="A1943" s="16">
        <v>928327</v>
      </c>
      <c r="B1943" s="16">
        <v>60373</v>
      </c>
      <c r="C1943" s="16" t="s">
        <v>3897</v>
      </c>
      <c r="D1943" s="16">
        <v>1257604</v>
      </c>
      <c r="E1943" s="16" t="s">
        <v>3898</v>
      </c>
    </row>
    <row r="1944" spans="1:5">
      <c r="A1944" s="16">
        <v>525371</v>
      </c>
      <c r="B1944" s="16">
        <v>31527</v>
      </c>
      <c r="C1944" s="16" t="s">
        <v>3899</v>
      </c>
      <c r="D1944" s="16">
        <v>5100977</v>
      </c>
      <c r="E1944" s="16" t="s">
        <v>3900</v>
      </c>
    </row>
    <row r="1945" spans="1:5">
      <c r="A1945" s="16">
        <v>888052</v>
      </c>
      <c r="B1945" s="16">
        <v>53011</v>
      </c>
      <c r="C1945" s="16" t="s">
        <v>3901</v>
      </c>
      <c r="D1945" s="16">
        <v>2372658</v>
      </c>
      <c r="E1945" s="16" t="s">
        <v>3902</v>
      </c>
    </row>
    <row r="1946" spans="1:5">
      <c r="A1946" s="16">
        <v>765102</v>
      </c>
      <c r="B1946" s="16">
        <v>49239</v>
      </c>
      <c r="C1946" s="16" t="s">
        <v>3903</v>
      </c>
      <c r="D1946" s="16">
        <v>2476614</v>
      </c>
      <c r="E1946" s="16" t="s">
        <v>3904</v>
      </c>
    </row>
    <row r="1947" spans="1:5">
      <c r="A1947" s="16">
        <v>457387</v>
      </c>
      <c r="B1947" s="16">
        <v>41955</v>
      </c>
      <c r="C1947" s="16" t="s">
        <v>3905</v>
      </c>
      <c r="D1947" s="16">
        <v>6480532</v>
      </c>
      <c r="E1947" s="16" t="s">
        <v>3906</v>
      </c>
    </row>
    <row r="1948" spans="1:5">
      <c r="A1948" s="16">
        <v>667129</v>
      </c>
      <c r="B1948" s="16">
        <v>40087</v>
      </c>
      <c r="C1948" s="16" t="s">
        <v>3907</v>
      </c>
      <c r="D1948" s="16">
        <v>5267389</v>
      </c>
      <c r="E1948" s="16" t="s">
        <v>3908</v>
      </c>
    </row>
    <row r="1949" spans="1:5">
      <c r="A1949" s="16">
        <v>765107</v>
      </c>
      <c r="B1949" s="16">
        <v>49249</v>
      </c>
      <c r="C1949" s="16" t="s">
        <v>3909</v>
      </c>
      <c r="D1949" s="16">
        <v>2476672</v>
      </c>
      <c r="E1949" s="16" t="s">
        <v>3910</v>
      </c>
    </row>
    <row r="1950" spans="1:5">
      <c r="A1950" s="16">
        <v>457403</v>
      </c>
      <c r="B1950" s="16">
        <v>39559</v>
      </c>
      <c r="C1950" s="16" t="s">
        <v>3911</v>
      </c>
      <c r="D1950" s="16">
        <v>2721023</v>
      </c>
      <c r="E1950" s="16" t="s">
        <v>3912</v>
      </c>
    </row>
    <row r="1951" spans="1:5">
      <c r="A1951" s="16">
        <v>767031</v>
      </c>
      <c r="B1951" s="16">
        <v>49293</v>
      </c>
      <c r="C1951" s="16" t="s">
        <v>3913</v>
      </c>
      <c r="D1951" s="16">
        <v>2937589</v>
      </c>
      <c r="E1951" s="16" t="s">
        <v>3914</v>
      </c>
    </row>
    <row r="1952" spans="1:5">
      <c r="A1952" s="16">
        <v>765068</v>
      </c>
      <c r="B1952" s="16">
        <v>49167</v>
      </c>
      <c r="C1952" s="16" t="s">
        <v>3915</v>
      </c>
      <c r="D1952" s="16">
        <v>2527697</v>
      </c>
      <c r="E1952" s="16" t="s">
        <v>3916</v>
      </c>
    </row>
    <row r="1953" spans="1:5">
      <c r="A1953" s="16">
        <v>888832</v>
      </c>
      <c r="B1953" s="16">
        <v>53199</v>
      </c>
      <c r="C1953" s="16" t="s">
        <v>3917</v>
      </c>
      <c r="D1953" s="16">
        <v>3274581</v>
      </c>
      <c r="E1953" s="16" t="s">
        <v>3918</v>
      </c>
    </row>
    <row r="1954" spans="1:5">
      <c r="A1954" s="16">
        <v>879307</v>
      </c>
      <c r="B1954" s="16">
        <v>52049</v>
      </c>
      <c r="C1954" s="16" t="s">
        <v>3919</v>
      </c>
      <c r="D1954" s="16">
        <v>1653288</v>
      </c>
      <c r="E1954" s="16" t="s">
        <v>3920</v>
      </c>
    </row>
    <row r="1955" spans="1:5">
      <c r="A1955" s="16">
        <v>879308</v>
      </c>
      <c r="B1955" s="16">
        <v>52051</v>
      </c>
      <c r="C1955" s="16" t="s">
        <v>3921</v>
      </c>
      <c r="D1955" s="16">
        <v>1950551</v>
      </c>
      <c r="E1955" s="16" t="s">
        <v>3922</v>
      </c>
    </row>
    <row r="1956" spans="1:5">
      <c r="A1956" s="16">
        <v>525375</v>
      </c>
      <c r="B1956" s="16">
        <v>34643</v>
      </c>
      <c r="C1956" s="16" t="s">
        <v>3923</v>
      </c>
      <c r="D1956" s="16">
        <v>2523347</v>
      </c>
      <c r="E1956" s="16" t="s">
        <v>3924</v>
      </c>
    </row>
    <row r="1957" spans="1:5">
      <c r="A1957" s="16">
        <v>667128</v>
      </c>
      <c r="B1957" s="16">
        <v>40085</v>
      </c>
      <c r="C1957" s="16" t="s">
        <v>3925</v>
      </c>
      <c r="D1957" s="16">
        <v>2263252</v>
      </c>
      <c r="E1957" s="16" t="s">
        <v>3926</v>
      </c>
    </row>
    <row r="1958" spans="1:5">
      <c r="A1958" s="16">
        <v>862513</v>
      </c>
      <c r="B1958" s="16">
        <v>50525</v>
      </c>
      <c r="C1958" s="16" t="s">
        <v>3927</v>
      </c>
      <c r="D1958" s="16">
        <v>2262611</v>
      </c>
      <c r="E1958" s="16" t="s">
        <v>3928</v>
      </c>
    </row>
    <row r="1959" spans="1:5">
      <c r="A1959" s="16">
        <v>679188</v>
      </c>
      <c r="B1959" s="16">
        <v>40665</v>
      </c>
      <c r="C1959" s="16" t="s">
        <v>3929</v>
      </c>
      <c r="D1959" s="16">
        <v>2068992</v>
      </c>
      <c r="E1959" s="16" t="s">
        <v>3930</v>
      </c>
    </row>
    <row r="1960" spans="1:5">
      <c r="A1960" s="16">
        <v>545696</v>
      </c>
      <c r="B1960" s="16">
        <v>30361</v>
      </c>
      <c r="C1960" s="16" t="s">
        <v>3931</v>
      </c>
      <c r="D1960" s="16">
        <v>3932923</v>
      </c>
      <c r="E1960" s="16" t="s">
        <v>3932</v>
      </c>
    </row>
    <row r="1961" spans="1:5">
      <c r="A1961" s="16">
        <v>525283</v>
      </c>
      <c r="B1961" s="16">
        <v>31471</v>
      </c>
      <c r="C1961" s="16" t="s">
        <v>3933</v>
      </c>
      <c r="D1961" s="16">
        <v>2237101</v>
      </c>
      <c r="E1961" s="16" t="s">
        <v>3934</v>
      </c>
    </row>
    <row r="1962" spans="1:5">
      <c r="A1962" s="16">
        <v>411485</v>
      </c>
      <c r="B1962" s="16">
        <v>18203</v>
      </c>
      <c r="C1962" s="16" t="s">
        <v>3935</v>
      </c>
      <c r="D1962" s="16">
        <v>3127383</v>
      </c>
      <c r="E1962" s="16" t="s">
        <v>3936</v>
      </c>
    </row>
    <row r="1963" spans="1:5">
      <c r="A1963" s="16">
        <v>749546</v>
      </c>
      <c r="B1963" s="16">
        <v>47267</v>
      </c>
      <c r="C1963" s="16" t="s">
        <v>3937</v>
      </c>
      <c r="D1963" s="16">
        <v>4962359</v>
      </c>
      <c r="E1963" s="16" t="s">
        <v>3938</v>
      </c>
    </row>
    <row r="1964" spans="1:5">
      <c r="A1964" s="16">
        <v>749514</v>
      </c>
      <c r="B1964" s="16">
        <v>47183</v>
      </c>
      <c r="C1964" s="16" t="s">
        <v>3939</v>
      </c>
      <c r="D1964" s="16">
        <v>2999992</v>
      </c>
      <c r="E1964" s="16" t="s">
        <v>3940</v>
      </c>
    </row>
    <row r="1965" spans="1:5">
      <c r="A1965" s="16">
        <v>491074</v>
      </c>
      <c r="B1965" s="16">
        <v>30623</v>
      </c>
      <c r="C1965" s="16" t="s">
        <v>3941</v>
      </c>
      <c r="D1965" s="16">
        <v>3156478</v>
      </c>
      <c r="E1965" s="16" t="s">
        <v>3942</v>
      </c>
    </row>
    <row r="1966" spans="1:5">
      <c r="A1966" s="16">
        <v>749490</v>
      </c>
      <c r="B1966" s="16">
        <v>47127</v>
      </c>
      <c r="C1966" s="16" t="s">
        <v>3943</v>
      </c>
      <c r="D1966" s="16">
        <v>3055797</v>
      </c>
      <c r="E1966" s="16" t="s">
        <v>3944</v>
      </c>
    </row>
    <row r="1967" spans="1:5">
      <c r="A1967" s="16">
        <v>469609</v>
      </c>
      <c r="B1967" s="16">
        <v>37947</v>
      </c>
      <c r="C1967" s="16" t="s">
        <v>3945</v>
      </c>
      <c r="D1967" s="16">
        <v>2229964</v>
      </c>
      <c r="E1967" s="16" t="s">
        <v>3946</v>
      </c>
    </row>
    <row r="1968" spans="1:5">
      <c r="A1968" s="16">
        <v>658664</v>
      </c>
      <c r="B1968" s="16">
        <v>39415</v>
      </c>
      <c r="C1968" s="16" t="s">
        <v>3947</v>
      </c>
      <c r="D1968" s="16">
        <v>5249816</v>
      </c>
      <c r="E1968" s="16" t="s">
        <v>3948</v>
      </c>
    </row>
    <row r="1969" spans="1:5">
      <c r="A1969" s="16">
        <v>525281</v>
      </c>
      <c r="B1969" s="16">
        <v>31467</v>
      </c>
      <c r="C1969" s="16" t="s">
        <v>3949</v>
      </c>
      <c r="D1969" s="16">
        <v>5106156</v>
      </c>
      <c r="E1969" s="16" t="s">
        <v>3950</v>
      </c>
    </row>
    <row r="1970" spans="1:5">
      <c r="A1970" s="16">
        <v>188626</v>
      </c>
      <c r="B1970" s="16">
        <v>34079</v>
      </c>
      <c r="C1970" s="16" t="s">
        <v>3951</v>
      </c>
      <c r="D1970" s="16">
        <v>3115495</v>
      </c>
      <c r="E1970" s="16" t="s">
        <v>3952</v>
      </c>
    </row>
    <row r="1971" spans="1:5">
      <c r="A1971" s="16">
        <v>411486</v>
      </c>
      <c r="B1971" s="16">
        <v>18205</v>
      </c>
      <c r="C1971" s="16" t="s">
        <v>3953</v>
      </c>
      <c r="D1971" s="16">
        <v>3842594</v>
      </c>
      <c r="E1971" s="16" t="s">
        <v>3954</v>
      </c>
    </row>
    <row r="1972" spans="1:5">
      <c r="A1972" s="16">
        <v>553220</v>
      </c>
      <c r="B1972" s="16">
        <v>31021</v>
      </c>
      <c r="C1972" s="16" t="s">
        <v>3955</v>
      </c>
      <c r="D1972" s="16">
        <v>2255606</v>
      </c>
      <c r="E1972" s="16" t="s">
        <v>3956</v>
      </c>
    </row>
    <row r="1973" spans="1:5">
      <c r="A1973" s="16">
        <v>585543</v>
      </c>
      <c r="B1973" s="16">
        <v>38355</v>
      </c>
      <c r="C1973" s="16" t="s">
        <v>3957</v>
      </c>
      <c r="D1973" s="16">
        <v>4487454</v>
      </c>
      <c r="E1973" s="16" t="s">
        <v>3958</v>
      </c>
    </row>
    <row r="1974" spans="1:5">
      <c r="A1974" s="16">
        <v>469589</v>
      </c>
      <c r="B1974" s="16">
        <v>38351</v>
      </c>
      <c r="C1974" s="16" t="s">
        <v>3959</v>
      </c>
      <c r="D1974" s="16">
        <v>4927045</v>
      </c>
      <c r="E1974" s="16" t="s">
        <v>3960</v>
      </c>
    </row>
    <row r="1975" spans="1:5">
      <c r="A1975" s="16">
        <v>592015</v>
      </c>
      <c r="B1975" s="16">
        <v>33123</v>
      </c>
      <c r="C1975" s="16" t="s">
        <v>3961</v>
      </c>
      <c r="D1975" s="16">
        <v>2317905</v>
      </c>
      <c r="E1975" s="16" t="s">
        <v>3962</v>
      </c>
    </row>
    <row r="1976" spans="1:5">
      <c r="A1976" s="16">
        <v>621372</v>
      </c>
      <c r="B1976" s="16">
        <v>34703</v>
      </c>
      <c r="C1976" s="16" t="s">
        <v>3963</v>
      </c>
      <c r="D1976" s="16">
        <v>5097411</v>
      </c>
      <c r="E1976" s="16" t="s">
        <v>3964</v>
      </c>
    </row>
    <row r="1977" spans="1:5">
      <c r="A1977" s="16">
        <v>862514</v>
      </c>
      <c r="B1977" s="16">
        <v>50527</v>
      </c>
      <c r="C1977" s="16" t="s">
        <v>3965</v>
      </c>
      <c r="D1977" s="16">
        <v>1942827</v>
      </c>
      <c r="E1977" s="16" t="s">
        <v>3966</v>
      </c>
    </row>
    <row r="1978" spans="1:5">
      <c r="A1978" s="16">
        <v>904306</v>
      </c>
      <c r="B1978" s="16">
        <v>53573</v>
      </c>
      <c r="C1978" s="16" t="s">
        <v>3967</v>
      </c>
      <c r="D1978" s="16">
        <v>2022300</v>
      </c>
      <c r="E1978" s="16" t="s">
        <v>3968</v>
      </c>
    </row>
    <row r="1979" spans="1:5">
      <c r="A1979" s="16">
        <v>742766</v>
      </c>
      <c r="B1979" s="16">
        <v>46409</v>
      </c>
      <c r="C1979" s="16" t="s">
        <v>3969</v>
      </c>
      <c r="D1979" s="16">
        <v>5176087</v>
      </c>
      <c r="E1979" s="16" t="s">
        <v>3970</v>
      </c>
    </row>
    <row r="1980" spans="1:5">
      <c r="A1980" s="16">
        <v>888728</v>
      </c>
      <c r="B1980" s="16">
        <v>53049</v>
      </c>
      <c r="C1980" s="16" t="s">
        <v>3971</v>
      </c>
      <c r="D1980" s="16">
        <v>1963583</v>
      </c>
      <c r="E1980" s="16" t="s">
        <v>3972</v>
      </c>
    </row>
    <row r="1981" spans="1:5">
      <c r="A1981" s="16">
        <v>936048</v>
      </c>
      <c r="B1981" s="16">
        <v>64687</v>
      </c>
      <c r="C1981" s="16" t="s">
        <v>3973</v>
      </c>
      <c r="D1981" s="16">
        <v>2568716</v>
      </c>
      <c r="E1981" s="16" t="s">
        <v>3974</v>
      </c>
    </row>
    <row r="1982" spans="1:5">
      <c r="A1982" s="16">
        <v>411467</v>
      </c>
      <c r="B1982" s="16">
        <v>18173</v>
      </c>
      <c r="C1982" s="16" t="s">
        <v>3975</v>
      </c>
      <c r="D1982" s="16">
        <v>4241142</v>
      </c>
      <c r="E1982" s="16" t="s">
        <v>3976</v>
      </c>
    </row>
    <row r="1983" spans="1:5">
      <c r="A1983" s="16">
        <v>908339</v>
      </c>
      <c r="B1983" s="16">
        <v>54025</v>
      </c>
      <c r="C1983" s="16" t="s">
        <v>3977</v>
      </c>
      <c r="D1983" s="16">
        <v>2116079</v>
      </c>
      <c r="E1983" s="16" t="s">
        <v>3978</v>
      </c>
    </row>
    <row r="1984" spans="1:5">
      <c r="A1984" s="16">
        <v>585501</v>
      </c>
      <c r="B1984" s="16">
        <v>34635</v>
      </c>
      <c r="C1984" s="16" t="s">
        <v>3979</v>
      </c>
      <c r="D1984" s="16">
        <v>2706954</v>
      </c>
      <c r="E1984" s="16" t="s">
        <v>3980</v>
      </c>
    </row>
    <row r="1985" spans="1:5">
      <c r="A1985" s="16">
        <v>440496</v>
      </c>
      <c r="B1985" s="16">
        <v>36325</v>
      </c>
      <c r="C1985" s="16" t="s">
        <v>3981</v>
      </c>
      <c r="D1985" s="16">
        <v>2364583</v>
      </c>
      <c r="E1985" s="16" t="s">
        <v>3982</v>
      </c>
    </row>
    <row r="1986" spans="1:5">
      <c r="A1986" s="16">
        <v>585503</v>
      </c>
      <c r="B1986" s="16">
        <v>34641</v>
      </c>
      <c r="C1986" s="16" t="s">
        <v>3983</v>
      </c>
      <c r="D1986" s="16">
        <v>2054993</v>
      </c>
      <c r="E1986" s="16" t="s">
        <v>3984</v>
      </c>
    </row>
    <row r="1987" spans="1:5">
      <c r="A1987" s="16">
        <v>525376</v>
      </c>
      <c r="B1987" s="16">
        <v>34655</v>
      </c>
      <c r="C1987" s="16" t="s">
        <v>3985</v>
      </c>
      <c r="D1987" s="16">
        <v>2646585</v>
      </c>
      <c r="E1987" s="16" t="s">
        <v>3986</v>
      </c>
    </row>
    <row r="1988" spans="1:5">
      <c r="A1988" s="16">
        <v>887324</v>
      </c>
      <c r="B1988" s="16">
        <v>52977</v>
      </c>
      <c r="C1988" s="16" t="s">
        <v>3987</v>
      </c>
      <c r="D1988" s="16">
        <v>2354471</v>
      </c>
      <c r="E1988" s="16" t="s">
        <v>3988</v>
      </c>
    </row>
    <row r="1989" spans="1:5">
      <c r="A1989" s="16">
        <v>866777</v>
      </c>
      <c r="B1989" s="16">
        <v>51077</v>
      </c>
      <c r="C1989" s="16" t="s">
        <v>3989</v>
      </c>
      <c r="D1989" s="16">
        <v>2327492</v>
      </c>
      <c r="E1989" s="16" t="s">
        <v>3990</v>
      </c>
    </row>
    <row r="1990" spans="1:5">
      <c r="A1990" s="16">
        <v>1005704</v>
      </c>
      <c r="B1990" s="16">
        <v>65581</v>
      </c>
      <c r="C1990" s="16" t="s">
        <v>3991</v>
      </c>
      <c r="D1990" s="16">
        <v>2005243</v>
      </c>
      <c r="E1990" s="16" t="s">
        <v>3992</v>
      </c>
    </row>
    <row r="1991" spans="1:5">
      <c r="A1991" s="16">
        <v>888745</v>
      </c>
      <c r="B1991" s="16">
        <v>53057</v>
      </c>
      <c r="C1991" s="16" t="s">
        <v>3993</v>
      </c>
      <c r="D1991" s="16">
        <v>2287892</v>
      </c>
      <c r="E1991" s="16" t="s">
        <v>3994</v>
      </c>
    </row>
    <row r="1992" spans="1:5">
      <c r="A1992" s="16">
        <v>469601</v>
      </c>
      <c r="B1992" s="16">
        <v>32475</v>
      </c>
      <c r="C1992" s="16" t="s">
        <v>3995</v>
      </c>
      <c r="D1992" s="16">
        <v>2133310</v>
      </c>
      <c r="E1992" s="16" t="s">
        <v>3996</v>
      </c>
    </row>
    <row r="1993" spans="1:5">
      <c r="A1993" s="16">
        <v>765121</v>
      </c>
      <c r="B1993" s="16">
        <v>49277</v>
      </c>
      <c r="C1993" s="16" t="s">
        <v>3997</v>
      </c>
      <c r="D1993" s="16">
        <v>2486187</v>
      </c>
      <c r="E1993" s="16" t="s">
        <v>3998</v>
      </c>
    </row>
    <row r="1994" spans="1:5">
      <c r="A1994" s="16">
        <v>411477</v>
      </c>
      <c r="B1994" s="16">
        <v>18193</v>
      </c>
      <c r="C1994" s="16" t="s">
        <v>3999</v>
      </c>
      <c r="D1994" s="16">
        <v>4434377</v>
      </c>
      <c r="E1994" s="16" t="s">
        <v>4000</v>
      </c>
    </row>
    <row r="1995" spans="1:5">
      <c r="A1995" s="16">
        <v>887898</v>
      </c>
      <c r="B1995" s="16">
        <v>52989</v>
      </c>
      <c r="C1995" s="16" t="s">
        <v>4001</v>
      </c>
      <c r="D1995" s="16">
        <v>3151925</v>
      </c>
      <c r="E1995" s="16" t="s">
        <v>4002</v>
      </c>
    </row>
    <row r="1996" spans="1:5">
      <c r="A1996" s="16">
        <v>435842</v>
      </c>
      <c r="B1996" s="16">
        <v>38751</v>
      </c>
      <c r="C1996" s="16" t="s">
        <v>4003</v>
      </c>
      <c r="D1996" s="16">
        <v>2142483</v>
      </c>
      <c r="E1996" s="16" t="s">
        <v>4004</v>
      </c>
    </row>
    <row r="1997" spans="1:5">
      <c r="A1997" s="16">
        <v>888823</v>
      </c>
      <c r="B1997" s="16">
        <v>53187</v>
      </c>
      <c r="C1997" s="16" t="s">
        <v>4005</v>
      </c>
      <c r="D1997" s="16">
        <v>2428274</v>
      </c>
      <c r="E1997" s="16" t="s">
        <v>4006</v>
      </c>
    </row>
    <row r="1998" spans="1:5">
      <c r="A1998" s="16">
        <v>762983</v>
      </c>
      <c r="B1998" s="16">
        <v>48507</v>
      </c>
      <c r="C1998" s="16" t="s">
        <v>4007</v>
      </c>
      <c r="D1998" s="16">
        <v>2306546</v>
      </c>
      <c r="E1998" s="16" t="s">
        <v>4008</v>
      </c>
    </row>
    <row r="1999" spans="1:5">
      <c r="A1999" s="16">
        <v>889206</v>
      </c>
      <c r="B1999" s="16">
        <v>53209</v>
      </c>
      <c r="C1999" s="16" t="s">
        <v>4009</v>
      </c>
      <c r="D1999" s="16">
        <v>1872773</v>
      </c>
      <c r="E1999" s="16" t="s">
        <v>4010</v>
      </c>
    </row>
    <row r="2000" spans="1:5">
      <c r="A2000" s="16">
        <v>525362</v>
      </c>
      <c r="B2000" s="16">
        <v>31499</v>
      </c>
      <c r="C2000" s="16" t="s">
        <v>4011</v>
      </c>
      <c r="D2000" s="16">
        <v>2108740</v>
      </c>
      <c r="E2000" s="16" t="s">
        <v>4012</v>
      </c>
    </row>
    <row r="2001" spans="1:5">
      <c r="A2001" s="16">
        <v>525341</v>
      </c>
      <c r="B2001" s="16">
        <v>31553</v>
      </c>
      <c r="C2001" s="16" t="s">
        <v>4013</v>
      </c>
      <c r="D2001" s="16">
        <v>2107903</v>
      </c>
      <c r="E2001" s="16" t="s">
        <v>4014</v>
      </c>
    </row>
    <row r="2002" spans="1:5">
      <c r="A2002" s="16">
        <v>525329</v>
      </c>
      <c r="B2002" s="16">
        <v>31493</v>
      </c>
      <c r="C2002" s="16" t="s">
        <v>4015</v>
      </c>
      <c r="D2002" s="16">
        <v>1604632</v>
      </c>
      <c r="E2002" s="16" t="s">
        <v>4016</v>
      </c>
    </row>
    <row r="2003" spans="1:5">
      <c r="A2003" s="16">
        <v>879299</v>
      </c>
      <c r="B2003" s="16">
        <v>52037</v>
      </c>
      <c r="C2003" s="16" t="s">
        <v>4017</v>
      </c>
      <c r="D2003" s="16">
        <v>1312369</v>
      </c>
      <c r="E2003" s="16" t="s">
        <v>4018</v>
      </c>
    </row>
    <row r="2004" spans="1:5">
      <c r="A2004" s="16">
        <v>879297</v>
      </c>
      <c r="B2004" s="16">
        <v>52033</v>
      </c>
      <c r="C2004" s="16" t="s">
        <v>4019</v>
      </c>
      <c r="D2004" s="16">
        <v>1294265</v>
      </c>
      <c r="E2004" s="16" t="s">
        <v>4020</v>
      </c>
    </row>
    <row r="2005" spans="1:5">
      <c r="A2005" s="16">
        <v>575597</v>
      </c>
      <c r="B2005" s="16">
        <v>38513</v>
      </c>
      <c r="C2005" s="16" t="s">
        <v>4021</v>
      </c>
      <c r="D2005" s="16">
        <v>2437083</v>
      </c>
      <c r="E2005" s="16" t="s">
        <v>4022</v>
      </c>
    </row>
    <row r="2006" spans="1:5">
      <c r="A2006" s="16">
        <v>537972</v>
      </c>
      <c r="B2006" s="16">
        <v>30075</v>
      </c>
      <c r="C2006" s="16" t="s">
        <v>4023</v>
      </c>
      <c r="D2006" s="16">
        <v>1951667</v>
      </c>
      <c r="E2006" s="16" t="s">
        <v>4024</v>
      </c>
    </row>
    <row r="2007" spans="1:5">
      <c r="A2007" s="16">
        <v>546269</v>
      </c>
      <c r="B2007" s="16">
        <v>30485</v>
      </c>
      <c r="C2007" s="16" t="s">
        <v>4025</v>
      </c>
      <c r="D2007" s="16">
        <v>1931012</v>
      </c>
      <c r="E2007" s="16" t="s">
        <v>4026</v>
      </c>
    </row>
    <row r="2008" spans="1:5">
      <c r="A2008" s="16">
        <v>411469</v>
      </c>
      <c r="B2008" s="16">
        <v>18177</v>
      </c>
      <c r="C2008" s="16" t="s">
        <v>4027</v>
      </c>
      <c r="D2008" s="16">
        <v>3291171</v>
      </c>
      <c r="E2008" s="16" t="s">
        <v>4028</v>
      </c>
    </row>
    <row r="2009" spans="1:5">
      <c r="A2009" s="16">
        <v>749522</v>
      </c>
      <c r="B2009" s="16">
        <v>47197</v>
      </c>
      <c r="C2009" s="16" t="s">
        <v>4029</v>
      </c>
      <c r="D2009" s="16">
        <v>3073581</v>
      </c>
      <c r="E2009" s="16" t="s">
        <v>4030</v>
      </c>
    </row>
    <row r="2010" spans="1:5">
      <c r="A2010" s="16">
        <v>749511</v>
      </c>
      <c r="B2010" s="16">
        <v>47177</v>
      </c>
      <c r="C2010" s="16" t="s">
        <v>4031</v>
      </c>
      <c r="D2010" s="16">
        <v>2987324</v>
      </c>
      <c r="E2010" s="16" t="s">
        <v>4032</v>
      </c>
    </row>
    <row r="2011" spans="1:5">
      <c r="A2011" s="16">
        <v>749498</v>
      </c>
      <c r="B2011" s="16">
        <v>47151</v>
      </c>
      <c r="C2011" s="16" t="s">
        <v>4033</v>
      </c>
      <c r="D2011" s="16">
        <v>3061659</v>
      </c>
      <c r="E2011" s="16" t="s">
        <v>4034</v>
      </c>
    </row>
    <row r="2012" spans="1:5">
      <c r="A2012" s="16">
        <v>525271</v>
      </c>
      <c r="B2012" s="16">
        <v>31459</v>
      </c>
      <c r="C2012" s="16" t="s">
        <v>4035</v>
      </c>
      <c r="D2012" s="16">
        <v>2973369</v>
      </c>
      <c r="E2012" s="16" t="s">
        <v>4036</v>
      </c>
    </row>
    <row r="2013" spans="1:5">
      <c r="A2013" s="16">
        <v>546274</v>
      </c>
      <c r="B2013" s="16">
        <v>30493</v>
      </c>
      <c r="C2013" s="16" t="s">
        <v>4037</v>
      </c>
      <c r="D2013" s="16">
        <v>2171245</v>
      </c>
      <c r="E2013" s="16" t="s">
        <v>4038</v>
      </c>
    </row>
    <row r="2014" spans="1:5">
      <c r="A2014" s="16">
        <v>548478</v>
      </c>
      <c r="B2014" s="16">
        <v>31549</v>
      </c>
      <c r="C2014" s="16" t="s">
        <v>4039</v>
      </c>
      <c r="D2014" s="16">
        <v>2875263</v>
      </c>
      <c r="E2014" s="16" t="s">
        <v>4040</v>
      </c>
    </row>
    <row r="2015" spans="1:5">
      <c r="A2015" s="16">
        <v>910314</v>
      </c>
      <c r="B2015" s="16">
        <v>59521</v>
      </c>
      <c r="C2015" s="16" t="s">
        <v>4041</v>
      </c>
      <c r="D2015" s="16">
        <v>1395857</v>
      </c>
      <c r="E2015" s="16" t="s">
        <v>4042</v>
      </c>
    </row>
    <row r="2016" spans="1:5">
      <c r="A2016" s="16">
        <v>469606</v>
      </c>
      <c r="B2016" s="16">
        <v>32479</v>
      </c>
      <c r="C2016" s="16" t="s">
        <v>4043</v>
      </c>
      <c r="D2016" s="16">
        <v>2268505</v>
      </c>
      <c r="E2016" s="16" t="s">
        <v>4044</v>
      </c>
    </row>
    <row r="2017" spans="1:5">
      <c r="A2017" s="16">
        <v>469599</v>
      </c>
      <c r="B2017" s="16">
        <v>32473</v>
      </c>
      <c r="C2017" s="16" t="s">
        <v>4045</v>
      </c>
      <c r="D2017" s="16">
        <v>2475875</v>
      </c>
      <c r="E2017" s="16" t="s">
        <v>4046</v>
      </c>
    </row>
    <row r="2018" spans="1:5">
      <c r="A2018" s="16">
        <v>457398</v>
      </c>
      <c r="B2018" s="16">
        <v>42529</v>
      </c>
      <c r="C2018" s="16" t="s">
        <v>4047</v>
      </c>
      <c r="D2018" s="16">
        <v>3725567</v>
      </c>
      <c r="E2018" s="16" t="s">
        <v>4048</v>
      </c>
    </row>
    <row r="2019" spans="1:5">
      <c r="A2019" s="16">
        <v>445974</v>
      </c>
      <c r="B2019" s="16">
        <v>19663</v>
      </c>
      <c r="C2019" s="16" t="s">
        <v>4049</v>
      </c>
      <c r="D2019" s="16">
        <v>3235195</v>
      </c>
      <c r="E2019" s="16" t="s">
        <v>4050</v>
      </c>
    </row>
    <row r="2020" spans="1:5">
      <c r="A2020" s="16">
        <v>500640</v>
      </c>
      <c r="B2020" s="16">
        <v>28665</v>
      </c>
      <c r="C2020" s="16" t="s">
        <v>4051</v>
      </c>
      <c r="D2020" s="16">
        <v>5154159</v>
      </c>
      <c r="E2020" s="16" t="s">
        <v>4052</v>
      </c>
    </row>
    <row r="2021" spans="1:5">
      <c r="A2021" s="16">
        <v>548480</v>
      </c>
      <c r="B2021" s="16">
        <v>31437</v>
      </c>
      <c r="C2021" s="16" t="s">
        <v>4053</v>
      </c>
      <c r="D2021" s="16">
        <v>2396359</v>
      </c>
      <c r="E2021" s="16" t="s">
        <v>4054</v>
      </c>
    </row>
    <row r="2022" spans="1:5">
      <c r="A2022" s="16">
        <v>473819</v>
      </c>
      <c r="B2022" s="16">
        <v>20555</v>
      </c>
      <c r="C2022" s="16" t="s">
        <v>4055</v>
      </c>
      <c r="D2022" s="16">
        <v>2642083</v>
      </c>
      <c r="E2022" s="16" t="s">
        <v>4056</v>
      </c>
    </row>
    <row r="2023" spans="1:5">
      <c r="A2023" s="16">
        <v>411479</v>
      </c>
      <c r="B2023" s="16">
        <v>18195</v>
      </c>
      <c r="C2023" s="16" t="s">
        <v>4057</v>
      </c>
      <c r="D2023" s="16">
        <v>4719097</v>
      </c>
      <c r="E2023" s="16" t="s">
        <v>4058</v>
      </c>
    </row>
    <row r="2024" spans="1:5">
      <c r="A2024" s="16">
        <v>470145</v>
      </c>
      <c r="B2024" s="16">
        <v>20521</v>
      </c>
      <c r="C2024" s="16" t="s">
        <v>4059</v>
      </c>
      <c r="D2024" s="16">
        <v>4300117</v>
      </c>
      <c r="E2024" s="16" t="s">
        <v>4060</v>
      </c>
    </row>
    <row r="2025" spans="1:5">
      <c r="A2025" s="16">
        <v>866774</v>
      </c>
      <c r="B2025" s="16">
        <v>51071</v>
      </c>
      <c r="C2025" s="16" t="s">
        <v>4061</v>
      </c>
      <c r="D2025" s="16">
        <v>1449647</v>
      </c>
      <c r="E2025" s="16" t="s">
        <v>4062</v>
      </c>
    </row>
    <row r="2026" spans="1:5">
      <c r="A2026" s="16">
        <v>575587</v>
      </c>
      <c r="B2026" s="16">
        <v>38341</v>
      </c>
      <c r="C2026" s="16" t="s">
        <v>4063</v>
      </c>
      <c r="D2026" s="16">
        <v>3463059</v>
      </c>
      <c r="E2026" s="16" t="s">
        <v>4064</v>
      </c>
    </row>
    <row r="2027" spans="1:5">
      <c r="A2027" s="16">
        <v>592010</v>
      </c>
      <c r="B2027" s="16">
        <v>33011</v>
      </c>
      <c r="C2027" s="16" t="s">
        <v>4065</v>
      </c>
      <c r="D2027" s="16">
        <v>3479204</v>
      </c>
      <c r="E2027" s="16" t="s">
        <v>4066</v>
      </c>
    </row>
    <row r="2028" spans="1:5">
      <c r="A2028" s="16">
        <v>525369</v>
      </c>
      <c r="B2028" s="16">
        <v>31523</v>
      </c>
      <c r="C2028" s="16" t="s">
        <v>4067</v>
      </c>
      <c r="D2028" s="16">
        <v>4027100</v>
      </c>
      <c r="E2028" s="16" t="s">
        <v>4068</v>
      </c>
    </row>
    <row r="2029" spans="1:5">
      <c r="A2029" s="16">
        <v>879295</v>
      </c>
      <c r="B2029" s="16">
        <v>52029</v>
      </c>
      <c r="C2029" s="16" t="s">
        <v>4069</v>
      </c>
      <c r="D2029" s="16">
        <v>1281079</v>
      </c>
      <c r="E2029" s="16" t="s">
        <v>4070</v>
      </c>
    </row>
    <row r="2030" spans="1:5">
      <c r="A2030" s="16">
        <v>904294</v>
      </c>
      <c r="B2030" s="16">
        <v>53569</v>
      </c>
      <c r="C2030" s="16" t="s">
        <v>4071</v>
      </c>
      <c r="D2030" s="16">
        <v>1943251</v>
      </c>
      <c r="E2030" s="16" t="s">
        <v>4072</v>
      </c>
    </row>
    <row r="2031" spans="1:5">
      <c r="A2031" s="16">
        <v>742767</v>
      </c>
      <c r="B2031" s="16">
        <v>46411</v>
      </c>
      <c r="C2031" s="16" t="s">
        <v>4073</v>
      </c>
      <c r="D2031" s="16">
        <v>3954365</v>
      </c>
      <c r="E2031" s="16" t="s">
        <v>4074</v>
      </c>
    </row>
    <row r="2032" spans="1:5">
      <c r="A2032" s="16">
        <v>765072</v>
      </c>
      <c r="B2032" s="16">
        <v>49175</v>
      </c>
      <c r="C2032" s="16" t="s">
        <v>4075</v>
      </c>
      <c r="D2032" s="16">
        <v>2533449</v>
      </c>
      <c r="E2032" s="16" t="s">
        <v>4076</v>
      </c>
    </row>
    <row r="2033" spans="1:5">
      <c r="A2033" s="16">
        <v>754027</v>
      </c>
      <c r="B2033" s="16">
        <v>47285</v>
      </c>
      <c r="C2033" s="16" t="s">
        <v>4077</v>
      </c>
      <c r="D2033" s="16">
        <v>2830421</v>
      </c>
      <c r="E2033" s="16" t="s">
        <v>4078</v>
      </c>
    </row>
    <row r="2034" spans="1:5">
      <c r="A2034" s="16">
        <v>525367</v>
      </c>
      <c r="B2034" s="16">
        <v>31517</v>
      </c>
      <c r="C2034" s="16" t="s">
        <v>4079</v>
      </c>
      <c r="D2034" s="16">
        <v>2598321</v>
      </c>
      <c r="E2034" s="16" t="s">
        <v>4080</v>
      </c>
    </row>
    <row r="2035" spans="1:5">
      <c r="A2035" s="16">
        <v>888064</v>
      </c>
      <c r="B2035" s="16">
        <v>53039</v>
      </c>
      <c r="C2035" s="16" t="s">
        <v>4081</v>
      </c>
      <c r="D2035" s="16">
        <v>2415788</v>
      </c>
      <c r="E2035" s="16" t="s">
        <v>4082</v>
      </c>
    </row>
    <row r="2036" spans="1:5">
      <c r="A2036" s="16">
        <v>879303</v>
      </c>
      <c r="B2036" s="16">
        <v>52045</v>
      </c>
      <c r="C2036" s="16" t="s">
        <v>4083</v>
      </c>
      <c r="D2036" s="16">
        <v>1303892</v>
      </c>
      <c r="E2036" s="16" t="s">
        <v>4084</v>
      </c>
    </row>
    <row r="2037" spans="1:5">
      <c r="A2037" s="16">
        <v>997352</v>
      </c>
      <c r="B2037" s="16">
        <v>64737</v>
      </c>
      <c r="C2037" s="16" t="s">
        <v>4085</v>
      </c>
      <c r="D2037" s="16">
        <v>2669193</v>
      </c>
      <c r="E2037" s="16" t="s">
        <v>4086</v>
      </c>
    </row>
    <row r="2038" spans="1:5">
      <c r="A2038" s="16">
        <v>754026</v>
      </c>
      <c r="B2038" s="16">
        <v>47283</v>
      </c>
      <c r="C2038" s="16" t="s">
        <v>4087</v>
      </c>
      <c r="D2038" s="16">
        <v>2826042</v>
      </c>
      <c r="E2038" s="16" t="s">
        <v>4088</v>
      </c>
    </row>
    <row r="2039" spans="1:5">
      <c r="A2039" s="16">
        <v>658085</v>
      </c>
      <c r="B2039" s="16">
        <v>39387</v>
      </c>
      <c r="C2039" s="16" t="s">
        <v>4089</v>
      </c>
      <c r="D2039" s="16">
        <v>3339557</v>
      </c>
      <c r="E2039" s="16" t="s">
        <v>4090</v>
      </c>
    </row>
    <row r="2040" spans="1:5">
      <c r="A2040" s="16">
        <v>888813</v>
      </c>
      <c r="B2040" s="16">
        <v>53167</v>
      </c>
      <c r="C2040" s="16" t="s">
        <v>4091</v>
      </c>
      <c r="D2040" s="16">
        <v>2415674</v>
      </c>
      <c r="E2040" s="16" t="s">
        <v>4092</v>
      </c>
    </row>
    <row r="2041" spans="1:5">
      <c r="A2041" s="16">
        <v>864565</v>
      </c>
      <c r="B2041" s="16">
        <v>50511</v>
      </c>
      <c r="C2041" s="16" t="s">
        <v>4093</v>
      </c>
      <c r="D2041" s="16">
        <v>2511030</v>
      </c>
      <c r="E2041" s="16" t="s">
        <v>4094</v>
      </c>
    </row>
    <row r="2042" spans="1:5">
      <c r="A2042" s="16">
        <v>630527</v>
      </c>
      <c r="B2042" s="16">
        <v>36379</v>
      </c>
      <c r="C2042" s="16" t="s">
        <v>4095</v>
      </c>
      <c r="D2042" s="16">
        <v>1820320</v>
      </c>
      <c r="E2042" s="16" t="s">
        <v>4096</v>
      </c>
    </row>
    <row r="2043" spans="1:5">
      <c r="A2043" s="16">
        <v>765120</v>
      </c>
      <c r="B2043" s="16">
        <v>49275</v>
      </c>
      <c r="C2043" s="16" t="s">
        <v>4097</v>
      </c>
      <c r="D2043" s="16">
        <v>2501602</v>
      </c>
      <c r="E2043" s="16" t="s">
        <v>4098</v>
      </c>
    </row>
    <row r="2044" spans="1:5">
      <c r="A2044" s="16">
        <v>641146</v>
      </c>
      <c r="B2044" s="16">
        <v>41979</v>
      </c>
      <c r="C2044" s="16" t="s">
        <v>4099</v>
      </c>
      <c r="D2044" s="16">
        <v>1804013</v>
      </c>
      <c r="E2044" s="16" t="s">
        <v>4100</v>
      </c>
    </row>
    <row r="2045" spans="1:5">
      <c r="A2045" s="16">
        <v>888825</v>
      </c>
      <c r="B2045" s="16">
        <v>53191</v>
      </c>
      <c r="C2045" s="16" t="s">
        <v>4101</v>
      </c>
      <c r="D2045" s="16">
        <v>2319451</v>
      </c>
      <c r="E2045" s="16" t="s">
        <v>4102</v>
      </c>
    </row>
    <row r="2046" spans="1:5">
      <c r="A2046" s="16">
        <v>451516</v>
      </c>
      <c r="B2046" s="16">
        <v>19489</v>
      </c>
      <c r="C2046" s="16" t="s">
        <v>4103</v>
      </c>
      <c r="D2046" s="16">
        <v>2903081</v>
      </c>
      <c r="E2046" s="16" t="s">
        <v>4104</v>
      </c>
    </row>
    <row r="2047" spans="1:5">
      <c r="A2047" s="16">
        <v>742741</v>
      </c>
      <c r="B2047" s="16">
        <v>46401</v>
      </c>
      <c r="C2047" s="16" t="s">
        <v>4105</v>
      </c>
      <c r="D2047" s="16">
        <v>4916964</v>
      </c>
      <c r="E2047" s="16" t="s">
        <v>4106</v>
      </c>
    </row>
    <row r="2048" spans="1:5">
      <c r="A2048" s="16">
        <v>888814</v>
      </c>
      <c r="B2048" s="16">
        <v>53169</v>
      </c>
      <c r="C2048" s="16" t="s">
        <v>4107</v>
      </c>
      <c r="D2048" s="16">
        <v>2408728</v>
      </c>
      <c r="E2048" s="16" t="s">
        <v>4108</v>
      </c>
    </row>
    <row r="2049" spans="1:5">
      <c r="A2049" s="16">
        <v>592031</v>
      </c>
      <c r="B2049" s="16">
        <v>33149</v>
      </c>
      <c r="C2049" s="16" t="s">
        <v>4109</v>
      </c>
      <c r="D2049" s="16">
        <v>1084901</v>
      </c>
      <c r="E2049" s="16" t="s">
        <v>4110</v>
      </c>
    </row>
    <row r="2050" spans="1:5">
      <c r="A2050" s="16">
        <v>904293</v>
      </c>
      <c r="B2050" s="16">
        <v>53567</v>
      </c>
      <c r="C2050" s="16" t="s">
        <v>4111</v>
      </c>
      <c r="D2050" s="16">
        <v>2239438</v>
      </c>
      <c r="E2050" s="16" t="s">
        <v>4112</v>
      </c>
    </row>
    <row r="2051" spans="1:5">
      <c r="A2051" s="16">
        <v>525338</v>
      </c>
      <c r="B2051" s="16">
        <v>31515</v>
      </c>
      <c r="C2051" s="16" t="s">
        <v>4113</v>
      </c>
      <c r="D2051" s="16">
        <v>3212261</v>
      </c>
      <c r="E2051" s="16" t="s">
        <v>4114</v>
      </c>
    </row>
    <row r="2052" spans="1:5">
      <c r="A2052" s="16">
        <v>525364</v>
      </c>
      <c r="B2052" s="16">
        <v>31503</v>
      </c>
      <c r="C2052" s="16" t="s">
        <v>4115</v>
      </c>
      <c r="D2052" s="16">
        <v>2017251</v>
      </c>
      <c r="E2052" s="16" t="s">
        <v>4116</v>
      </c>
    </row>
    <row r="2053" spans="1:5">
      <c r="A2053" s="16">
        <v>658083</v>
      </c>
      <c r="B2053" s="16">
        <v>39395</v>
      </c>
      <c r="C2053" s="16" t="s">
        <v>4117</v>
      </c>
      <c r="D2053" s="16">
        <v>2725565</v>
      </c>
      <c r="E2053" s="16" t="s">
        <v>4118</v>
      </c>
    </row>
    <row r="2054" spans="1:5">
      <c r="A2054" s="16">
        <v>478749</v>
      </c>
      <c r="B2054" s="16">
        <v>21051</v>
      </c>
      <c r="C2054" s="16" t="s">
        <v>4119</v>
      </c>
      <c r="D2054" s="16">
        <v>4549018</v>
      </c>
      <c r="E2054" s="16" t="s">
        <v>4120</v>
      </c>
    </row>
    <row r="2055" spans="1:5">
      <c r="A2055" s="16">
        <v>1002339</v>
      </c>
      <c r="B2055" s="16">
        <v>65121</v>
      </c>
      <c r="C2055" s="16" t="s">
        <v>4121</v>
      </c>
      <c r="D2055" s="16">
        <v>3234824</v>
      </c>
      <c r="E2055" s="16" t="s">
        <v>4122</v>
      </c>
    </row>
    <row r="2056" spans="1:5">
      <c r="A2056" s="16">
        <v>765105</v>
      </c>
      <c r="B2056" s="16">
        <v>49245</v>
      </c>
      <c r="C2056" s="16" t="s">
        <v>4123</v>
      </c>
      <c r="D2056" s="16">
        <v>2474931</v>
      </c>
      <c r="E2056" s="16" t="s">
        <v>4124</v>
      </c>
    </row>
    <row r="2057" spans="1:5">
      <c r="A2057" s="16">
        <v>613026</v>
      </c>
      <c r="B2057" s="16">
        <v>32489</v>
      </c>
      <c r="C2057" s="16" t="s">
        <v>4125</v>
      </c>
      <c r="D2057" s="16">
        <v>2599875</v>
      </c>
      <c r="E2057" s="16" t="s">
        <v>4126</v>
      </c>
    </row>
    <row r="2058" spans="1:5">
      <c r="A2058" s="16">
        <v>596328</v>
      </c>
      <c r="B2058" s="16">
        <v>34103</v>
      </c>
      <c r="C2058" s="16" t="s">
        <v>4127</v>
      </c>
      <c r="D2058" s="16">
        <v>2452435</v>
      </c>
      <c r="E2058" s="16" t="s">
        <v>4128</v>
      </c>
    </row>
    <row r="2059" spans="1:5">
      <c r="A2059" s="16">
        <v>866775</v>
      </c>
      <c r="B2059" s="16">
        <v>51073</v>
      </c>
      <c r="C2059" s="16" t="s">
        <v>4129</v>
      </c>
      <c r="D2059" s="16">
        <v>2080974</v>
      </c>
      <c r="E2059" s="16" t="s">
        <v>4130</v>
      </c>
    </row>
    <row r="2060" spans="1:5">
      <c r="A2060" s="16">
        <v>762962</v>
      </c>
      <c r="B2060" s="16">
        <v>48445</v>
      </c>
      <c r="C2060" s="16" t="s">
        <v>4131</v>
      </c>
      <c r="D2060" s="16">
        <v>2778579</v>
      </c>
      <c r="E2060" s="16" t="s">
        <v>4132</v>
      </c>
    </row>
    <row r="2061" spans="1:5">
      <c r="A2061" s="16">
        <v>889201</v>
      </c>
      <c r="B2061" s="16">
        <v>53203</v>
      </c>
      <c r="C2061" s="16" t="s">
        <v>4133</v>
      </c>
      <c r="D2061" s="16">
        <v>1982490</v>
      </c>
      <c r="E2061" s="16" t="s">
        <v>4134</v>
      </c>
    </row>
    <row r="2062" spans="1:5">
      <c r="A2062" s="16">
        <v>765087</v>
      </c>
      <c r="B2062" s="16">
        <v>49207</v>
      </c>
      <c r="C2062" s="16" t="s">
        <v>4135</v>
      </c>
      <c r="D2062" s="16">
        <v>2477505</v>
      </c>
      <c r="E2062" s="16" t="s">
        <v>4136</v>
      </c>
    </row>
    <row r="2063" spans="1:5">
      <c r="A2063" s="16">
        <v>888807</v>
      </c>
      <c r="B2063" s="16">
        <v>53155</v>
      </c>
      <c r="C2063" s="16" t="s">
        <v>4137</v>
      </c>
      <c r="D2063" s="16">
        <v>2280483</v>
      </c>
      <c r="E2063" s="16" t="s">
        <v>4138</v>
      </c>
    </row>
    <row r="2064" spans="1:5">
      <c r="A2064" s="16">
        <v>548470</v>
      </c>
      <c r="B2064" s="16">
        <v>31533</v>
      </c>
      <c r="C2064" s="16" t="s">
        <v>4139</v>
      </c>
      <c r="D2064" s="16">
        <v>2899588</v>
      </c>
      <c r="E2064" s="16" t="s">
        <v>4140</v>
      </c>
    </row>
    <row r="2065" spans="1:5">
      <c r="A2065" s="16">
        <v>585198</v>
      </c>
      <c r="B2065" s="16">
        <v>34631</v>
      </c>
      <c r="C2065" s="16" t="s">
        <v>4141</v>
      </c>
      <c r="D2065" s="16">
        <v>2152970</v>
      </c>
      <c r="E2065" s="16" t="s">
        <v>4142</v>
      </c>
    </row>
    <row r="2066" spans="1:5">
      <c r="A2066" s="16">
        <v>765097</v>
      </c>
      <c r="B2066" s="16">
        <v>49227</v>
      </c>
      <c r="C2066" s="16" t="s">
        <v>4143</v>
      </c>
      <c r="D2066" s="16">
        <v>2473180</v>
      </c>
      <c r="E2066" s="16" t="s">
        <v>4144</v>
      </c>
    </row>
    <row r="2067" spans="1:5">
      <c r="A2067" s="16">
        <v>525366</v>
      </c>
      <c r="B2067" s="16">
        <v>31507</v>
      </c>
      <c r="C2067" s="16" t="s">
        <v>4145</v>
      </c>
      <c r="D2067" s="16">
        <v>1877332</v>
      </c>
      <c r="E2067" s="16" t="s">
        <v>4146</v>
      </c>
    </row>
    <row r="2068" spans="1:5">
      <c r="A2068" s="16">
        <v>518637</v>
      </c>
      <c r="B2068" s="16">
        <v>29269</v>
      </c>
      <c r="C2068" s="16" t="s">
        <v>4147</v>
      </c>
      <c r="D2068" s="16">
        <v>2517763</v>
      </c>
      <c r="E2068" s="16" t="s">
        <v>4148</v>
      </c>
    </row>
    <row r="2069" spans="1:5">
      <c r="A2069" s="16">
        <v>749538</v>
      </c>
      <c r="B2069" s="16">
        <v>47229</v>
      </c>
      <c r="C2069" s="16" t="s">
        <v>4149</v>
      </c>
      <c r="D2069" s="16">
        <v>4863660</v>
      </c>
      <c r="E2069" s="16" t="s">
        <v>4150</v>
      </c>
    </row>
    <row r="2070" spans="1:5">
      <c r="A2070" s="16">
        <v>552396</v>
      </c>
      <c r="B2070" s="16">
        <v>41103</v>
      </c>
      <c r="C2070" s="16" t="s">
        <v>4151</v>
      </c>
      <c r="D2070" s="16">
        <v>3193878</v>
      </c>
      <c r="E2070" s="16" t="s">
        <v>4152</v>
      </c>
    </row>
    <row r="2071" spans="1:5">
      <c r="A2071" s="16">
        <v>525280</v>
      </c>
      <c r="B2071" s="16">
        <v>31465</v>
      </c>
      <c r="C2071" s="16" t="s">
        <v>4153</v>
      </c>
      <c r="D2071" s="16">
        <v>1746472</v>
      </c>
      <c r="E2071" s="16" t="s">
        <v>4154</v>
      </c>
    </row>
    <row r="2072" spans="1:5">
      <c r="A2072" s="16">
        <v>749516</v>
      </c>
      <c r="B2072" s="16">
        <v>47187</v>
      </c>
      <c r="C2072" s="16" t="s">
        <v>4155</v>
      </c>
      <c r="D2072" s="16">
        <v>2782905</v>
      </c>
      <c r="E2072" s="16" t="s">
        <v>4156</v>
      </c>
    </row>
    <row r="2073" spans="1:5">
      <c r="A2073" s="16">
        <v>749497</v>
      </c>
      <c r="B2073" s="16">
        <v>47147</v>
      </c>
      <c r="C2073" s="16" t="s">
        <v>4157</v>
      </c>
      <c r="D2073" s="16">
        <v>2997067</v>
      </c>
      <c r="E2073" s="16" t="s">
        <v>4158</v>
      </c>
    </row>
    <row r="2074" spans="1:5">
      <c r="A2074" s="16">
        <v>749496</v>
      </c>
      <c r="B2074" s="16">
        <v>47145</v>
      </c>
      <c r="C2074" s="16" t="s">
        <v>4159</v>
      </c>
      <c r="D2074" s="16">
        <v>2818531</v>
      </c>
      <c r="E2074" s="16" t="s">
        <v>4160</v>
      </c>
    </row>
    <row r="2075" spans="1:5">
      <c r="A2075" s="16">
        <v>411461</v>
      </c>
      <c r="B2075" s="16">
        <v>18155</v>
      </c>
      <c r="C2075" s="16" t="s">
        <v>4161</v>
      </c>
      <c r="D2075" s="16">
        <v>3186047</v>
      </c>
      <c r="E2075" s="16" t="s">
        <v>4162</v>
      </c>
    </row>
    <row r="2076" spans="1:5">
      <c r="A2076" s="16">
        <v>525263</v>
      </c>
      <c r="B2076" s="16">
        <v>31447</v>
      </c>
      <c r="C2076" s="16" t="s">
        <v>4163</v>
      </c>
      <c r="D2076" s="16">
        <v>2385784</v>
      </c>
      <c r="E2076" s="16" t="s">
        <v>4164</v>
      </c>
    </row>
    <row r="2077" spans="1:5">
      <c r="A2077" s="16">
        <v>908337</v>
      </c>
      <c r="B2077" s="16">
        <v>54021</v>
      </c>
      <c r="C2077" s="16" t="s">
        <v>4165</v>
      </c>
      <c r="D2077" s="16">
        <v>1773766</v>
      </c>
      <c r="E2077" s="16" t="s">
        <v>4166</v>
      </c>
    </row>
    <row r="2078" spans="1:5">
      <c r="A2078" s="16">
        <v>525268</v>
      </c>
      <c r="B2078" s="16">
        <v>31449</v>
      </c>
      <c r="C2078" s="16" t="s">
        <v>4167</v>
      </c>
      <c r="D2078" s="16">
        <v>2828991</v>
      </c>
      <c r="E2078" s="16" t="s">
        <v>4168</v>
      </c>
    </row>
    <row r="2079" spans="1:5">
      <c r="A2079" s="16">
        <v>566549</v>
      </c>
      <c r="B2079" s="16">
        <v>30771</v>
      </c>
      <c r="C2079" s="16" t="s">
        <v>4169</v>
      </c>
      <c r="D2079" s="16">
        <v>2992255</v>
      </c>
      <c r="E2079" s="16" t="s">
        <v>4170</v>
      </c>
    </row>
    <row r="2080" spans="1:5">
      <c r="A2080" s="16">
        <v>862512</v>
      </c>
      <c r="B2080" s="16">
        <v>50523</v>
      </c>
      <c r="C2080" s="16" t="s">
        <v>4171</v>
      </c>
      <c r="D2080" s="16">
        <v>2465636</v>
      </c>
      <c r="E2080" s="16" t="s">
        <v>4172</v>
      </c>
    </row>
    <row r="2081" spans="1:5">
      <c r="A2081" s="16">
        <v>428126</v>
      </c>
      <c r="B2081" s="16">
        <v>18925</v>
      </c>
      <c r="C2081" s="16" t="s">
        <v>4173</v>
      </c>
      <c r="D2081" s="16">
        <v>2507885</v>
      </c>
      <c r="E2081" s="16" t="s">
        <v>4174</v>
      </c>
    </row>
    <row r="2082" spans="1:5">
      <c r="A2082" s="16">
        <v>411468</v>
      </c>
      <c r="B2082" s="16">
        <v>18175</v>
      </c>
      <c r="C2082" s="16" t="s">
        <v>4175</v>
      </c>
      <c r="D2082" s="16">
        <v>3622605</v>
      </c>
      <c r="E2082" s="16" t="s">
        <v>4176</v>
      </c>
    </row>
    <row r="2083" spans="1:5">
      <c r="A2083" s="16">
        <v>525259</v>
      </c>
      <c r="B2083" s="16">
        <v>31441</v>
      </c>
      <c r="C2083" s="16" t="s">
        <v>4177</v>
      </c>
      <c r="D2083" s="16">
        <v>4078686</v>
      </c>
      <c r="E2083" s="16" t="s">
        <v>4178</v>
      </c>
    </row>
    <row r="2084" spans="1:5">
      <c r="A2084" s="16">
        <v>411902</v>
      </c>
      <c r="B2084" s="16">
        <v>18165</v>
      </c>
      <c r="C2084" s="16" t="s">
        <v>4179</v>
      </c>
      <c r="D2084" s="16">
        <v>6557988</v>
      </c>
      <c r="E2084" s="16" t="s">
        <v>4180</v>
      </c>
    </row>
    <row r="2085" spans="1:5">
      <c r="A2085" s="16">
        <v>457396</v>
      </c>
      <c r="B2085" s="16">
        <v>32457</v>
      </c>
      <c r="C2085" s="16" t="s">
        <v>4181</v>
      </c>
      <c r="D2085" s="16">
        <v>3835902</v>
      </c>
      <c r="E2085" s="16" t="s">
        <v>4182</v>
      </c>
    </row>
    <row r="2086" spans="1:5">
      <c r="A2086" s="16">
        <v>699246</v>
      </c>
      <c r="B2086" s="16">
        <v>42555</v>
      </c>
      <c r="C2086" s="16" t="s">
        <v>4183</v>
      </c>
      <c r="D2086" s="16">
        <v>1809746</v>
      </c>
      <c r="E2086" s="16" t="s">
        <v>4184</v>
      </c>
    </row>
    <row r="2087" spans="1:5">
      <c r="A2087" s="16">
        <v>457421</v>
      </c>
      <c r="B2087" s="16">
        <v>30067</v>
      </c>
      <c r="C2087" s="16" t="s">
        <v>4185</v>
      </c>
      <c r="D2087" s="16">
        <v>6548966</v>
      </c>
      <c r="E2087" s="16" t="s">
        <v>4186</v>
      </c>
    </row>
    <row r="2088" spans="1:5">
      <c r="A2088" s="16">
        <v>553219</v>
      </c>
      <c r="B2088" s="16">
        <v>31019</v>
      </c>
      <c r="C2088" s="16" t="s">
        <v>4187</v>
      </c>
      <c r="D2088" s="16">
        <v>2072040</v>
      </c>
      <c r="E2088" s="16" t="s">
        <v>4188</v>
      </c>
    </row>
    <row r="2089" spans="1:5">
      <c r="A2089" s="16">
        <v>679192</v>
      </c>
      <c r="B2089" s="16">
        <v>40673</v>
      </c>
      <c r="C2089" s="16" t="s">
        <v>4189</v>
      </c>
      <c r="D2089" s="16">
        <v>1419599</v>
      </c>
      <c r="E2089" s="16" t="s">
        <v>4190</v>
      </c>
    </row>
    <row r="2090" spans="1:5">
      <c r="A2090" s="16">
        <v>449673</v>
      </c>
      <c r="B2090" s="16">
        <v>19859</v>
      </c>
      <c r="C2090" s="16" t="s">
        <v>4191</v>
      </c>
      <c r="D2090" s="16">
        <v>4009829</v>
      </c>
      <c r="E2090" s="16" t="s">
        <v>4192</v>
      </c>
    </row>
    <row r="2091" spans="1:5">
      <c r="A2091" s="16">
        <v>742723</v>
      </c>
      <c r="B2091" s="16">
        <v>46369</v>
      </c>
      <c r="C2091" s="16" t="s">
        <v>4193</v>
      </c>
      <c r="D2091" s="16">
        <v>2217891</v>
      </c>
      <c r="E2091" s="16" t="s">
        <v>4194</v>
      </c>
    </row>
    <row r="2092" spans="1:5">
      <c r="A2092" s="16">
        <v>585544</v>
      </c>
      <c r="B2092" s="16">
        <v>41953</v>
      </c>
      <c r="C2092" s="16" t="s">
        <v>4195</v>
      </c>
      <c r="D2092" s="16">
        <v>6344045</v>
      </c>
      <c r="E2092" s="16" t="s">
        <v>4196</v>
      </c>
    </row>
    <row r="2093" spans="1:5">
      <c r="A2093" s="16">
        <v>547042</v>
      </c>
      <c r="B2093" s="16">
        <v>30371</v>
      </c>
      <c r="C2093" s="16" t="s">
        <v>4197</v>
      </c>
      <c r="D2093" s="16">
        <v>4041504</v>
      </c>
      <c r="E2093" s="16" t="s">
        <v>4198</v>
      </c>
    </row>
    <row r="2094" spans="1:5">
      <c r="A2094" s="16">
        <v>411901</v>
      </c>
      <c r="B2094" s="16">
        <v>18163</v>
      </c>
      <c r="C2094" s="16" t="s">
        <v>4199</v>
      </c>
      <c r="D2094" s="16">
        <v>4564835</v>
      </c>
      <c r="E2094" s="16" t="s">
        <v>4200</v>
      </c>
    </row>
    <row r="2095" spans="1:5">
      <c r="A2095" s="16">
        <v>457391</v>
      </c>
      <c r="B2095" s="16">
        <v>38353</v>
      </c>
      <c r="C2095" s="16" t="s">
        <v>4201</v>
      </c>
      <c r="D2095" s="16">
        <v>5419714</v>
      </c>
      <c r="E2095" s="16" t="s">
        <v>4202</v>
      </c>
    </row>
    <row r="2096" spans="1:5">
      <c r="A2096" s="16">
        <v>575565</v>
      </c>
      <c r="B2096" s="16">
        <v>41947</v>
      </c>
      <c r="C2096" s="16" t="s">
        <v>4203</v>
      </c>
      <c r="D2096" s="16">
        <v>3970841</v>
      </c>
      <c r="E2096" s="16" t="s">
        <v>4204</v>
      </c>
    </row>
    <row r="2097" spans="1:5">
      <c r="A2097" s="16">
        <v>707232</v>
      </c>
      <c r="B2097" s="16">
        <v>43187</v>
      </c>
      <c r="C2097" s="16" t="s">
        <v>4205</v>
      </c>
      <c r="D2097" s="16">
        <v>3715198</v>
      </c>
      <c r="E2097" s="16" t="s">
        <v>4206</v>
      </c>
    </row>
    <row r="2098" spans="1:5">
      <c r="A2098" s="16">
        <v>575584</v>
      </c>
      <c r="B2098" s="16">
        <v>38509</v>
      </c>
      <c r="C2098" s="16" t="s">
        <v>4207</v>
      </c>
      <c r="D2098" s="16">
        <v>3971516</v>
      </c>
      <c r="E2098" s="16" t="s">
        <v>4208</v>
      </c>
    </row>
    <row r="2099" spans="1:5">
      <c r="A2099" s="16">
        <v>525244</v>
      </c>
      <c r="B2099" s="16">
        <v>30949</v>
      </c>
      <c r="C2099" s="16" t="s">
        <v>4209</v>
      </c>
      <c r="D2099" s="16">
        <v>3434013</v>
      </c>
      <c r="E2099" s="16" t="s">
        <v>4210</v>
      </c>
    </row>
    <row r="2100" spans="1:5">
      <c r="A2100" s="16">
        <v>748224</v>
      </c>
      <c r="B2100" s="16">
        <v>46809</v>
      </c>
      <c r="C2100" s="16" t="s">
        <v>4211</v>
      </c>
      <c r="D2100" s="16">
        <v>2928734</v>
      </c>
      <c r="E2100" s="16" t="s">
        <v>4212</v>
      </c>
    </row>
    <row r="2101" spans="1:5">
      <c r="A2101" s="16">
        <v>765098</v>
      </c>
      <c r="B2101" s="16">
        <v>49229</v>
      </c>
      <c r="C2101" s="16" t="s">
        <v>4213</v>
      </c>
      <c r="D2101" s="16">
        <v>2474828</v>
      </c>
      <c r="E2101" s="16" t="s">
        <v>4214</v>
      </c>
    </row>
    <row r="2102" spans="1:5">
      <c r="A2102" s="16">
        <v>749521</v>
      </c>
      <c r="B2102" s="16">
        <v>47195</v>
      </c>
      <c r="C2102" s="16" t="s">
        <v>4215</v>
      </c>
      <c r="D2102" s="16">
        <v>2930324</v>
      </c>
      <c r="E2102" s="16" t="s">
        <v>4216</v>
      </c>
    </row>
    <row r="2103" spans="1:5">
      <c r="A2103" s="16">
        <v>862516</v>
      </c>
      <c r="B2103" s="16">
        <v>50533</v>
      </c>
      <c r="C2103" s="16" t="s">
        <v>4217</v>
      </c>
      <c r="D2103" s="16">
        <v>2934515</v>
      </c>
      <c r="E2103" s="16" t="s">
        <v>4218</v>
      </c>
    </row>
    <row r="2104" spans="1:5">
      <c r="A2104" s="16">
        <v>553171</v>
      </c>
      <c r="B2104" s="16">
        <v>31377</v>
      </c>
      <c r="C2104" s="16" t="s">
        <v>4219</v>
      </c>
      <c r="D2104" s="16">
        <v>2424553</v>
      </c>
      <c r="E2104" s="16" t="s">
        <v>4220</v>
      </c>
    </row>
    <row r="2105" spans="1:5">
      <c r="A2105" s="16">
        <v>873533</v>
      </c>
      <c r="B2105" s="16">
        <v>51495</v>
      </c>
      <c r="C2105" s="16" t="s">
        <v>4221</v>
      </c>
      <c r="D2105" s="16">
        <v>2839537</v>
      </c>
      <c r="E2105" s="16" t="s">
        <v>4222</v>
      </c>
    </row>
    <row r="2106" spans="1:5">
      <c r="A2106" s="16">
        <v>469593</v>
      </c>
      <c r="B2106" s="16">
        <v>38773</v>
      </c>
      <c r="C2106" s="16" t="s">
        <v>4223</v>
      </c>
      <c r="D2106" s="16">
        <v>5505782</v>
      </c>
      <c r="E2106" s="16" t="s">
        <v>4224</v>
      </c>
    </row>
    <row r="2107" spans="1:5">
      <c r="A2107" s="16">
        <v>765114</v>
      </c>
      <c r="B2107" s="16">
        <v>49263</v>
      </c>
      <c r="C2107" s="16" t="s">
        <v>4225</v>
      </c>
      <c r="D2107" s="16">
        <v>2503840</v>
      </c>
      <c r="E2107" s="16" t="s">
        <v>4226</v>
      </c>
    </row>
    <row r="2108" spans="1:5">
      <c r="A2108" s="16">
        <v>866776</v>
      </c>
      <c r="B2108" s="16">
        <v>51075</v>
      </c>
      <c r="C2108" s="16" t="s">
        <v>4227</v>
      </c>
      <c r="D2108" s="16">
        <v>2053934</v>
      </c>
      <c r="E2108" s="16" t="s">
        <v>4228</v>
      </c>
    </row>
    <row r="2109" spans="1:5">
      <c r="A2109" s="16">
        <v>575599</v>
      </c>
      <c r="B2109" s="16">
        <v>38517</v>
      </c>
      <c r="C2109" s="16" t="s">
        <v>4229</v>
      </c>
      <c r="D2109" s="16">
        <v>2026518</v>
      </c>
      <c r="E2109" s="16" t="s">
        <v>4230</v>
      </c>
    </row>
    <row r="2110" spans="1:5">
      <c r="A2110" s="16">
        <v>575603</v>
      </c>
      <c r="B2110" s="16">
        <v>42535</v>
      </c>
      <c r="C2110" s="16" t="s">
        <v>4231</v>
      </c>
      <c r="D2110" s="16">
        <v>1782017</v>
      </c>
      <c r="E2110" s="16" t="s">
        <v>4232</v>
      </c>
    </row>
    <row r="2111" spans="1:5">
      <c r="A2111" s="16">
        <v>457416</v>
      </c>
      <c r="B2111" s="16">
        <v>41975</v>
      </c>
      <c r="C2111" s="16" t="s">
        <v>4233</v>
      </c>
      <c r="D2111" s="16">
        <v>2163458</v>
      </c>
      <c r="E2111" s="16" t="s">
        <v>4234</v>
      </c>
    </row>
    <row r="2112" spans="1:5">
      <c r="A2112" s="16">
        <v>679197</v>
      </c>
      <c r="B2112" s="16">
        <v>40685</v>
      </c>
      <c r="C2112" s="16" t="s">
        <v>4235</v>
      </c>
      <c r="D2112" s="16">
        <v>3647826</v>
      </c>
      <c r="E2112" s="16" t="s">
        <v>4236</v>
      </c>
    </row>
    <row r="2113" spans="1:5">
      <c r="A2113" s="16">
        <v>411462</v>
      </c>
      <c r="B2113" s="16">
        <v>18157</v>
      </c>
      <c r="C2113" s="16" t="s">
        <v>4237</v>
      </c>
      <c r="D2113" s="16">
        <v>2915433</v>
      </c>
      <c r="E2113" s="16" t="s">
        <v>4238</v>
      </c>
    </row>
    <row r="2114" spans="1:5">
      <c r="A2114" s="16">
        <v>665951</v>
      </c>
      <c r="B2114" s="16">
        <v>40029</v>
      </c>
      <c r="C2114" s="16" t="s">
        <v>4239</v>
      </c>
      <c r="D2114" s="16">
        <v>2927350</v>
      </c>
      <c r="E2114" s="16" t="s">
        <v>4240</v>
      </c>
    </row>
    <row r="2115" spans="1:5">
      <c r="A2115" s="16">
        <v>749518</v>
      </c>
      <c r="B2115" s="16">
        <v>47191</v>
      </c>
      <c r="C2115" s="16" t="s">
        <v>4241</v>
      </c>
      <c r="D2115" s="16">
        <v>3121432</v>
      </c>
      <c r="E2115" s="16" t="s">
        <v>4242</v>
      </c>
    </row>
    <row r="2116" spans="1:5">
      <c r="A2116" s="16">
        <v>575596</v>
      </c>
      <c r="B2116" s="16">
        <v>37951</v>
      </c>
      <c r="C2116" s="16" t="s">
        <v>4243</v>
      </c>
      <c r="D2116" s="16">
        <v>2311882</v>
      </c>
      <c r="E2116" s="16" t="s">
        <v>4244</v>
      </c>
    </row>
    <row r="2117" spans="1:5">
      <c r="A2117" s="16">
        <v>887327</v>
      </c>
      <c r="B2117" s="16">
        <v>52985</v>
      </c>
      <c r="C2117" s="16" t="s">
        <v>4245</v>
      </c>
      <c r="D2117" s="16">
        <v>1975353</v>
      </c>
      <c r="E2117" s="16" t="s">
        <v>4246</v>
      </c>
    </row>
    <row r="2118" spans="1:5">
      <c r="A2118" s="16">
        <v>552395</v>
      </c>
      <c r="B2118" s="16">
        <v>41967</v>
      </c>
      <c r="C2118" s="16" t="s">
        <v>4247</v>
      </c>
      <c r="D2118" s="16">
        <v>3067358</v>
      </c>
      <c r="E2118" s="16" t="s">
        <v>4248</v>
      </c>
    </row>
    <row r="2119" spans="1:5">
      <c r="A2119" s="16">
        <v>546267</v>
      </c>
      <c r="B2119" s="16">
        <v>30479</v>
      </c>
      <c r="C2119" s="16" t="s">
        <v>4249</v>
      </c>
      <c r="D2119" s="16">
        <v>2031097</v>
      </c>
      <c r="E2119" s="16" t="s">
        <v>4250</v>
      </c>
    </row>
    <row r="2120" spans="1:5">
      <c r="A2120" s="16">
        <v>765110</v>
      </c>
      <c r="B2120" s="16">
        <v>49255</v>
      </c>
      <c r="C2120" s="16" t="s">
        <v>4251</v>
      </c>
      <c r="D2120" s="16">
        <v>2527934</v>
      </c>
      <c r="E2120" s="16" t="s">
        <v>4252</v>
      </c>
    </row>
    <row r="2121" spans="1:5">
      <c r="A2121" s="16">
        <v>765091</v>
      </c>
      <c r="B2121" s="16">
        <v>49215</v>
      </c>
      <c r="C2121" s="16" t="s">
        <v>4253</v>
      </c>
      <c r="D2121" s="16">
        <v>2475087</v>
      </c>
      <c r="E2121" s="16" t="s">
        <v>4254</v>
      </c>
    </row>
    <row r="2122" spans="1:5">
      <c r="A2122" s="16">
        <v>575595</v>
      </c>
      <c r="B2122" s="16">
        <v>38361</v>
      </c>
      <c r="C2122" s="16" t="s">
        <v>4255</v>
      </c>
      <c r="D2122" s="16">
        <v>2305246</v>
      </c>
      <c r="E2122" s="16" t="s">
        <v>4256</v>
      </c>
    </row>
    <row r="2123" spans="1:5">
      <c r="A2123" s="16">
        <v>556267</v>
      </c>
      <c r="B2123" s="16">
        <v>32491</v>
      </c>
      <c r="C2123" s="16" t="s">
        <v>4257</v>
      </c>
      <c r="D2123" s="16">
        <v>1690216</v>
      </c>
      <c r="E2123" s="16" t="s">
        <v>4258</v>
      </c>
    </row>
    <row r="2124" spans="1:5">
      <c r="A2124" s="16">
        <v>699185</v>
      </c>
      <c r="B2124" s="16">
        <v>42525</v>
      </c>
      <c r="C2124" s="16" t="s">
        <v>4259</v>
      </c>
      <c r="D2124" s="16">
        <v>3047348</v>
      </c>
      <c r="E2124" s="16" t="s">
        <v>4260</v>
      </c>
    </row>
    <row r="2125" spans="1:5">
      <c r="A2125" s="16">
        <v>469615</v>
      </c>
      <c r="B2125" s="16">
        <v>32419</v>
      </c>
      <c r="C2125" s="16" t="s">
        <v>4261</v>
      </c>
      <c r="D2125" s="16">
        <v>1712099</v>
      </c>
      <c r="E2125" s="16" t="s">
        <v>4262</v>
      </c>
    </row>
    <row r="2126" spans="1:5">
      <c r="A2126" s="16">
        <v>585506</v>
      </c>
      <c r="B2126" s="16">
        <v>34661</v>
      </c>
      <c r="C2126" s="16" t="s">
        <v>4263</v>
      </c>
      <c r="D2126" s="16">
        <v>1980223</v>
      </c>
      <c r="E2126" s="16" t="s">
        <v>4264</v>
      </c>
    </row>
    <row r="2127" spans="1:5">
      <c r="A2127" s="16">
        <v>888818</v>
      </c>
      <c r="B2127" s="16">
        <v>53177</v>
      </c>
      <c r="C2127" s="16" t="s">
        <v>4265</v>
      </c>
      <c r="D2127" s="16">
        <v>2398571</v>
      </c>
      <c r="E2127" s="16" t="s">
        <v>4266</v>
      </c>
    </row>
    <row r="2128" spans="1:5">
      <c r="A2128" s="16">
        <v>888027</v>
      </c>
      <c r="B2128" s="16">
        <v>53001</v>
      </c>
      <c r="C2128" s="16" t="s">
        <v>4267</v>
      </c>
      <c r="D2128" s="16">
        <v>2071079</v>
      </c>
      <c r="E2128" s="16" t="s">
        <v>4268</v>
      </c>
    </row>
    <row r="2129" spans="1:5">
      <c r="A2129" s="16">
        <v>552398</v>
      </c>
      <c r="B2129" s="16">
        <v>42541</v>
      </c>
      <c r="C2129" s="16" t="s">
        <v>4269</v>
      </c>
      <c r="D2129" s="16">
        <v>3238270</v>
      </c>
      <c r="E2129" s="16" t="s">
        <v>4270</v>
      </c>
    </row>
    <row r="2130" spans="1:5">
      <c r="A2130" s="16">
        <v>1303</v>
      </c>
      <c r="B2130" s="16">
        <v>38733</v>
      </c>
      <c r="C2130" s="16" t="s">
        <v>4271</v>
      </c>
      <c r="D2130" s="16">
        <v>1913838</v>
      </c>
      <c r="E2130" s="16" t="s">
        <v>4272</v>
      </c>
    </row>
    <row r="2131" spans="1:5">
      <c r="A2131" s="16">
        <v>575593</v>
      </c>
      <c r="B2131" s="16">
        <v>42531</v>
      </c>
      <c r="C2131" s="16" t="s">
        <v>4273</v>
      </c>
      <c r="D2131" s="16">
        <v>3288100</v>
      </c>
      <c r="E2131" s="16" t="s">
        <v>4274</v>
      </c>
    </row>
    <row r="2132" spans="1:5">
      <c r="A2132" s="16">
        <v>749501</v>
      </c>
      <c r="B2132" s="16">
        <v>47157</v>
      </c>
      <c r="C2132" s="16" t="s">
        <v>4275</v>
      </c>
      <c r="D2132" s="16">
        <v>2871527</v>
      </c>
      <c r="E2132" s="16" t="s">
        <v>4276</v>
      </c>
    </row>
    <row r="2133" spans="1:5">
      <c r="A2133" s="16">
        <v>546270</v>
      </c>
      <c r="B2133" s="16">
        <v>30487</v>
      </c>
      <c r="C2133" s="16" t="s">
        <v>4277</v>
      </c>
      <c r="D2133" s="16">
        <v>1916207</v>
      </c>
      <c r="E2133" s="16" t="s">
        <v>4278</v>
      </c>
    </row>
    <row r="2134" spans="1:5">
      <c r="A2134" s="16">
        <v>749494</v>
      </c>
      <c r="B2134" s="16">
        <v>47141</v>
      </c>
      <c r="C2134" s="16" t="s">
        <v>4279</v>
      </c>
      <c r="D2134" s="16">
        <v>2925363</v>
      </c>
      <c r="E2134" s="16" t="s">
        <v>4280</v>
      </c>
    </row>
    <row r="2135" spans="1:5">
      <c r="A2135" s="16">
        <v>768713</v>
      </c>
      <c r="B2135" s="16">
        <v>49435</v>
      </c>
      <c r="C2135" s="16" t="s">
        <v>4281</v>
      </c>
      <c r="D2135" s="16">
        <v>1828785</v>
      </c>
      <c r="E2135" s="16" t="s">
        <v>4282</v>
      </c>
    </row>
    <row r="2136" spans="1:5">
      <c r="A2136" s="16">
        <v>765082</v>
      </c>
      <c r="B2136" s="16">
        <v>49197</v>
      </c>
      <c r="C2136" s="16" t="s">
        <v>4283</v>
      </c>
      <c r="D2136" s="16">
        <v>2474445</v>
      </c>
      <c r="E2136" s="16" t="s">
        <v>4284</v>
      </c>
    </row>
    <row r="2137" spans="1:5">
      <c r="A2137" s="16">
        <v>768727</v>
      </c>
      <c r="B2137" s="16">
        <v>49441</v>
      </c>
      <c r="C2137" s="16" t="s">
        <v>4285</v>
      </c>
      <c r="D2137" s="16">
        <v>2152163</v>
      </c>
      <c r="E2137" s="16" t="s">
        <v>4286</v>
      </c>
    </row>
    <row r="2138" spans="1:5">
      <c r="A2138" s="16">
        <v>866773</v>
      </c>
      <c r="B2138" s="16">
        <v>51069</v>
      </c>
      <c r="C2138" s="16" t="s">
        <v>4287</v>
      </c>
      <c r="D2138" s="16">
        <v>1995254</v>
      </c>
      <c r="E2138" s="16" t="s">
        <v>4288</v>
      </c>
    </row>
    <row r="2139" spans="1:5">
      <c r="A2139" s="16">
        <v>622312</v>
      </c>
      <c r="B2139" s="16">
        <v>30757</v>
      </c>
      <c r="C2139" s="16" t="s">
        <v>4289</v>
      </c>
      <c r="D2139" s="16">
        <v>4048641</v>
      </c>
      <c r="E2139" s="16" t="s">
        <v>4290</v>
      </c>
    </row>
    <row r="2140" spans="1:5">
      <c r="A2140" s="16">
        <v>765071</v>
      </c>
      <c r="B2140" s="16">
        <v>49173</v>
      </c>
      <c r="C2140" s="16" t="s">
        <v>4291</v>
      </c>
      <c r="D2140" s="16">
        <v>2566964</v>
      </c>
      <c r="E2140" s="16" t="s">
        <v>4292</v>
      </c>
    </row>
    <row r="2141" spans="1:5">
      <c r="A2141" s="16">
        <v>333849</v>
      </c>
      <c r="B2141" s="16">
        <v>30627</v>
      </c>
      <c r="C2141" s="16" t="s">
        <v>4293</v>
      </c>
      <c r="D2141" s="16">
        <v>2830771</v>
      </c>
      <c r="E2141" s="16" t="s">
        <v>4294</v>
      </c>
    </row>
    <row r="2142" spans="1:5">
      <c r="A2142" s="16">
        <v>411489</v>
      </c>
      <c r="B2142" s="16">
        <v>18211</v>
      </c>
      <c r="C2142" s="16" t="s">
        <v>4295</v>
      </c>
      <c r="D2142" s="16">
        <v>2954616</v>
      </c>
      <c r="E2142" s="16" t="s">
        <v>4296</v>
      </c>
    </row>
    <row r="2143" spans="1:5">
      <c r="A2143" s="16">
        <v>511680</v>
      </c>
      <c r="B2143" s="16">
        <v>28999</v>
      </c>
      <c r="C2143" s="16" t="s">
        <v>4297</v>
      </c>
      <c r="D2143" s="16">
        <v>2496039</v>
      </c>
      <c r="E2143" s="16" t="s">
        <v>4298</v>
      </c>
    </row>
    <row r="2144" spans="1:5">
      <c r="A2144" s="16">
        <v>585530</v>
      </c>
      <c r="B2144" s="16">
        <v>34583</v>
      </c>
      <c r="C2144" s="16" t="s">
        <v>4299</v>
      </c>
      <c r="D2144" s="16">
        <v>2561900</v>
      </c>
      <c r="E2144" s="16" t="s">
        <v>4300</v>
      </c>
    </row>
    <row r="2145" spans="1:5">
      <c r="A2145" s="16">
        <v>411481</v>
      </c>
      <c r="B2145" s="16">
        <v>18197</v>
      </c>
      <c r="C2145" s="16" t="s">
        <v>4301</v>
      </c>
      <c r="D2145" s="16">
        <v>2389110</v>
      </c>
      <c r="E2145" s="16" t="s">
        <v>4302</v>
      </c>
    </row>
    <row r="2146" spans="1:5">
      <c r="A2146" s="16">
        <v>483217</v>
      </c>
      <c r="B2146" s="16">
        <v>27831</v>
      </c>
      <c r="C2146" s="16" t="s">
        <v>4303</v>
      </c>
      <c r="D2146" s="16">
        <v>5566217</v>
      </c>
      <c r="E2146" s="16" t="s">
        <v>4304</v>
      </c>
    </row>
    <row r="2147" spans="1:5">
      <c r="A2147" s="16">
        <v>457388</v>
      </c>
      <c r="B2147" s="16">
        <v>32437</v>
      </c>
      <c r="C2147" s="16" t="s">
        <v>4305</v>
      </c>
      <c r="D2147" s="16">
        <v>5180144</v>
      </c>
      <c r="E2147" s="16" t="s">
        <v>4306</v>
      </c>
    </row>
    <row r="2148" spans="1:5">
      <c r="A2148" s="16">
        <v>469585</v>
      </c>
      <c r="B2148" s="16">
        <v>38765</v>
      </c>
      <c r="C2148" s="16" t="s">
        <v>4307</v>
      </c>
      <c r="D2148" s="16">
        <v>6446424</v>
      </c>
      <c r="E2148" s="16" t="s">
        <v>4308</v>
      </c>
    </row>
    <row r="2149" spans="1:5">
      <c r="A2149" s="16">
        <v>561177</v>
      </c>
      <c r="B2149" s="16">
        <v>30747</v>
      </c>
      <c r="C2149" s="16" t="s">
        <v>4309</v>
      </c>
      <c r="D2149" s="16">
        <v>1889418</v>
      </c>
      <c r="E2149" s="16" t="s">
        <v>4310</v>
      </c>
    </row>
    <row r="2150" spans="1:5">
      <c r="A2150" s="16">
        <v>525243</v>
      </c>
      <c r="B2150" s="16">
        <v>33071</v>
      </c>
      <c r="C2150" s="16" t="s">
        <v>4311</v>
      </c>
      <c r="D2150" s="16">
        <v>3987238</v>
      </c>
      <c r="E2150" s="16" t="s">
        <v>4312</v>
      </c>
    </row>
    <row r="2151" spans="1:5">
      <c r="A2151" s="16">
        <v>749544</v>
      </c>
      <c r="B2151" s="16">
        <v>47263</v>
      </c>
      <c r="C2151" s="16" t="s">
        <v>4313</v>
      </c>
      <c r="D2151" s="16">
        <v>4696414</v>
      </c>
      <c r="E2151" s="16" t="s">
        <v>4314</v>
      </c>
    </row>
    <row r="2152" spans="1:5">
      <c r="A2152" s="16">
        <v>944562</v>
      </c>
      <c r="B2152" s="16">
        <v>61831</v>
      </c>
      <c r="C2152" s="16" t="s">
        <v>4315</v>
      </c>
      <c r="D2152" s="16">
        <v>2174957</v>
      </c>
      <c r="E2152" s="16" t="s">
        <v>4316</v>
      </c>
    </row>
    <row r="2153" spans="1:5">
      <c r="A2153" s="16">
        <v>469613</v>
      </c>
      <c r="B2153" s="16">
        <v>41973</v>
      </c>
      <c r="C2153" s="16" t="s">
        <v>4317</v>
      </c>
      <c r="D2153" s="16">
        <v>4679347</v>
      </c>
      <c r="E2153" s="16" t="s">
        <v>4318</v>
      </c>
    </row>
    <row r="2154" spans="1:5">
      <c r="A2154" s="16">
        <v>525309</v>
      </c>
      <c r="B2154" s="16">
        <v>31479</v>
      </c>
      <c r="C2154" s="16" t="s">
        <v>4319</v>
      </c>
      <c r="D2154" s="16">
        <v>2302896</v>
      </c>
      <c r="E2154" s="16" t="s">
        <v>4320</v>
      </c>
    </row>
    <row r="2155" spans="1:5">
      <c r="A2155" s="16">
        <v>469621</v>
      </c>
      <c r="B2155" s="16">
        <v>32469</v>
      </c>
      <c r="C2155" s="16" t="s">
        <v>4321</v>
      </c>
      <c r="D2155" s="16">
        <v>2479455</v>
      </c>
      <c r="E2155" s="16" t="s">
        <v>4322</v>
      </c>
    </row>
    <row r="2156" spans="1:5">
      <c r="A2156" s="16">
        <v>500638</v>
      </c>
      <c r="B2156" s="16">
        <v>28661</v>
      </c>
      <c r="C2156" s="16" t="s">
        <v>4323</v>
      </c>
      <c r="D2156" s="16">
        <v>3744568</v>
      </c>
      <c r="E2156" s="16" t="s">
        <v>4324</v>
      </c>
    </row>
    <row r="2157" spans="1:5">
      <c r="A2157" s="16">
        <v>525377</v>
      </c>
      <c r="B2157" s="16">
        <v>34653</v>
      </c>
      <c r="C2157" s="16" t="s">
        <v>4325</v>
      </c>
      <c r="D2157" s="16">
        <v>2523668</v>
      </c>
      <c r="E2157" s="16" t="s">
        <v>4326</v>
      </c>
    </row>
    <row r="2158" spans="1:5">
      <c r="A2158" s="16">
        <v>997346</v>
      </c>
      <c r="B2158" s="16">
        <v>64725</v>
      </c>
      <c r="C2158" s="16" t="s">
        <v>4327</v>
      </c>
      <c r="D2158" s="16">
        <v>3693727</v>
      </c>
      <c r="E2158" s="16" t="s">
        <v>4328</v>
      </c>
    </row>
    <row r="2159" spans="1:5">
      <c r="A2159" s="16">
        <v>749512</v>
      </c>
      <c r="B2159" s="16">
        <v>47179</v>
      </c>
      <c r="C2159" s="16" t="s">
        <v>4329</v>
      </c>
      <c r="D2159" s="16">
        <v>3061766</v>
      </c>
      <c r="E2159" s="16" t="s">
        <v>4330</v>
      </c>
    </row>
    <row r="2160" spans="1:5">
      <c r="A2160" s="16">
        <v>765106</v>
      </c>
      <c r="B2160" s="16">
        <v>49247</v>
      </c>
      <c r="C2160" s="16" t="s">
        <v>4331</v>
      </c>
      <c r="D2160" s="16">
        <v>2477752</v>
      </c>
      <c r="E2160" s="16" t="s">
        <v>4332</v>
      </c>
    </row>
    <row r="2161" spans="1:5">
      <c r="A2161" s="16">
        <v>556264</v>
      </c>
      <c r="B2161" s="16">
        <v>32501</v>
      </c>
      <c r="C2161" s="16" t="s">
        <v>4333</v>
      </c>
      <c r="D2161" s="16">
        <v>2446817</v>
      </c>
      <c r="E2161" s="16" t="s">
        <v>4334</v>
      </c>
    </row>
    <row r="2162" spans="1:5">
      <c r="A2162" s="16">
        <v>411471</v>
      </c>
      <c r="B2162" s="16">
        <v>18181</v>
      </c>
      <c r="C2162" s="16" t="s">
        <v>4335</v>
      </c>
      <c r="D2162" s="16">
        <v>3245471</v>
      </c>
      <c r="E2162" s="16" t="s">
        <v>4336</v>
      </c>
    </row>
    <row r="2163" spans="1:5">
      <c r="A2163" s="16">
        <v>679205</v>
      </c>
      <c r="B2163" s="16">
        <v>40707</v>
      </c>
      <c r="C2163" s="16" t="s">
        <v>4337</v>
      </c>
      <c r="D2163" s="16">
        <v>5394303</v>
      </c>
      <c r="E2163" s="16" t="s">
        <v>4338</v>
      </c>
    </row>
    <row r="2164" spans="1:5">
      <c r="A2164" s="16">
        <v>634994</v>
      </c>
      <c r="B2164" s="16">
        <v>33151</v>
      </c>
      <c r="C2164" s="16" t="s">
        <v>4339</v>
      </c>
      <c r="D2164" s="16">
        <v>2456453</v>
      </c>
      <c r="E2164" s="16" t="s">
        <v>4340</v>
      </c>
    </row>
    <row r="2165" spans="1:5">
      <c r="A2165" s="16">
        <v>553209</v>
      </c>
      <c r="B2165" s="16">
        <v>31415</v>
      </c>
      <c r="C2165" s="16" t="s">
        <v>4341</v>
      </c>
      <c r="D2165" s="16">
        <v>2836661</v>
      </c>
      <c r="E2165" s="16" t="s">
        <v>4342</v>
      </c>
    </row>
    <row r="2166" spans="1:5">
      <c r="A2166" s="16">
        <v>525381</v>
      </c>
      <c r="B2166" s="16">
        <v>34659</v>
      </c>
      <c r="C2166" s="16" t="s">
        <v>4343</v>
      </c>
      <c r="D2166" s="16">
        <v>2088772</v>
      </c>
      <c r="E2166" s="16" t="s">
        <v>4344</v>
      </c>
    </row>
    <row r="2167" spans="1:5">
      <c r="A2167" s="16">
        <v>888812</v>
      </c>
      <c r="B2167" s="16">
        <v>53165</v>
      </c>
      <c r="C2167" s="16" t="s">
        <v>4345</v>
      </c>
      <c r="D2167" s="16">
        <v>2333870</v>
      </c>
      <c r="E2167" s="16" t="s">
        <v>4346</v>
      </c>
    </row>
    <row r="2168" spans="1:5">
      <c r="A2168" s="16">
        <v>749493</v>
      </c>
      <c r="B2168" s="16">
        <v>47133</v>
      </c>
      <c r="C2168" s="16" t="s">
        <v>4347</v>
      </c>
      <c r="D2168" s="16">
        <v>2840305</v>
      </c>
      <c r="E2168" s="16" t="s">
        <v>4348</v>
      </c>
    </row>
    <row r="2169" spans="1:5">
      <c r="A2169" s="16">
        <v>525328</v>
      </c>
      <c r="B2169" s="16">
        <v>31491</v>
      </c>
      <c r="C2169" s="16" t="s">
        <v>4349</v>
      </c>
      <c r="D2169" s="16">
        <v>1277649</v>
      </c>
      <c r="E2169" s="16" t="s">
        <v>4350</v>
      </c>
    </row>
    <row r="2170" spans="1:5">
      <c r="A2170" s="16">
        <v>575604</v>
      </c>
      <c r="B2170" s="16">
        <v>42543</v>
      </c>
      <c r="C2170" s="16" t="s">
        <v>4351</v>
      </c>
      <c r="D2170" s="16">
        <v>1986001</v>
      </c>
      <c r="E2170" s="16" t="s">
        <v>4352</v>
      </c>
    </row>
    <row r="2171" spans="1:5">
      <c r="A2171" s="16">
        <v>545774</v>
      </c>
      <c r="B2171" s="16">
        <v>30645</v>
      </c>
      <c r="C2171" s="16" t="s">
        <v>4353</v>
      </c>
      <c r="D2171" s="16">
        <v>2246969</v>
      </c>
      <c r="E2171" s="16" t="s">
        <v>4354</v>
      </c>
    </row>
    <row r="2172" spans="1:5">
      <c r="A2172" s="16">
        <v>649760</v>
      </c>
      <c r="B2172" s="16">
        <v>38329</v>
      </c>
      <c r="C2172" s="16" t="s">
        <v>4355</v>
      </c>
      <c r="D2172" s="16">
        <v>3251636</v>
      </c>
      <c r="E2172" s="16" t="s">
        <v>4356</v>
      </c>
    </row>
    <row r="2173" spans="1:5">
      <c r="A2173" s="16">
        <v>585502</v>
      </c>
      <c r="B2173" s="16">
        <v>34637</v>
      </c>
      <c r="C2173" s="16" t="s">
        <v>4357</v>
      </c>
      <c r="D2173" s="16">
        <v>3273670</v>
      </c>
      <c r="E2173" s="16" t="s">
        <v>4358</v>
      </c>
    </row>
    <row r="2174" spans="1:5">
      <c r="A2174" s="16">
        <v>641149</v>
      </c>
      <c r="B2174" s="16">
        <v>42547</v>
      </c>
      <c r="C2174" s="16" t="s">
        <v>4359</v>
      </c>
      <c r="D2174" s="16">
        <v>2515760</v>
      </c>
      <c r="E2174" s="16" t="s">
        <v>4360</v>
      </c>
    </row>
    <row r="2175" spans="1:5">
      <c r="A2175" s="16">
        <v>997353</v>
      </c>
      <c r="B2175" s="16">
        <v>64739</v>
      </c>
      <c r="C2175" s="16" t="s">
        <v>4361</v>
      </c>
      <c r="D2175" s="16">
        <v>3127600</v>
      </c>
      <c r="E2175" s="16" t="s">
        <v>4362</v>
      </c>
    </row>
    <row r="2176" spans="1:5">
      <c r="A2176" s="16">
        <v>765090</v>
      </c>
      <c r="B2176" s="16">
        <v>49213</v>
      </c>
      <c r="C2176" s="16" t="s">
        <v>4363</v>
      </c>
      <c r="D2176" s="16">
        <v>2478457</v>
      </c>
      <c r="E2176" s="16" t="s">
        <v>4364</v>
      </c>
    </row>
    <row r="2177" spans="1:5">
      <c r="A2177" s="16">
        <v>749499</v>
      </c>
      <c r="B2177" s="16">
        <v>47153</v>
      </c>
      <c r="C2177" s="16" t="s">
        <v>4365</v>
      </c>
      <c r="D2177" s="16">
        <v>2820397</v>
      </c>
      <c r="E2177" s="16" t="s">
        <v>4366</v>
      </c>
    </row>
    <row r="2178" spans="1:5">
      <c r="A2178" s="16">
        <v>749539</v>
      </c>
      <c r="B2178" s="16">
        <v>47231</v>
      </c>
      <c r="C2178" s="16" t="s">
        <v>4367</v>
      </c>
      <c r="D2178" s="16">
        <v>5035484</v>
      </c>
      <c r="E2178" s="16" t="s">
        <v>4368</v>
      </c>
    </row>
    <row r="2179" spans="1:5">
      <c r="A2179" s="16">
        <v>546263</v>
      </c>
      <c r="B2179" s="16">
        <v>30471</v>
      </c>
      <c r="C2179" s="16" t="s">
        <v>4369</v>
      </c>
      <c r="D2179" s="16">
        <v>2276217</v>
      </c>
      <c r="E2179" s="16" t="s">
        <v>4370</v>
      </c>
    </row>
    <row r="2180" spans="1:5">
      <c r="A2180" s="16">
        <v>469605</v>
      </c>
      <c r="B2180" s="16">
        <v>32477</v>
      </c>
      <c r="C2180" s="16" t="s">
        <v>4371</v>
      </c>
      <c r="D2180" s="16">
        <v>1930430</v>
      </c>
      <c r="E2180" s="16" t="s">
        <v>4372</v>
      </c>
    </row>
    <row r="2181" spans="1:5">
      <c r="A2181" s="16">
        <v>749536</v>
      </c>
      <c r="B2181" s="16">
        <v>47225</v>
      </c>
      <c r="C2181" s="16" t="s">
        <v>4373</v>
      </c>
      <c r="D2181" s="16">
        <v>5071839</v>
      </c>
      <c r="E2181" s="16" t="s">
        <v>4374</v>
      </c>
    </row>
    <row r="2182" spans="1:5">
      <c r="A2182" s="16">
        <v>997348</v>
      </c>
      <c r="B2182" s="16">
        <v>64729</v>
      </c>
      <c r="C2182" s="16" t="s">
        <v>4375</v>
      </c>
      <c r="D2182" s="16">
        <v>2748368</v>
      </c>
      <c r="E2182" s="16" t="s">
        <v>4376</v>
      </c>
    </row>
    <row r="2183" spans="1:5">
      <c r="A2183" s="16">
        <v>749509</v>
      </c>
      <c r="B2183" s="16">
        <v>47173</v>
      </c>
      <c r="C2183" s="16" t="s">
        <v>4377</v>
      </c>
      <c r="D2183" s="16">
        <v>3168692</v>
      </c>
      <c r="E2183" s="16" t="s">
        <v>4378</v>
      </c>
    </row>
    <row r="2184" spans="1:5">
      <c r="A2184" s="16">
        <v>749542</v>
      </c>
      <c r="B2184" s="16">
        <v>47259</v>
      </c>
      <c r="C2184" s="16" t="s">
        <v>4379</v>
      </c>
      <c r="D2184" s="16">
        <v>4982157</v>
      </c>
      <c r="E2184" s="16" t="s">
        <v>4380</v>
      </c>
    </row>
    <row r="2185" spans="1:5">
      <c r="A2185" s="16">
        <v>765081</v>
      </c>
      <c r="B2185" s="16">
        <v>49195</v>
      </c>
      <c r="C2185" s="16" t="s">
        <v>4381</v>
      </c>
      <c r="D2185" s="16">
        <v>2474863</v>
      </c>
      <c r="E2185" s="16" t="s">
        <v>4382</v>
      </c>
    </row>
    <row r="2186" spans="1:5">
      <c r="A2186" s="16">
        <v>749495</v>
      </c>
      <c r="B2186" s="16">
        <v>47143</v>
      </c>
      <c r="C2186" s="16" t="s">
        <v>4383</v>
      </c>
      <c r="D2186" s="16">
        <v>3187019</v>
      </c>
      <c r="E2186" s="16" t="s">
        <v>4384</v>
      </c>
    </row>
    <row r="2187" spans="1:5">
      <c r="A2187" s="16">
        <v>411463</v>
      </c>
      <c r="B2187" s="16">
        <v>18159</v>
      </c>
      <c r="C2187" s="16" t="s">
        <v>4385</v>
      </c>
      <c r="D2187" s="16">
        <v>2870795</v>
      </c>
      <c r="E2187" s="16" t="s">
        <v>4386</v>
      </c>
    </row>
    <row r="2188" spans="1:5">
      <c r="A2188" s="16">
        <v>649764</v>
      </c>
      <c r="B2188" s="16">
        <v>38335</v>
      </c>
      <c r="C2188" s="16" t="s">
        <v>4387</v>
      </c>
      <c r="D2188" s="16">
        <v>2096289</v>
      </c>
      <c r="E2188" s="16" t="s">
        <v>4388</v>
      </c>
    </row>
    <row r="2189" spans="1:5">
      <c r="A2189" s="16">
        <v>435832</v>
      </c>
      <c r="B2189" s="16">
        <v>38747</v>
      </c>
      <c r="C2189" s="16" t="s">
        <v>4389</v>
      </c>
      <c r="D2189" s="16">
        <v>2169437</v>
      </c>
      <c r="E2189" s="16" t="s">
        <v>4390</v>
      </c>
    </row>
    <row r="2190" spans="1:5">
      <c r="A2190" s="16">
        <v>765111</v>
      </c>
      <c r="B2190" s="16">
        <v>49257</v>
      </c>
      <c r="C2190" s="16" t="s">
        <v>4391</v>
      </c>
      <c r="D2190" s="16">
        <v>2521598</v>
      </c>
      <c r="E2190" s="16" t="s">
        <v>4392</v>
      </c>
    </row>
    <row r="2191" spans="1:5">
      <c r="A2191" s="16">
        <v>575607</v>
      </c>
      <c r="B2191" s="16">
        <v>38515</v>
      </c>
      <c r="C2191" s="16" t="s">
        <v>4393</v>
      </c>
      <c r="D2191" s="16">
        <v>1722751</v>
      </c>
      <c r="E2191" s="16" t="s">
        <v>4394</v>
      </c>
    </row>
    <row r="2192" spans="1:5">
      <c r="A2192" s="16">
        <v>553175</v>
      </c>
      <c r="B2192" s="16">
        <v>31385</v>
      </c>
      <c r="C2192" s="16" t="s">
        <v>4395</v>
      </c>
      <c r="D2192" s="16">
        <v>2064545</v>
      </c>
      <c r="E2192" s="16" t="s">
        <v>4396</v>
      </c>
    </row>
    <row r="2193" spans="1:5">
      <c r="A2193" s="16">
        <v>548476</v>
      </c>
      <c r="B2193" s="16">
        <v>31451</v>
      </c>
      <c r="C2193" s="16" t="s">
        <v>4397</v>
      </c>
      <c r="D2193" s="16">
        <v>2730426</v>
      </c>
      <c r="E2193" s="16" t="s">
        <v>4398</v>
      </c>
    </row>
    <row r="2194" spans="1:5">
      <c r="A2194" s="16">
        <v>553204</v>
      </c>
      <c r="B2194" s="16">
        <v>31007</v>
      </c>
      <c r="C2194" s="16" t="s">
        <v>4399</v>
      </c>
      <c r="D2194" s="16">
        <v>2513960</v>
      </c>
      <c r="E2194" s="16" t="s">
        <v>4400</v>
      </c>
    </row>
    <row r="2195" spans="1:5">
      <c r="A2195" s="16">
        <v>518636</v>
      </c>
      <c r="B2195" s="16">
        <v>29263</v>
      </c>
      <c r="C2195" s="16" t="s">
        <v>4401</v>
      </c>
      <c r="D2195" s="16">
        <v>6417332</v>
      </c>
      <c r="E2195" s="16" t="s">
        <v>4402</v>
      </c>
    </row>
    <row r="2196" spans="1:5">
      <c r="A2196" s="16">
        <v>566552</v>
      </c>
      <c r="B2196" s="16">
        <v>30749</v>
      </c>
      <c r="C2196" s="16" t="s">
        <v>4403</v>
      </c>
      <c r="D2196" s="16">
        <v>2058460</v>
      </c>
      <c r="E2196" s="16" t="s">
        <v>4404</v>
      </c>
    </row>
    <row r="2197" spans="1:5">
      <c r="A2197" s="16">
        <v>398513</v>
      </c>
      <c r="B2197" s="16">
        <v>30055</v>
      </c>
      <c r="C2197" s="16" t="s">
        <v>4405</v>
      </c>
      <c r="D2197" s="16">
        <v>2202695</v>
      </c>
      <c r="E2197" s="16" t="s">
        <v>4406</v>
      </c>
    </row>
    <row r="2198" spans="1:5">
      <c r="A2198" s="16">
        <v>553184</v>
      </c>
      <c r="B2198" s="16">
        <v>30999</v>
      </c>
      <c r="C2198" s="16" t="s">
        <v>4407</v>
      </c>
      <c r="D2198" s="16">
        <v>1626300</v>
      </c>
      <c r="E2198" s="16" t="s">
        <v>4408</v>
      </c>
    </row>
    <row r="2199" spans="1:5">
      <c r="A2199" s="16">
        <v>525254</v>
      </c>
      <c r="B2199" s="16">
        <v>30951</v>
      </c>
      <c r="C2199" s="16" t="s">
        <v>4409</v>
      </c>
      <c r="D2199" s="16">
        <v>2206675</v>
      </c>
      <c r="E2199" s="16" t="s">
        <v>4410</v>
      </c>
    </row>
    <row r="2200" spans="1:5">
      <c r="A2200" s="16">
        <v>428125</v>
      </c>
      <c r="B2200" s="16">
        <v>18923</v>
      </c>
      <c r="C2200" s="16" t="s">
        <v>4411</v>
      </c>
      <c r="D2200" s="16">
        <v>3270209</v>
      </c>
      <c r="E2200" s="16" t="s">
        <v>4412</v>
      </c>
    </row>
    <row r="2201" spans="1:5">
      <c r="A2201" s="16">
        <v>525310</v>
      </c>
      <c r="B2201" s="16">
        <v>31481</v>
      </c>
      <c r="C2201" s="16" t="s">
        <v>4413</v>
      </c>
      <c r="D2201" s="16">
        <v>3144656</v>
      </c>
      <c r="E2201" s="16" t="s">
        <v>4414</v>
      </c>
    </row>
    <row r="2202" spans="1:5">
      <c r="A2202" s="16">
        <v>888059</v>
      </c>
      <c r="B2202" s="16">
        <v>53023</v>
      </c>
      <c r="C2202" s="16" t="s">
        <v>4415</v>
      </c>
      <c r="D2202" s="16">
        <v>2548422</v>
      </c>
      <c r="E2202" s="16" t="s">
        <v>4416</v>
      </c>
    </row>
    <row r="2203" spans="1:5">
      <c r="A2203" s="16">
        <v>411465</v>
      </c>
      <c r="B2203" s="16">
        <v>18169</v>
      </c>
      <c r="C2203" s="16" t="s">
        <v>4417</v>
      </c>
      <c r="D2203" s="16">
        <v>1703872</v>
      </c>
      <c r="E2203" s="16" t="s">
        <v>4418</v>
      </c>
    </row>
    <row r="2204" spans="1:5">
      <c r="A2204" s="16">
        <v>537011</v>
      </c>
      <c r="B2204" s="16">
        <v>30025</v>
      </c>
      <c r="C2204" s="16" t="s">
        <v>4419</v>
      </c>
      <c r="D2204" s="16">
        <v>3512473</v>
      </c>
      <c r="E2204" s="16" t="s">
        <v>4420</v>
      </c>
    </row>
    <row r="2205" spans="1:5">
      <c r="A2205" s="16">
        <v>1000589</v>
      </c>
      <c r="B2205" s="16">
        <v>64681</v>
      </c>
      <c r="C2205" s="16" t="s">
        <v>4421</v>
      </c>
      <c r="D2205" s="16">
        <v>2160598</v>
      </c>
      <c r="E2205" s="16" t="s">
        <v>4422</v>
      </c>
    </row>
    <row r="2206" spans="1:5">
      <c r="A2206" s="16">
        <v>749508</v>
      </c>
      <c r="B2206" s="16">
        <v>47171</v>
      </c>
      <c r="C2206" s="16" t="s">
        <v>4423</v>
      </c>
      <c r="D2206" s="16">
        <v>3228333</v>
      </c>
      <c r="E2206" s="16" t="s">
        <v>4424</v>
      </c>
    </row>
    <row r="2207" spans="1:5">
      <c r="A2207" s="16">
        <v>765094</v>
      </c>
      <c r="B2207" s="16">
        <v>49221</v>
      </c>
      <c r="C2207" s="16" t="s">
        <v>4425</v>
      </c>
      <c r="D2207" s="16">
        <v>2478109</v>
      </c>
      <c r="E2207" s="16" t="s">
        <v>4426</v>
      </c>
    </row>
    <row r="2208" spans="1:5">
      <c r="A2208" s="16">
        <v>888742</v>
      </c>
      <c r="B2208" s="16">
        <v>53053</v>
      </c>
      <c r="C2208" s="16" t="s">
        <v>4427</v>
      </c>
      <c r="D2208" s="16">
        <v>2470575</v>
      </c>
      <c r="E2208" s="16" t="s">
        <v>4428</v>
      </c>
    </row>
    <row r="2209" spans="1:5">
      <c r="A2209" s="16">
        <v>699186</v>
      </c>
      <c r="B2209" s="16">
        <v>42527</v>
      </c>
      <c r="C2209" s="16" t="s">
        <v>4429</v>
      </c>
      <c r="D2209" s="16">
        <v>3039544</v>
      </c>
      <c r="E2209" s="16" t="s">
        <v>4430</v>
      </c>
    </row>
    <row r="2210" spans="1:5">
      <c r="A2210" s="16">
        <v>457405</v>
      </c>
      <c r="B2210" s="16">
        <v>32483</v>
      </c>
      <c r="C2210" s="16" t="s">
        <v>4431</v>
      </c>
      <c r="D2210" s="16">
        <v>2510873</v>
      </c>
      <c r="E2210" s="16" t="s">
        <v>4432</v>
      </c>
    </row>
    <row r="2211" spans="1:5">
      <c r="A2211" s="16">
        <v>553190</v>
      </c>
      <c r="B2211" s="16">
        <v>31001</v>
      </c>
      <c r="C2211" s="16" t="s">
        <v>4433</v>
      </c>
      <c r="D2211" s="16">
        <v>1617545</v>
      </c>
      <c r="E2211" s="16" t="s">
        <v>4434</v>
      </c>
    </row>
    <row r="2212" spans="1:5">
      <c r="A2212" s="16">
        <v>525365</v>
      </c>
      <c r="B2212" s="16">
        <v>31505</v>
      </c>
      <c r="C2212" s="16" t="s">
        <v>4435</v>
      </c>
      <c r="D2212" s="16">
        <v>2248406</v>
      </c>
      <c r="E2212" s="16" t="s">
        <v>4436</v>
      </c>
    </row>
    <row r="2213" spans="1:5">
      <c r="A2213" s="16">
        <v>888811</v>
      </c>
      <c r="B2213" s="16">
        <v>53163</v>
      </c>
      <c r="C2213" s="16" t="s">
        <v>4437</v>
      </c>
      <c r="D2213" s="16">
        <v>2324334</v>
      </c>
      <c r="E2213" s="16" t="s">
        <v>4438</v>
      </c>
    </row>
    <row r="2214" spans="1:5">
      <c r="A2214" s="16">
        <v>887325</v>
      </c>
      <c r="B2214" s="16">
        <v>52981</v>
      </c>
      <c r="C2214" s="16" t="s">
        <v>4439</v>
      </c>
      <c r="D2214" s="16">
        <v>3082404</v>
      </c>
      <c r="E2214" s="16" t="s">
        <v>4440</v>
      </c>
    </row>
    <row r="2215" spans="1:5">
      <c r="A2215" s="16">
        <v>575598</v>
      </c>
      <c r="B2215" s="16">
        <v>42533</v>
      </c>
      <c r="C2215" s="16" t="s">
        <v>4441</v>
      </c>
      <c r="D2215" s="16">
        <v>2088075</v>
      </c>
      <c r="E2215" s="16" t="s">
        <v>4442</v>
      </c>
    </row>
    <row r="2216" spans="1:5">
      <c r="A2216" s="16">
        <v>765123</v>
      </c>
      <c r="B2216" s="16">
        <v>49281</v>
      </c>
      <c r="C2216" s="16" t="s">
        <v>4443</v>
      </c>
      <c r="D2216" s="16">
        <v>2614131</v>
      </c>
      <c r="E2216" s="16" t="s">
        <v>4444</v>
      </c>
    </row>
    <row r="2217" spans="1:5">
      <c r="A2217" s="16">
        <v>536231</v>
      </c>
      <c r="B2217" s="16">
        <v>30005</v>
      </c>
      <c r="C2217" s="16" t="s">
        <v>4445</v>
      </c>
      <c r="D2217" s="16">
        <v>4411375</v>
      </c>
      <c r="E2217" s="16" t="s">
        <v>4446</v>
      </c>
    </row>
    <row r="2218" spans="1:5">
      <c r="A2218" s="16">
        <v>585517</v>
      </c>
      <c r="B2218" s="16">
        <v>34627</v>
      </c>
      <c r="C2218" s="16" t="s">
        <v>4447</v>
      </c>
      <c r="D2218" s="16">
        <v>2015721</v>
      </c>
      <c r="E2218" s="16" t="s">
        <v>4448</v>
      </c>
    </row>
    <row r="2219" spans="1:5">
      <c r="A2219" s="16">
        <v>749500</v>
      </c>
      <c r="B2219" s="16">
        <v>47155</v>
      </c>
      <c r="C2219" s="16" t="s">
        <v>4449</v>
      </c>
      <c r="D2219" s="16">
        <v>2812052</v>
      </c>
      <c r="E2219" s="16" t="s">
        <v>4450</v>
      </c>
    </row>
    <row r="2220" spans="1:5">
      <c r="A2220" s="16">
        <v>457401</v>
      </c>
      <c r="B2220" s="16">
        <v>32467</v>
      </c>
      <c r="C2220" s="16" t="s">
        <v>4451</v>
      </c>
      <c r="D2220" s="16">
        <v>4934999</v>
      </c>
      <c r="E2220" s="16" t="s">
        <v>4452</v>
      </c>
    </row>
    <row r="2221" spans="1:5">
      <c r="A2221" s="16">
        <v>888062</v>
      </c>
      <c r="B2221" s="16">
        <v>53029</v>
      </c>
      <c r="C2221" s="16" t="s">
        <v>4453</v>
      </c>
      <c r="D2221" s="16">
        <v>1281836</v>
      </c>
      <c r="E2221" s="16" t="s">
        <v>4454</v>
      </c>
    </row>
    <row r="2222" spans="1:5">
      <c r="A2222" s="16">
        <v>469604</v>
      </c>
      <c r="B2222" s="16">
        <v>38357</v>
      </c>
      <c r="C2222" s="16" t="s">
        <v>4455</v>
      </c>
      <c r="D2222" s="16">
        <v>2256269</v>
      </c>
      <c r="E2222" s="16" t="s">
        <v>4456</v>
      </c>
    </row>
    <row r="2223" spans="1:5">
      <c r="A2223" s="16">
        <v>749545</v>
      </c>
      <c r="B2223" s="16">
        <v>47265</v>
      </c>
      <c r="C2223" s="16" t="s">
        <v>4457</v>
      </c>
      <c r="D2223" s="16">
        <v>5003342</v>
      </c>
      <c r="E2223" s="16" t="s">
        <v>4458</v>
      </c>
    </row>
    <row r="2224" spans="1:5">
      <c r="A2224" s="16">
        <v>548474</v>
      </c>
      <c r="B2224" s="16">
        <v>31541</v>
      </c>
      <c r="C2224" s="16" t="s">
        <v>4459</v>
      </c>
      <c r="D2224" s="16">
        <v>2779997</v>
      </c>
      <c r="E2224" s="16" t="s">
        <v>4460</v>
      </c>
    </row>
    <row r="2225" spans="1:5">
      <c r="A2225" s="16">
        <v>879309</v>
      </c>
      <c r="B2225" s="16">
        <v>52053</v>
      </c>
      <c r="C2225" s="16" t="s">
        <v>4461</v>
      </c>
      <c r="D2225" s="16">
        <v>2176773</v>
      </c>
      <c r="E2225" s="16" t="s">
        <v>4462</v>
      </c>
    </row>
    <row r="2226" spans="1:5">
      <c r="A2226" s="16">
        <v>862517</v>
      </c>
      <c r="B2226" s="16">
        <v>50529</v>
      </c>
      <c r="C2226" s="16" t="s">
        <v>4463</v>
      </c>
      <c r="D2226" s="16">
        <v>2124844</v>
      </c>
      <c r="E2226" s="16" t="s">
        <v>4464</v>
      </c>
    </row>
    <row r="2227" spans="1:5">
      <c r="A2227" s="16">
        <v>765069</v>
      </c>
      <c r="B2227" s="16">
        <v>49169</v>
      </c>
      <c r="C2227" s="16" t="s">
        <v>4465</v>
      </c>
      <c r="D2227" s="16">
        <v>2478076</v>
      </c>
      <c r="E2227" s="16" t="s">
        <v>4466</v>
      </c>
    </row>
    <row r="2228" spans="1:5">
      <c r="A2228" s="16">
        <v>556261</v>
      </c>
      <c r="B2228" s="16">
        <v>32459</v>
      </c>
      <c r="C2228" s="16" t="s">
        <v>4467</v>
      </c>
      <c r="D2228" s="16">
        <v>5427315</v>
      </c>
      <c r="E2228" s="16" t="s">
        <v>4468</v>
      </c>
    </row>
    <row r="2229" spans="1:5">
      <c r="A2229" s="16">
        <v>562971</v>
      </c>
      <c r="B2229" s="16">
        <v>38739</v>
      </c>
      <c r="C2229" s="16" t="s">
        <v>4469</v>
      </c>
      <c r="D2229" s="16">
        <v>6514720</v>
      </c>
      <c r="E2229" s="16" t="s">
        <v>4470</v>
      </c>
    </row>
    <row r="2230" spans="1:5">
      <c r="A2230" s="16">
        <v>471871</v>
      </c>
      <c r="B2230" s="16">
        <v>20549</v>
      </c>
      <c r="C2230" s="16" t="s">
        <v>4471</v>
      </c>
      <c r="D2230" s="16">
        <v>4102325</v>
      </c>
      <c r="E2230" s="16" t="s">
        <v>4472</v>
      </c>
    </row>
    <row r="2231" spans="1:5">
      <c r="A2231" s="16">
        <v>548477</v>
      </c>
      <c r="B2231" s="16">
        <v>30957</v>
      </c>
      <c r="C2231" s="16" t="s">
        <v>4473</v>
      </c>
      <c r="D2231" s="16">
        <v>2809149</v>
      </c>
      <c r="E2231" s="16" t="s">
        <v>4474</v>
      </c>
    </row>
    <row r="2232" spans="1:5">
      <c r="A2232" s="16">
        <v>585520</v>
      </c>
      <c r="B2232" s="16">
        <v>34619</v>
      </c>
      <c r="C2232" s="16" t="s">
        <v>4475</v>
      </c>
      <c r="D2232" s="16">
        <v>2020582</v>
      </c>
      <c r="E2232" s="16" t="s">
        <v>4476</v>
      </c>
    </row>
    <row r="2233" spans="1:5">
      <c r="A2233" s="16">
        <v>553201</v>
      </c>
      <c r="B2233" s="16">
        <v>31405</v>
      </c>
      <c r="C2233" s="16" t="s">
        <v>4477</v>
      </c>
      <c r="D2233" s="16">
        <v>2255183</v>
      </c>
      <c r="E2233" s="16" t="s">
        <v>4478</v>
      </c>
    </row>
    <row r="2234" spans="1:5">
      <c r="A2234" s="16">
        <v>936047</v>
      </c>
      <c r="B2234" s="16">
        <v>64685</v>
      </c>
      <c r="C2234" s="16" t="s">
        <v>4479</v>
      </c>
      <c r="D2234" s="16">
        <v>2528644</v>
      </c>
      <c r="E2234" s="16" t="s">
        <v>4480</v>
      </c>
    </row>
    <row r="2235" spans="1:5">
      <c r="A2235" s="16">
        <v>575609</v>
      </c>
      <c r="B2235" s="16">
        <v>41969</v>
      </c>
      <c r="C2235" s="16" t="s">
        <v>4481</v>
      </c>
      <c r="D2235" s="16">
        <v>1569385</v>
      </c>
      <c r="E2235" s="16" t="s">
        <v>4482</v>
      </c>
    </row>
    <row r="2236" spans="1:5">
      <c r="A2236" s="16">
        <v>765100</v>
      </c>
      <c r="B2236" s="16">
        <v>49233</v>
      </c>
      <c r="C2236" s="16" t="s">
        <v>4483</v>
      </c>
      <c r="D2236" s="16">
        <v>2474681</v>
      </c>
      <c r="E2236" s="16" t="s">
        <v>4484</v>
      </c>
    </row>
    <row r="2237" spans="1:5">
      <c r="A2237" s="16">
        <v>585535</v>
      </c>
      <c r="B2237" s="16">
        <v>34603</v>
      </c>
      <c r="C2237" s="16" t="s">
        <v>4485</v>
      </c>
      <c r="D2237" s="16">
        <v>1566655</v>
      </c>
      <c r="E2237" s="16" t="s">
        <v>4486</v>
      </c>
    </row>
    <row r="2238" spans="1:5">
      <c r="A2238" s="16">
        <v>537970</v>
      </c>
      <c r="B2238" s="16">
        <v>30071</v>
      </c>
      <c r="C2238" s="16" t="s">
        <v>4487</v>
      </c>
      <c r="D2238" s="16">
        <v>1633489</v>
      </c>
      <c r="E2238" s="16" t="s">
        <v>4488</v>
      </c>
    </row>
    <row r="2239" spans="1:5">
      <c r="A2239" s="16">
        <v>763034</v>
      </c>
      <c r="B2239" s="16">
        <v>48511</v>
      </c>
      <c r="C2239" s="16" t="s">
        <v>4489</v>
      </c>
      <c r="D2239" s="16">
        <v>4330716</v>
      </c>
      <c r="E2239" s="16" t="s">
        <v>4490</v>
      </c>
    </row>
    <row r="2240" spans="1:5">
      <c r="A2240" s="16">
        <v>765057</v>
      </c>
      <c r="B2240" s="16">
        <v>40729</v>
      </c>
      <c r="C2240" s="16" t="s">
        <v>4491</v>
      </c>
      <c r="D2240" s="16">
        <v>2556102</v>
      </c>
      <c r="E2240" s="16" t="s">
        <v>4492</v>
      </c>
    </row>
    <row r="2241" spans="1:5">
      <c r="A2241" s="16">
        <v>760570</v>
      </c>
      <c r="B2241" s="16">
        <v>48315</v>
      </c>
      <c r="C2241" s="16" t="s">
        <v>4493</v>
      </c>
      <c r="D2241" s="16">
        <v>2153652</v>
      </c>
      <c r="E2241" s="16" t="s">
        <v>4494</v>
      </c>
    </row>
    <row r="2242" spans="1:5">
      <c r="A2242" s="16">
        <v>566550</v>
      </c>
      <c r="B2242" s="16">
        <v>30755</v>
      </c>
      <c r="C2242" s="16" t="s">
        <v>4495</v>
      </c>
      <c r="D2242" s="16">
        <v>7163884</v>
      </c>
      <c r="E2242" s="16" t="s">
        <v>4496</v>
      </c>
    </row>
    <row r="2243" spans="1:5">
      <c r="A2243" s="16">
        <v>451640</v>
      </c>
      <c r="B2243" s="16">
        <v>19923</v>
      </c>
      <c r="C2243" s="16" t="s">
        <v>4497</v>
      </c>
      <c r="D2243" s="16">
        <v>2671788</v>
      </c>
      <c r="E2243" s="16" t="s">
        <v>4498</v>
      </c>
    </row>
    <row r="2244" spans="1:5">
      <c r="A2244" s="16">
        <v>553178</v>
      </c>
      <c r="B2244" s="16">
        <v>31387</v>
      </c>
      <c r="C2244" s="16" t="s">
        <v>4499</v>
      </c>
      <c r="D2244" s="16">
        <v>2667175</v>
      </c>
      <c r="E2244" s="16" t="s">
        <v>4500</v>
      </c>
    </row>
    <row r="2245" spans="1:5">
      <c r="A2245" s="16">
        <v>537937</v>
      </c>
      <c r="B2245" s="16">
        <v>30065</v>
      </c>
      <c r="C2245" s="16" t="s">
        <v>4501</v>
      </c>
      <c r="D2245" s="16">
        <v>2480850</v>
      </c>
      <c r="E2245" s="16" t="s">
        <v>4502</v>
      </c>
    </row>
    <row r="2246" spans="1:5">
      <c r="A2246" s="16">
        <v>561180</v>
      </c>
      <c r="B2246" s="16">
        <v>30751</v>
      </c>
      <c r="C2246" s="16" t="s">
        <v>4503</v>
      </c>
      <c r="D2246" s="16">
        <v>2019829</v>
      </c>
      <c r="E2246" s="16" t="s">
        <v>4504</v>
      </c>
    </row>
    <row r="2247" spans="1:5">
      <c r="A2247" s="16">
        <v>484018</v>
      </c>
      <c r="B2247" s="16">
        <v>27829</v>
      </c>
      <c r="C2247" s="16" t="s">
        <v>4505</v>
      </c>
      <c r="D2247" s="16">
        <v>4421924</v>
      </c>
      <c r="E2247" s="16" t="s">
        <v>4506</v>
      </c>
    </row>
    <row r="2248" spans="1:5">
      <c r="A2248" s="16">
        <v>483215</v>
      </c>
      <c r="B2248" s="16">
        <v>27823</v>
      </c>
      <c r="C2248" s="16" t="s">
        <v>4507</v>
      </c>
      <c r="D2248" s="16">
        <v>4892401</v>
      </c>
      <c r="E2248" s="16" t="s">
        <v>4508</v>
      </c>
    </row>
    <row r="2249" spans="1:5">
      <c r="A2249" s="16">
        <v>575589</v>
      </c>
      <c r="B2249" s="16">
        <v>38345</v>
      </c>
      <c r="C2249" s="16" t="s">
        <v>4509</v>
      </c>
      <c r="D2249" s="16">
        <v>3158014</v>
      </c>
      <c r="E2249" s="16" t="s">
        <v>4510</v>
      </c>
    </row>
    <row r="2250" spans="1:5">
      <c r="A2250" s="16">
        <v>563191</v>
      </c>
      <c r="B2250" s="16">
        <v>34117</v>
      </c>
      <c r="C2250" s="16" t="s">
        <v>4511</v>
      </c>
      <c r="D2250" s="16">
        <v>2239052</v>
      </c>
      <c r="E2250" s="16" t="s">
        <v>4512</v>
      </c>
    </row>
    <row r="2251" spans="1:5">
      <c r="A2251" s="16">
        <v>765063</v>
      </c>
      <c r="B2251" s="16">
        <v>40717</v>
      </c>
      <c r="C2251" s="16" t="s">
        <v>4513</v>
      </c>
      <c r="D2251" s="16">
        <v>2579876</v>
      </c>
      <c r="E2251" s="16" t="s">
        <v>4514</v>
      </c>
    </row>
    <row r="2252" spans="1:5">
      <c r="A2252" s="16">
        <v>864568</v>
      </c>
      <c r="B2252" s="16">
        <v>50517</v>
      </c>
      <c r="C2252" s="16" t="s">
        <v>4515</v>
      </c>
      <c r="D2252" s="16">
        <v>1917082</v>
      </c>
      <c r="E2252" s="16" t="s">
        <v>4516</v>
      </c>
    </row>
    <row r="2253" spans="1:5">
      <c r="A2253" s="16">
        <v>440497</v>
      </c>
      <c r="B2253" s="16">
        <v>31205</v>
      </c>
      <c r="C2253" s="16" t="s">
        <v>4517</v>
      </c>
      <c r="D2253" s="16">
        <v>1746219</v>
      </c>
      <c r="E2253" s="16" t="s">
        <v>4518</v>
      </c>
    </row>
    <row r="2254" spans="1:5">
      <c r="A2254" s="16">
        <v>765124</v>
      </c>
      <c r="B2254" s="16">
        <v>49283</v>
      </c>
      <c r="C2254" s="16" t="s">
        <v>4519</v>
      </c>
      <c r="D2254" s="16">
        <v>2621672</v>
      </c>
      <c r="E2254" s="16" t="s">
        <v>4520</v>
      </c>
    </row>
    <row r="2255" spans="1:5">
      <c r="A2255" s="16">
        <v>563008</v>
      </c>
      <c r="B2255" s="16">
        <v>42537</v>
      </c>
      <c r="C2255" s="16" t="s">
        <v>4521</v>
      </c>
      <c r="D2255" s="16">
        <v>3346228</v>
      </c>
      <c r="E2255" s="16" t="s">
        <v>4522</v>
      </c>
    </row>
    <row r="2256" spans="1:5">
      <c r="A2256" s="16">
        <v>749489</v>
      </c>
      <c r="B2256" s="16">
        <v>47125</v>
      </c>
      <c r="C2256" s="16" t="s">
        <v>4523</v>
      </c>
      <c r="D2256" s="16">
        <v>3054417</v>
      </c>
      <c r="E2256" s="16" t="s">
        <v>4524</v>
      </c>
    </row>
    <row r="2257" spans="1:5">
      <c r="A2257" s="16">
        <v>469603</v>
      </c>
      <c r="B2257" s="16">
        <v>38519</v>
      </c>
      <c r="C2257" s="16" t="s">
        <v>4525</v>
      </c>
      <c r="D2257" s="16">
        <v>2307769</v>
      </c>
      <c r="E2257" s="16" t="s">
        <v>4526</v>
      </c>
    </row>
    <row r="2258" spans="1:5">
      <c r="A2258" s="16">
        <v>879296</v>
      </c>
      <c r="B2258" s="16">
        <v>52031</v>
      </c>
      <c r="C2258" s="16" t="s">
        <v>4527</v>
      </c>
      <c r="D2258" s="16">
        <v>1283928</v>
      </c>
      <c r="E2258" s="16" t="s">
        <v>4528</v>
      </c>
    </row>
    <row r="2259" spans="1:5">
      <c r="A2259" s="16">
        <v>749525</v>
      </c>
      <c r="B2259" s="16">
        <v>47203</v>
      </c>
      <c r="C2259" s="16" t="s">
        <v>4529</v>
      </c>
      <c r="D2259" s="16">
        <v>2907861</v>
      </c>
      <c r="E2259" s="16" t="s">
        <v>4530</v>
      </c>
    </row>
    <row r="2260" spans="1:5">
      <c r="A2260" s="16">
        <v>887929</v>
      </c>
      <c r="B2260" s="16">
        <v>52995</v>
      </c>
      <c r="C2260" s="16" t="s">
        <v>4531</v>
      </c>
      <c r="D2260" s="16">
        <v>2362882</v>
      </c>
      <c r="E2260" s="16" t="s">
        <v>4532</v>
      </c>
    </row>
    <row r="2261" spans="1:5">
      <c r="A2261" s="16">
        <v>1000569</v>
      </c>
      <c r="B2261" s="16">
        <v>64691</v>
      </c>
      <c r="C2261" s="16" t="s">
        <v>4533</v>
      </c>
      <c r="D2261" s="16">
        <v>1650600</v>
      </c>
      <c r="E2261" s="16" t="s">
        <v>4534</v>
      </c>
    </row>
    <row r="2262" spans="1:5">
      <c r="A2262" s="16">
        <v>548485</v>
      </c>
      <c r="B2262" s="16">
        <v>31511</v>
      </c>
      <c r="C2262" s="16" t="s">
        <v>4535</v>
      </c>
      <c r="D2262" s="16">
        <v>2067921</v>
      </c>
      <c r="E2262" s="16" t="s">
        <v>4536</v>
      </c>
    </row>
    <row r="2263" spans="1:5">
      <c r="A2263" s="16">
        <v>749547</v>
      </c>
      <c r="B2263" s="16">
        <v>47269</v>
      </c>
      <c r="C2263" s="16" t="s">
        <v>4537</v>
      </c>
      <c r="D2263" s="16">
        <v>4403159</v>
      </c>
      <c r="E2263" s="16" t="s">
        <v>4538</v>
      </c>
    </row>
    <row r="2264" spans="1:5">
      <c r="A2264" s="16">
        <v>546273</v>
      </c>
      <c r="B2264" s="16">
        <v>30491</v>
      </c>
      <c r="C2264" s="16" t="s">
        <v>4539</v>
      </c>
      <c r="D2264" s="16">
        <v>2118767</v>
      </c>
      <c r="E2264" s="16" t="s">
        <v>4540</v>
      </c>
    </row>
    <row r="2265" spans="1:5">
      <c r="A2265" s="16">
        <v>665943</v>
      </c>
      <c r="B2265" s="16">
        <v>40023</v>
      </c>
      <c r="C2265" s="16" t="s">
        <v>4541</v>
      </c>
      <c r="D2265" s="16">
        <v>3453272</v>
      </c>
      <c r="E2265" s="16" t="s">
        <v>4542</v>
      </c>
    </row>
    <row r="2266" spans="1:5">
      <c r="A2266" s="16">
        <v>679206</v>
      </c>
      <c r="B2266" s="16">
        <v>40709</v>
      </c>
      <c r="C2266" s="16" t="s">
        <v>4543</v>
      </c>
      <c r="D2266" s="16">
        <v>4968816</v>
      </c>
      <c r="E2266" s="16" t="s">
        <v>4544</v>
      </c>
    </row>
    <row r="2267" spans="1:5">
      <c r="A2267" s="16">
        <v>765122</v>
      </c>
      <c r="B2267" s="16">
        <v>49279</v>
      </c>
      <c r="C2267" s="16" t="s">
        <v>4545</v>
      </c>
      <c r="D2267" s="16">
        <v>2476421</v>
      </c>
      <c r="E2267" s="16" t="s">
        <v>4546</v>
      </c>
    </row>
    <row r="2268" spans="1:5">
      <c r="A2268" s="16">
        <v>665959</v>
      </c>
      <c r="B2268" s="16">
        <v>40003</v>
      </c>
      <c r="C2268" s="16" t="s">
        <v>4547</v>
      </c>
      <c r="D2268" s="16">
        <v>5882187</v>
      </c>
      <c r="E2268" s="16" t="s">
        <v>4548</v>
      </c>
    </row>
    <row r="2269" spans="1:5">
      <c r="A2269" s="16">
        <v>586220</v>
      </c>
      <c r="B2269" s="16">
        <v>34629</v>
      </c>
      <c r="C2269" s="16" t="s">
        <v>4549</v>
      </c>
      <c r="D2269" s="16">
        <v>1735074</v>
      </c>
      <c r="E2269" s="16" t="s">
        <v>4550</v>
      </c>
    </row>
    <row r="2270" spans="1:5">
      <c r="A2270" s="16">
        <v>649754</v>
      </c>
      <c r="B2270" s="16">
        <v>38319</v>
      </c>
      <c r="C2270" s="16" t="s">
        <v>4551</v>
      </c>
      <c r="D2270" s="16">
        <v>2764167</v>
      </c>
      <c r="E2270" s="16" t="s">
        <v>4552</v>
      </c>
    </row>
    <row r="2271" spans="1:5">
      <c r="A2271" s="16">
        <v>679190</v>
      </c>
      <c r="B2271" s="16">
        <v>40669</v>
      </c>
      <c r="C2271" s="16" t="s">
        <v>4553</v>
      </c>
      <c r="D2271" s="16">
        <v>3034079</v>
      </c>
      <c r="E2271" s="16" t="s">
        <v>4554</v>
      </c>
    </row>
    <row r="2272" spans="1:5">
      <c r="A2272" s="16">
        <v>471875</v>
      </c>
      <c r="B2272" s="16">
        <v>20557</v>
      </c>
      <c r="C2272" s="16" t="s">
        <v>4555</v>
      </c>
      <c r="D2272" s="16">
        <v>2731235</v>
      </c>
      <c r="E2272" s="16" t="s">
        <v>4556</v>
      </c>
    </row>
    <row r="2273" spans="1:5">
      <c r="A2273" s="16">
        <v>765092</v>
      </c>
      <c r="B2273" s="16">
        <v>49217</v>
      </c>
      <c r="C2273" s="16" t="s">
        <v>4557</v>
      </c>
      <c r="D2273" s="16">
        <v>2476878</v>
      </c>
      <c r="E2273" s="16" t="s">
        <v>4558</v>
      </c>
    </row>
    <row r="2274" spans="1:5">
      <c r="A2274" s="16">
        <v>553191</v>
      </c>
      <c r="B2274" s="16">
        <v>31395</v>
      </c>
      <c r="C2274" s="16" t="s">
        <v>4559</v>
      </c>
      <c r="D2274" s="16">
        <v>2636619</v>
      </c>
      <c r="E2274" s="16" t="s">
        <v>4560</v>
      </c>
    </row>
    <row r="2275" spans="1:5">
      <c r="A2275" s="16">
        <v>765076</v>
      </c>
      <c r="B2275" s="16">
        <v>49183</v>
      </c>
      <c r="C2275" s="16" t="s">
        <v>4561</v>
      </c>
      <c r="D2275" s="16">
        <v>2510912</v>
      </c>
      <c r="E2275" s="16" t="s">
        <v>4562</v>
      </c>
    </row>
    <row r="2276" spans="1:5">
      <c r="A2276" s="16">
        <v>525327</v>
      </c>
      <c r="B2276" s="16">
        <v>31489</v>
      </c>
      <c r="C2276" s="16" t="s">
        <v>4563</v>
      </c>
      <c r="D2276" s="16">
        <v>2721039</v>
      </c>
      <c r="E2276" s="16" t="s">
        <v>4564</v>
      </c>
    </row>
    <row r="2277" spans="1:5">
      <c r="A2277" s="16">
        <v>873517</v>
      </c>
      <c r="B2277" s="16">
        <v>51493</v>
      </c>
      <c r="C2277" s="16" t="s">
        <v>4565</v>
      </c>
      <c r="D2277" s="16">
        <v>2663545</v>
      </c>
      <c r="E2277" s="16" t="s">
        <v>4566</v>
      </c>
    </row>
    <row r="2278" spans="1:5">
      <c r="A2278" s="16">
        <v>470146</v>
      </c>
      <c r="B2278" s="16">
        <v>20525</v>
      </c>
      <c r="C2278" s="16" t="s">
        <v>4567</v>
      </c>
      <c r="D2278" s="16">
        <v>3242215</v>
      </c>
      <c r="E2278" s="16" t="s">
        <v>4568</v>
      </c>
    </row>
    <row r="2279" spans="1:5">
      <c r="A2279" s="16">
        <v>888826</v>
      </c>
      <c r="B2279" s="16">
        <v>53193</v>
      </c>
      <c r="C2279" s="16" t="s">
        <v>4569</v>
      </c>
      <c r="D2279" s="16">
        <v>1649151</v>
      </c>
      <c r="E2279" s="16" t="s">
        <v>4570</v>
      </c>
    </row>
    <row r="2280" spans="1:5">
      <c r="A2280" s="16">
        <v>483214</v>
      </c>
      <c r="B2280" s="16">
        <v>27821</v>
      </c>
      <c r="C2280" s="16" t="s">
        <v>4571</v>
      </c>
      <c r="D2280" s="16">
        <v>1713248</v>
      </c>
      <c r="E2280" s="16" t="s">
        <v>4572</v>
      </c>
    </row>
    <row r="2281" spans="1:5">
      <c r="A2281" s="16">
        <v>879302</v>
      </c>
      <c r="B2281" s="16">
        <v>52043</v>
      </c>
      <c r="C2281" s="16" t="s">
        <v>4573</v>
      </c>
      <c r="D2281" s="16">
        <v>1322348</v>
      </c>
      <c r="E2281" s="16" t="s">
        <v>4574</v>
      </c>
    </row>
    <row r="2282" spans="1:5">
      <c r="A2282" s="16">
        <v>888824</v>
      </c>
      <c r="B2282" s="16">
        <v>53189</v>
      </c>
      <c r="C2282" s="16" t="s">
        <v>4575</v>
      </c>
      <c r="D2282" s="16">
        <v>2315021</v>
      </c>
      <c r="E2282" s="16" t="s">
        <v>4576</v>
      </c>
    </row>
    <row r="2283" spans="1:5">
      <c r="A2283" s="16">
        <v>1008452</v>
      </c>
      <c r="B2283" s="16">
        <v>66111</v>
      </c>
      <c r="C2283" s="16" t="s">
        <v>4577</v>
      </c>
      <c r="D2283" s="16">
        <v>2114762</v>
      </c>
      <c r="E2283" s="16" t="s">
        <v>4578</v>
      </c>
    </row>
    <row r="2284" spans="1:5">
      <c r="A2284" s="16">
        <v>765070</v>
      </c>
      <c r="B2284" s="16">
        <v>49171</v>
      </c>
      <c r="C2284" s="16" t="s">
        <v>4579</v>
      </c>
      <c r="D2284" s="16">
        <v>2475763</v>
      </c>
      <c r="E2284" s="16" t="s">
        <v>4580</v>
      </c>
    </row>
    <row r="2285" spans="1:5">
      <c r="A2285" s="16">
        <v>500635</v>
      </c>
      <c r="B2285" s="16">
        <v>28653</v>
      </c>
      <c r="C2285" s="16" t="s">
        <v>4581</v>
      </c>
      <c r="D2285" s="16">
        <v>2577056</v>
      </c>
      <c r="E2285" s="16" t="s">
        <v>4582</v>
      </c>
    </row>
    <row r="2286" spans="1:5">
      <c r="A2286" s="16">
        <v>928328</v>
      </c>
      <c r="B2286" s="16">
        <v>60375</v>
      </c>
      <c r="C2286" s="16" t="s">
        <v>4583</v>
      </c>
      <c r="D2286" s="16">
        <v>1323646</v>
      </c>
      <c r="E2286" s="16" t="s">
        <v>4584</v>
      </c>
    </row>
    <row r="2287" spans="1:5">
      <c r="A2287" s="16">
        <v>411476</v>
      </c>
      <c r="B2287" s="16">
        <v>18191</v>
      </c>
      <c r="C2287" s="16" t="s">
        <v>4585</v>
      </c>
      <c r="D2287" s="16">
        <v>6465369</v>
      </c>
      <c r="E2287" s="16" t="s">
        <v>4586</v>
      </c>
    </row>
    <row r="2288" spans="1:5">
      <c r="A2288" s="16">
        <v>749551</v>
      </c>
      <c r="B2288" s="16">
        <v>47277</v>
      </c>
      <c r="C2288" s="16" t="s">
        <v>4587</v>
      </c>
      <c r="D2288" s="16">
        <v>2210307</v>
      </c>
      <c r="E2288" s="16" t="s">
        <v>4588</v>
      </c>
    </row>
    <row r="2289" spans="1:5">
      <c r="A2289" s="16">
        <v>585538</v>
      </c>
      <c r="B2289" s="16">
        <v>34609</v>
      </c>
      <c r="C2289" s="16" t="s">
        <v>4589</v>
      </c>
      <c r="D2289" s="16">
        <v>1617426</v>
      </c>
      <c r="E2289" s="16" t="s">
        <v>4590</v>
      </c>
    </row>
    <row r="2290" spans="1:5">
      <c r="A2290" s="16">
        <v>679196</v>
      </c>
      <c r="B2290" s="16">
        <v>40683</v>
      </c>
      <c r="C2290" s="16" t="s">
        <v>4591</v>
      </c>
      <c r="D2290" s="16">
        <v>2005559</v>
      </c>
      <c r="E2290" s="16" t="s">
        <v>4592</v>
      </c>
    </row>
    <row r="2291" spans="1:5">
      <c r="A2291" s="16">
        <v>888060</v>
      </c>
      <c r="B2291" s="16">
        <v>53025</v>
      </c>
      <c r="C2291" s="16" t="s">
        <v>4593</v>
      </c>
      <c r="D2291" s="16">
        <v>2761262</v>
      </c>
      <c r="E2291" s="16" t="s">
        <v>4594</v>
      </c>
    </row>
    <row r="2292" spans="1:5">
      <c r="A2292" s="16">
        <v>749532</v>
      </c>
      <c r="B2292" s="16">
        <v>47217</v>
      </c>
      <c r="C2292" s="16" t="s">
        <v>4595</v>
      </c>
      <c r="D2292" s="16">
        <v>4777465</v>
      </c>
      <c r="E2292" s="16" t="s">
        <v>4596</v>
      </c>
    </row>
    <row r="2293" spans="1:5">
      <c r="A2293" s="16">
        <v>471870</v>
      </c>
      <c r="B2293" s="16">
        <v>20523</v>
      </c>
      <c r="C2293" s="16" t="s">
        <v>4597</v>
      </c>
      <c r="D2293" s="16">
        <v>6052604</v>
      </c>
      <c r="E2293" s="16" t="s">
        <v>4598</v>
      </c>
    </row>
    <row r="2294" spans="1:5">
      <c r="A2294" s="16">
        <v>457394</v>
      </c>
      <c r="B2294" s="16">
        <v>32443</v>
      </c>
      <c r="C2294" s="16" t="s">
        <v>4599</v>
      </c>
      <c r="D2294" s="16">
        <v>5452289</v>
      </c>
      <c r="E2294" s="16" t="s">
        <v>4600</v>
      </c>
    </row>
    <row r="2295" spans="1:5">
      <c r="A2295" s="16">
        <v>525246</v>
      </c>
      <c r="B2295" s="16">
        <v>31429</v>
      </c>
      <c r="C2295" s="16" t="s">
        <v>4601</v>
      </c>
      <c r="D2295" s="16">
        <v>2702812</v>
      </c>
      <c r="E2295" s="16" t="s">
        <v>4602</v>
      </c>
    </row>
    <row r="2296" spans="1:5">
      <c r="A2296" s="16">
        <v>525245</v>
      </c>
      <c r="B2296" s="16">
        <v>31427</v>
      </c>
      <c r="C2296" s="16" t="s">
        <v>4603</v>
      </c>
      <c r="D2296" s="16">
        <v>1723843</v>
      </c>
      <c r="E2296" s="16" t="s">
        <v>4604</v>
      </c>
    </row>
    <row r="2297" spans="1:5">
      <c r="A2297" s="16">
        <v>537973</v>
      </c>
      <c r="B2297" s="16">
        <v>30077</v>
      </c>
      <c r="C2297" s="16" t="s">
        <v>4605</v>
      </c>
      <c r="D2297" s="16">
        <v>3001787</v>
      </c>
      <c r="E2297" s="16" t="s">
        <v>4606</v>
      </c>
    </row>
    <row r="2298" spans="1:5">
      <c r="A2298" s="16">
        <v>679194</v>
      </c>
      <c r="B2298" s="16">
        <v>40679</v>
      </c>
      <c r="C2298" s="16" t="s">
        <v>4607</v>
      </c>
      <c r="D2298" s="16">
        <v>2481970</v>
      </c>
      <c r="E2298" s="16" t="s">
        <v>4608</v>
      </c>
    </row>
    <row r="2299" spans="1:5">
      <c r="A2299" s="16">
        <v>888741</v>
      </c>
      <c r="B2299" s="16">
        <v>53051</v>
      </c>
      <c r="C2299" s="16" t="s">
        <v>4609</v>
      </c>
      <c r="D2299" s="16">
        <v>2220455</v>
      </c>
      <c r="E2299" s="16" t="s">
        <v>4610</v>
      </c>
    </row>
    <row r="2300" spans="1:5">
      <c r="A2300" s="16">
        <v>596315</v>
      </c>
      <c r="B2300" s="16">
        <v>34073</v>
      </c>
      <c r="C2300" s="16" t="s">
        <v>4611</v>
      </c>
      <c r="D2300" s="16">
        <v>1988118</v>
      </c>
      <c r="E2300" s="16" t="s">
        <v>4612</v>
      </c>
    </row>
    <row r="2301" spans="1:5">
      <c r="A2301" s="16">
        <v>500637</v>
      </c>
      <c r="B2301" s="16">
        <v>28651</v>
      </c>
      <c r="C2301" s="16" t="s">
        <v>4613</v>
      </c>
      <c r="D2301" s="16">
        <v>3978644</v>
      </c>
      <c r="E2301" s="16" t="s">
        <v>4614</v>
      </c>
    </row>
    <row r="2302" spans="1:5">
      <c r="A2302" s="16">
        <v>575615</v>
      </c>
      <c r="B2302" s="16">
        <v>38521</v>
      </c>
      <c r="C2302" s="16" t="s">
        <v>4615</v>
      </c>
      <c r="D2302" s="16">
        <v>4099098</v>
      </c>
      <c r="E2302" s="16" t="s">
        <v>4616</v>
      </c>
    </row>
    <row r="2303" spans="1:5">
      <c r="A2303" s="16">
        <v>658088</v>
      </c>
      <c r="B2303" s="16">
        <v>39399</v>
      </c>
      <c r="C2303" s="16" t="s">
        <v>4617</v>
      </c>
      <c r="D2303" s="16">
        <v>2844875</v>
      </c>
      <c r="E2303" s="16" t="s">
        <v>4618</v>
      </c>
    </row>
    <row r="2304" spans="1:5">
      <c r="A2304" s="16">
        <v>596324</v>
      </c>
      <c r="B2304" s="16">
        <v>34095</v>
      </c>
      <c r="C2304" s="16" t="s">
        <v>4619</v>
      </c>
      <c r="D2304" s="16">
        <v>2514669</v>
      </c>
      <c r="E2304" s="16" t="s">
        <v>4620</v>
      </c>
    </row>
    <row r="2305" spans="1:5">
      <c r="A2305" s="16">
        <v>888056</v>
      </c>
      <c r="B2305" s="16">
        <v>53017</v>
      </c>
      <c r="C2305" s="16" t="s">
        <v>4621</v>
      </c>
      <c r="D2305" s="16">
        <v>2828172</v>
      </c>
      <c r="E2305" s="16" t="s">
        <v>4622</v>
      </c>
    </row>
    <row r="2306" spans="1:5">
      <c r="A2306" s="16">
        <v>521000</v>
      </c>
      <c r="B2306" s="16">
        <v>29299</v>
      </c>
      <c r="C2306" s="16" t="s">
        <v>4623</v>
      </c>
      <c r="D2306" s="16">
        <v>4764068</v>
      </c>
      <c r="E2306" s="16" t="s">
        <v>4624</v>
      </c>
    </row>
    <row r="2307" spans="1:5">
      <c r="A2307" s="16">
        <v>352165</v>
      </c>
      <c r="B2307" s="16">
        <v>34581</v>
      </c>
      <c r="C2307" s="16" t="s">
        <v>4625</v>
      </c>
      <c r="D2307" s="16">
        <v>2562154</v>
      </c>
      <c r="E2307" s="16" t="s">
        <v>4626</v>
      </c>
    </row>
    <row r="2308" spans="1:5">
      <c r="A2308" s="16">
        <v>765115</v>
      </c>
      <c r="B2308" s="16">
        <v>49265</v>
      </c>
      <c r="C2308" s="16" t="s">
        <v>4627</v>
      </c>
      <c r="D2308" s="16">
        <v>2477180</v>
      </c>
      <c r="E2308" s="16" t="s">
        <v>4628</v>
      </c>
    </row>
    <row r="2309" spans="1:5">
      <c r="A2309" s="16">
        <v>749537</v>
      </c>
      <c r="B2309" s="16">
        <v>47227</v>
      </c>
      <c r="C2309" s="16" t="s">
        <v>4629</v>
      </c>
      <c r="D2309" s="16">
        <v>4822312</v>
      </c>
      <c r="E2309" s="16" t="s">
        <v>4630</v>
      </c>
    </row>
    <row r="2310" spans="1:5">
      <c r="A2310" s="16">
        <v>889204</v>
      </c>
      <c r="B2310" s="16">
        <v>53205</v>
      </c>
      <c r="C2310" s="16" t="s">
        <v>4631</v>
      </c>
      <c r="D2310" s="16">
        <v>1905984</v>
      </c>
      <c r="E2310" s="16" t="s">
        <v>4632</v>
      </c>
    </row>
    <row r="2311" spans="1:5">
      <c r="A2311" s="16">
        <v>888816</v>
      </c>
      <c r="B2311" s="16">
        <v>53173</v>
      </c>
      <c r="C2311" s="16" t="s">
        <v>4633</v>
      </c>
      <c r="D2311" s="16">
        <v>2370432</v>
      </c>
      <c r="E2311" s="16" t="s">
        <v>4634</v>
      </c>
    </row>
    <row r="2312" spans="1:5">
      <c r="A2312" s="16">
        <v>450394</v>
      </c>
      <c r="B2312" s="16">
        <v>19921</v>
      </c>
      <c r="C2312" s="16" t="s">
        <v>4635</v>
      </c>
      <c r="D2312" s="16">
        <v>2845480</v>
      </c>
      <c r="E2312" s="16" t="s">
        <v>4636</v>
      </c>
    </row>
    <row r="2313" spans="1:5">
      <c r="A2313" s="16">
        <v>706433</v>
      </c>
      <c r="B2313" s="16">
        <v>43121</v>
      </c>
      <c r="C2313" s="16" t="s">
        <v>4637</v>
      </c>
      <c r="D2313" s="16">
        <v>2008040</v>
      </c>
      <c r="E2313" s="16" t="s">
        <v>4638</v>
      </c>
    </row>
    <row r="2314" spans="1:5">
      <c r="A2314" s="16">
        <v>765086</v>
      </c>
      <c r="B2314" s="16">
        <v>49205</v>
      </c>
      <c r="C2314" s="16" t="s">
        <v>4639</v>
      </c>
      <c r="D2314" s="16">
        <v>2502117</v>
      </c>
      <c r="E2314" s="16" t="s">
        <v>4640</v>
      </c>
    </row>
    <row r="2315" spans="1:5">
      <c r="A2315" s="16">
        <v>864566</v>
      </c>
      <c r="B2315" s="16">
        <v>50513</v>
      </c>
      <c r="C2315" s="16" t="s">
        <v>4641</v>
      </c>
      <c r="D2315" s="16">
        <v>1705064</v>
      </c>
      <c r="E2315" s="16" t="s">
        <v>4642</v>
      </c>
    </row>
    <row r="2316" spans="1:5">
      <c r="A2316" s="16">
        <v>457400</v>
      </c>
      <c r="B2316" s="16">
        <v>32463</v>
      </c>
      <c r="C2316" s="16" t="s">
        <v>4643</v>
      </c>
      <c r="D2316" s="16">
        <v>2235585</v>
      </c>
      <c r="E2316" s="16" t="s">
        <v>4644</v>
      </c>
    </row>
    <row r="2317" spans="1:5">
      <c r="A2317" s="16">
        <v>537971</v>
      </c>
      <c r="B2317" s="16">
        <v>30073</v>
      </c>
      <c r="C2317" s="16" t="s">
        <v>4645</v>
      </c>
      <c r="D2317" s="16">
        <v>2214470</v>
      </c>
      <c r="E2317" s="16" t="s">
        <v>4646</v>
      </c>
    </row>
    <row r="2318" spans="1:5">
      <c r="A2318" s="16">
        <v>765096</v>
      </c>
      <c r="B2318" s="16">
        <v>49225</v>
      </c>
      <c r="C2318" s="16" t="s">
        <v>4647</v>
      </c>
      <c r="D2318" s="16">
        <v>2517132</v>
      </c>
      <c r="E2318" s="16" t="s">
        <v>4648</v>
      </c>
    </row>
    <row r="2319" spans="1:5">
      <c r="A2319" s="16">
        <v>864564</v>
      </c>
      <c r="B2319" s="16">
        <v>50509</v>
      </c>
      <c r="C2319" s="16" t="s">
        <v>4649</v>
      </c>
      <c r="D2319" s="16">
        <v>1891448</v>
      </c>
      <c r="E2319" s="16" t="s">
        <v>4650</v>
      </c>
    </row>
    <row r="2320" spans="1:5">
      <c r="A2320" s="16">
        <v>866770</v>
      </c>
      <c r="B2320" s="16">
        <v>51063</v>
      </c>
      <c r="C2320" s="16" t="s">
        <v>4651</v>
      </c>
      <c r="D2320" s="16">
        <v>2384926</v>
      </c>
      <c r="E2320" s="16" t="s">
        <v>4652</v>
      </c>
    </row>
    <row r="2321" spans="1:5">
      <c r="A2321" s="16">
        <v>765108</v>
      </c>
      <c r="B2321" s="16">
        <v>49251</v>
      </c>
      <c r="C2321" s="16" t="s">
        <v>4653</v>
      </c>
      <c r="D2321" s="16">
        <v>2479798</v>
      </c>
      <c r="E2321" s="16" t="s">
        <v>4654</v>
      </c>
    </row>
    <row r="2322" spans="1:5">
      <c r="A2322" s="16">
        <v>411483</v>
      </c>
      <c r="B2322" s="16">
        <v>18199</v>
      </c>
      <c r="C2322" s="16" t="s">
        <v>4655</v>
      </c>
      <c r="D2322" s="16">
        <v>3090349</v>
      </c>
      <c r="E2322" s="16" t="s">
        <v>4656</v>
      </c>
    </row>
    <row r="2323" spans="1:5">
      <c r="A2323" s="16">
        <v>553212</v>
      </c>
      <c r="B2323" s="16">
        <v>31013</v>
      </c>
      <c r="C2323" s="16" t="s">
        <v>4657</v>
      </c>
      <c r="D2323" s="16">
        <v>2435867</v>
      </c>
      <c r="E2323" s="16" t="s">
        <v>4658</v>
      </c>
    </row>
    <row r="2324" spans="1:5">
      <c r="A2324" s="16">
        <v>525282</v>
      </c>
      <c r="B2324" s="16">
        <v>31469</v>
      </c>
      <c r="C2324" s="16" t="s">
        <v>4659</v>
      </c>
      <c r="D2324" s="16">
        <v>1916301</v>
      </c>
      <c r="E2324" s="16" t="s">
        <v>4660</v>
      </c>
    </row>
    <row r="2325" spans="1:5">
      <c r="A2325" s="16">
        <v>641144</v>
      </c>
      <c r="B2325" s="16">
        <v>42549</v>
      </c>
      <c r="C2325" s="16" t="s">
        <v>4661</v>
      </c>
      <c r="D2325" s="16">
        <v>1897118</v>
      </c>
      <c r="E2325" s="16" t="s">
        <v>4662</v>
      </c>
    </row>
    <row r="2326" spans="1:5">
      <c r="A2326" s="16">
        <v>765116</v>
      </c>
      <c r="B2326" s="16">
        <v>49267</v>
      </c>
      <c r="C2326" s="16" t="s">
        <v>4663</v>
      </c>
      <c r="D2326" s="16">
        <v>2475756</v>
      </c>
      <c r="E2326" s="16" t="s">
        <v>4664</v>
      </c>
    </row>
    <row r="2327" spans="1:5">
      <c r="A2327" s="16">
        <v>629741</v>
      </c>
      <c r="B2327" s="16">
        <v>33145</v>
      </c>
      <c r="C2327" s="16" t="s">
        <v>4665</v>
      </c>
      <c r="D2327" s="16">
        <v>2406675</v>
      </c>
      <c r="E2327" s="16" t="s">
        <v>4666</v>
      </c>
    </row>
    <row r="2328" spans="1:5">
      <c r="A2328" s="16">
        <v>749510</v>
      </c>
      <c r="B2328" s="16">
        <v>47175</v>
      </c>
      <c r="C2328" s="16" t="s">
        <v>4667</v>
      </c>
      <c r="D2328" s="16">
        <v>3174609</v>
      </c>
      <c r="E2328" s="16" t="s">
        <v>4668</v>
      </c>
    </row>
    <row r="2329" spans="1:5">
      <c r="A2329" s="16">
        <v>765083</v>
      </c>
      <c r="B2329" s="16">
        <v>49199</v>
      </c>
      <c r="C2329" s="16" t="s">
        <v>4669</v>
      </c>
      <c r="D2329" s="16">
        <v>2516818</v>
      </c>
      <c r="E2329" s="16" t="s">
        <v>4670</v>
      </c>
    </row>
    <row r="2330" spans="1:5">
      <c r="A2330" s="16">
        <v>596323</v>
      </c>
      <c r="B2330" s="16">
        <v>34093</v>
      </c>
      <c r="C2330" s="16" t="s">
        <v>4671</v>
      </c>
      <c r="D2330" s="16">
        <v>2287492</v>
      </c>
      <c r="E2330" s="16" t="s">
        <v>4672</v>
      </c>
    </row>
    <row r="2331" spans="1:5">
      <c r="A2331" s="16">
        <v>525370</v>
      </c>
      <c r="B2331" s="16">
        <v>31525</v>
      </c>
      <c r="C2331" s="16" t="s">
        <v>4673</v>
      </c>
      <c r="D2331" s="16">
        <v>5259057</v>
      </c>
      <c r="E2331" s="16" t="s">
        <v>4674</v>
      </c>
    </row>
    <row r="2332" spans="1:5">
      <c r="A2332" s="16">
        <v>765066</v>
      </c>
      <c r="B2332" s="16">
        <v>49163</v>
      </c>
      <c r="C2332" s="16" t="s">
        <v>4675</v>
      </c>
      <c r="D2332" s="16">
        <v>2525356</v>
      </c>
      <c r="E2332" s="16" t="s">
        <v>4676</v>
      </c>
    </row>
    <row r="2333" spans="1:5">
      <c r="A2333" s="16">
        <v>638301</v>
      </c>
      <c r="B2333" s="16">
        <v>37271</v>
      </c>
      <c r="C2333" s="16" t="s">
        <v>4677</v>
      </c>
      <c r="D2333" s="16">
        <v>1947166</v>
      </c>
      <c r="E2333" s="16" t="s">
        <v>4678</v>
      </c>
    </row>
    <row r="2334" spans="1:5">
      <c r="A2334" s="16">
        <v>888057</v>
      </c>
      <c r="B2334" s="16">
        <v>53019</v>
      </c>
      <c r="C2334" s="16" t="s">
        <v>4679</v>
      </c>
      <c r="D2334" s="16">
        <v>2012010</v>
      </c>
      <c r="E2334" s="16" t="s">
        <v>4680</v>
      </c>
    </row>
    <row r="2335" spans="1:5">
      <c r="A2335" s="16">
        <v>910310</v>
      </c>
      <c r="B2335" s="16">
        <v>59523</v>
      </c>
      <c r="C2335" s="16" t="s">
        <v>4681</v>
      </c>
      <c r="D2335" s="16">
        <v>2947615</v>
      </c>
      <c r="E2335" s="16" t="s">
        <v>4682</v>
      </c>
    </row>
    <row r="2336" spans="1:5">
      <c r="A2336" s="16">
        <v>483218</v>
      </c>
      <c r="B2336" s="16">
        <v>27825</v>
      </c>
      <c r="C2336" s="16" t="s">
        <v>4683</v>
      </c>
      <c r="D2336" s="16">
        <v>3028326</v>
      </c>
      <c r="E2336" s="16" t="s">
        <v>4684</v>
      </c>
    </row>
    <row r="2337" spans="1:5">
      <c r="A2337" s="16">
        <v>749531</v>
      </c>
      <c r="B2337" s="16">
        <v>47213</v>
      </c>
      <c r="C2337" s="16" t="s">
        <v>4685</v>
      </c>
      <c r="D2337" s="16">
        <v>5220755</v>
      </c>
      <c r="E2337" s="16" t="s">
        <v>4686</v>
      </c>
    </row>
    <row r="2338" spans="1:5">
      <c r="A2338" s="16">
        <v>546266</v>
      </c>
      <c r="B2338" s="16">
        <v>30477</v>
      </c>
      <c r="C2338" s="16" t="s">
        <v>4687</v>
      </c>
      <c r="D2338" s="16">
        <v>2578815</v>
      </c>
      <c r="E2338" s="16" t="s">
        <v>4688</v>
      </c>
    </row>
    <row r="2339" spans="1:5">
      <c r="A2339" s="16">
        <v>655811</v>
      </c>
      <c r="B2339" s="16">
        <v>38727</v>
      </c>
      <c r="C2339" s="16" t="s">
        <v>4689</v>
      </c>
      <c r="D2339" s="16">
        <v>1891767</v>
      </c>
      <c r="E2339" s="16" t="s">
        <v>4690</v>
      </c>
    </row>
    <row r="2340" spans="1:5">
      <c r="A2340" s="16">
        <v>575585</v>
      </c>
      <c r="B2340" s="16">
        <v>38337</v>
      </c>
      <c r="C2340" s="16" t="s">
        <v>4691</v>
      </c>
      <c r="D2340" s="16">
        <v>3881790</v>
      </c>
      <c r="E2340" s="16" t="s">
        <v>4692</v>
      </c>
    </row>
    <row r="2341" spans="1:5">
      <c r="A2341" s="16">
        <v>686660</v>
      </c>
      <c r="B2341" s="16">
        <v>41557</v>
      </c>
      <c r="C2341" s="16" t="s">
        <v>4693</v>
      </c>
      <c r="D2341" s="16">
        <v>2163492</v>
      </c>
      <c r="E2341" s="16" t="s">
        <v>4694</v>
      </c>
    </row>
    <row r="2342" spans="1:5">
      <c r="A2342" s="16">
        <v>862515</v>
      </c>
      <c r="B2342" s="16">
        <v>50531</v>
      </c>
      <c r="C2342" s="16" t="s">
        <v>4695</v>
      </c>
      <c r="D2342" s="16">
        <v>2559358</v>
      </c>
      <c r="E2342" s="16" t="s">
        <v>4696</v>
      </c>
    </row>
    <row r="2343" spans="1:5">
      <c r="A2343" s="16">
        <v>749504</v>
      </c>
      <c r="B2343" s="16">
        <v>47163</v>
      </c>
      <c r="C2343" s="16" t="s">
        <v>4697</v>
      </c>
      <c r="D2343" s="16">
        <v>3107966</v>
      </c>
      <c r="E2343" s="16" t="s">
        <v>4698</v>
      </c>
    </row>
    <row r="2344" spans="1:5">
      <c r="A2344" s="16">
        <v>575611</v>
      </c>
      <c r="B2344" s="16">
        <v>38737</v>
      </c>
      <c r="C2344" s="16" t="s">
        <v>4699</v>
      </c>
      <c r="D2344" s="16">
        <v>3357950</v>
      </c>
      <c r="E2344" s="16" t="s">
        <v>4700</v>
      </c>
    </row>
    <row r="2345" spans="1:5">
      <c r="A2345" s="16">
        <v>469586</v>
      </c>
      <c r="B2345" s="16">
        <v>32435</v>
      </c>
      <c r="C2345" s="16" t="s">
        <v>4701</v>
      </c>
      <c r="D2345" s="16">
        <v>6855195</v>
      </c>
      <c r="E2345" s="16" t="s">
        <v>4702</v>
      </c>
    </row>
    <row r="2346" spans="1:5">
      <c r="A2346" s="16">
        <v>1005706</v>
      </c>
      <c r="B2346" s="16">
        <v>65585</v>
      </c>
      <c r="C2346" s="16" t="s">
        <v>4703</v>
      </c>
      <c r="D2346" s="16">
        <v>2122516</v>
      </c>
      <c r="E2346" s="16" t="s">
        <v>4704</v>
      </c>
    </row>
    <row r="2347" spans="1:5">
      <c r="A2347" s="16">
        <v>469598</v>
      </c>
      <c r="B2347" s="16">
        <v>32465</v>
      </c>
      <c r="C2347" s="16" t="s">
        <v>4705</v>
      </c>
      <c r="D2347" s="16">
        <v>5175730</v>
      </c>
      <c r="E2347" s="16" t="s">
        <v>4706</v>
      </c>
    </row>
    <row r="2348" spans="1:5">
      <c r="A2348" s="16">
        <v>765104</v>
      </c>
      <c r="B2348" s="16">
        <v>49243</v>
      </c>
      <c r="C2348" s="16" t="s">
        <v>4707</v>
      </c>
      <c r="D2348" s="16">
        <v>2505472</v>
      </c>
      <c r="E2348" s="16" t="s">
        <v>4708</v>
      </c>
    </row>
    <row r="2349" spans="1:5">
      <c r="A2349" s="16">
        <v>575594</v>
      </c>
      <c r="B2349" s="16">
        <v>37949</v>
      </c>
      <c r="C2349" s="16" t="s">
        <v>4709</v>
      </c>
      <c r="D2349" s="16">
        <v>1725829</v>
      </c>
      <c r="E2349" s="16" t="s">
        <v>4710</v>
      </c>
    </row>
    <row r="2350" spans="1:5">
      <c r="A2350" s="16">
        <v>553206</v>
      </c>
      <c r="B2350" s="16">
        <v>31009</v>
      </c>
      <c r="C2350" s="16" t="s">
        <v>4711</v>
      </c>
      <c r="D2350" s="16">
        <v>2372298</v>
      </c>
      <c r="E2350" s="16" t="s">
        <v>4712</v>
      </c>
    </row>
    <row r="2351" spans="1:5">
      <c r="A2351" s="16">
        <v>491077</v>
      </c>
      <c r="B2351" s="16">
        <v>30643</v>
      </c>
      <c r="C2351" s="16" t="s">
        <v>4713</v>
      </c>
      <c r="D2351" s="16">
        <v>2316838</v>
      </c>
      <c r="E2351" s="16" t="s">
        <v>4714</v>
      </c>
    </row>
    <row r="2352" spans="1:5">
      <c r="A2352" s="16">
        <v>765101</v>
      </c>
      <c r="B2352" s="16">
        <v>49237</v>
      </c>
      <c r="C2352" s="16" t="s">
        <v>4715</v>
      </c>
      <c r="D2352" s="16">
        <v>2461373</v>
      </c>
      <c r="E2352" s="16" t="s">
        <v>4716</v>
      </c>
    </row>
    <row r="2353" spans="1:5">
      <c r="A2353" s="16">
        <v>1009464</v>
      </c>
      <c r="B2353" s="16">
        <v>51067</v>
      </c>
      <c r="C2353" s="16" t="s">
        <v>4717</v>
      </c>
      <c r="D2353" s="16">
        <v>1726519</v>
      </c>
      <c r="E2353" s="16" t="s">
        <v>4718</v>
      </c>
    </row>
    <row r="2354" spans="1:5">
      <c r="A2354" s="16">
        <v>469591</v>
      </c>
      <c r="B2354" s="16">
        <v>38767</v>
      </c>
      <c r="C2354" s="16" t="s">
        <v>4719</v>
      </c>
      <c r="D2354" s="16">
        <v>5749901</v>
      </c>
      <c r="E2354" s="16" t="s">
        <v>4720</v>
      </c>
    </row>
    <row r="2355" spans="1:5">
      <c r="A2355" s="16">
        <v>641147</v>
      </c>
      <c r="B2355" s="16">
        <v>41981</v>
      </c>
      <c r="C2355" s="16" t="s">
        <v>4721</v>
      </c>
      <c r="D2355" s="16">
        <v>2412952</v>
      </c>
      <c r="E2355" s="16" t="s">
        <v>4722</v>
      </c>
    </row>
    <row r="2356" spans="1:5">
      <c r="A2356" s="16">
        <v>749503</v>
      </c>
      <c r="B2356" s="16">
        <v>47161</v>
      </c>
      <c r="C2356" s="16" t="s">
        <v>4723</v>
      </c>
      <c r="D2356" s="16">
        <v>3112207</v>
      </c>
      <c r="E2356" s="16" t="s">
        <v>4724</v>
      </c>
    </row>
    <row r="2357" spans="1:5">
      <c r="A2357" s="16">
        <v>596309</v>
      </c>
      <c r="B2357" s="16">
        <v>34067</v>
      </c>
      <c r="C2357" s="16" t="s">
        <v>4725</v>
      </c>
      <c r="D2357" s="16">
        <v>6785522</v>
      </c>
      <c r="E2357" s="16" t="s">
        <v>4726</v>
      </c>
    </row>
    <row r="2358" spans="1:5">
      <c r="A2358" s="16">
        <v>471872</v>
      </c>
      <c r="B2358" s="16">
        <v>20527</v>
      </c>
      <c r="C2358" s="16" t="s">
        <v>4727</v>
      </c>
      <c r="D2358" s="16">
        <v>1925187</v>
      </c>
      <c r="E2358" s="16" t="s">
        <v>4728</v>
      </c>
    </row>
    <row r="2359" spans="1:5">
      <c r="A2359" s="16">
        <v>575590</v>
      </c>
      <c r="B2359" s="16">
        <v>41957</v>
      </c>
      <c r="C2359" s="16" t="s">
        <v>4729</v>
      </c>
      <c r="D2359" s="16">
        <v>2113539</v>
      </c>
      <c r="E2359" s="16" t="s">
        <v>4730</v>
      </c>
    </row>
    <row r="2360" spans="1:5">
      <c r="A2360" s="16">
        <v>596325</v>
      </c>
      <c r="B2360" s="16">
        <v>34097</v>
      </c>
      <c r="C2360" s="16" t="s">
        <v>4731</v>
      </c>
      <c r="D2360" s="16">
        <v>1688332</v>
      </c>
      <c r="E2360" s="16" t="s">
        <v>4732</v>
      </c>
    </row>
    <row r="2361" spans="1:5">
      <c r="A2361" s="16">
        <v>556268</v>
      </c>
      <c r="B2361" s="16">
        <v>32497</v>
      </c>
      <c r="C2361" s="16" t="s">
        <v>4733</v>
      </c>
      <c r="D2361" s="16">
        <v>2509362</v>
      </c>
      <c r="E2361" s="16" t="s">
        <v>4734</v>
      </c>
    </row>
    <row r="2362" spans="1:5">
      <c r="A2362" s="16">
        <v>749513</v>
      </c>
      <c r="B2362" s="16">
        <v>47181</v>
      </c>
      <c r="C2362" s="16" t="s">
        <v>4735</v>
      </c>
      <c r="D2362" s="16">
        <v>2883765</v>
      </c>
      <c r="E2362" s="16" t="s">
        <v>4736</v>
      </c>
    </row>
    <row r="2363" spans="1:5">
      <c r="A2363" s="16">
        <v>762963</v>
      </c>
      <c r="B2363" s="16">
        <v>48493</v>
      </c>
      <c r="C2363" s="16" t="s">
        <v>4737</v>
      </c>
      <c r="D2363" s="16">
        <v>3135144</v>
      </c>
      <c r="E2363" s="16" t="s">
        <v>4738</v>
      </c>
    </row>
    <row r="2364" spans="1:5">
      <c r="A2364" s="16">
        <v>626522</v>
      </c>
      <c r="B2364" s="16">
        <v>33153</v>
      </c>
      <c r="C2364" s="16" t="s">
        <v>4739</v>
      </c>
      <c r="D2364" s="16">
        <v>2585719</v>
      </c>
      <c r="E2364" s="16" t="s">
        <v>4740</v>
      </c>
    </row>
    <row r="2365" spans="1:5">
      <c r="A2365" s="16">
        <v>997356</v>
      </c>
      <c r="B2365" s="16">
        <v>64743</v>
      </c>
      <c r="C2365" s="16" t="s">
        <v>4741</v>
      </c>
      <c r="D2365" s="16">
        <v>2429348</v>
      </c>
      <c r="E2365" s="16" t="s">
        <v>4742</v>
      </c>
    </row>
    <row r="2366" spans="1:5">
      <c r="A2366" s="16">
        <v>457392</v>
      </c>
      <c r="B2366" s="16">
        <v>32441</v>
      </c>
      <c r="C2366" s="16" t="s">
        <v>4743</v>
      </c>
      <c r="D2366" s="16">
        <v>5157255</v>
      </c>
      <c r="E2366" s="16" t="s">
        <v>4744</v>
      </c>
    </row>
    <row r="2367" spans="1:5">
      <c r="A2367" s="16">
        <v>887326</v>
      </c>
      <c r="B2367" s="16">
        <v>52983</v>
      </c>
      <c r="C2367" s="16" t="s">
        <v>4745</v>
      </c>
      <c r="D2367" s="16">
        <v>2122126</v>
      </c>
      <c r="E2367" s="16" t="s">
        <v>4746</v>
      </c>
    </row>
    <row r="2368" spans="1:5">
      <c r="A2368" s="16">
        <v>749529</v>
      </c>
      <c r="B2368" s="16">
        <v>47209</v>
      </c>
      <c r="C2368" s="16" t="s">
        <v>4747</v>
      </c>
      <c r="D2368" s="16">
        <v>4972736</v>
      </c>
      <c r="E2368" s="16" t="s">
        <v>4748</v>
      </c>
    </row>
    <row r="2369" spans="1:5">
      <c r="A2369" s="16">
        <v>749548</v>
      </c>
      <c r="B2369" s="16">
        <v>47271</v>
      </c>
      <c r="C2369" s="16" t="s">
        <v>4749</v>
      </c>
      <c r="D2369" s="16">
        <v>5253182</v>
      </c>
      <c r="E2369" s="16" t="s">
        <v>4750</v>
      </c>
    </row>
    <row r="2370" spans="1:5">
      <c r="A2370" s="16">
        <v>908341</v>
      </c>
      <c r="B2370" s="16">
        <v>54029</v>
      </c>
      <c r="C2370" s="16" t="s">
        <v>4751</v>
      </c>
      <c r="D2370" s="16">
        <v>6950244</v>
      </c>
      <c r="E2370" s="16" t="s">
        <v>4752</v>
      </c>
    </row>
    <row r="2371" spans="1:5">
      <c r="A2371" s="16">
        <v>699187</v>
      </c>
      <c r="B2371" s="16">
        <v>42551</v>
      </c>
      <c r="C2371" s="16" t="s">
        <v>4753</v>
      </c>
      <c r="D2371" s="16">
        <v>2742634</v>
      </c>
      <c r="E2371" s="16" t="s">
        <v>4754</v>
      </c>
    </row>
    <row r="2372" spans="1:5">
      <c r="A2372" s="16">
        <v>749515</v>
      </c>
      <c r="B2372" s="16">
        <v>47185</v>
      </c>
      <c r="C2372" s="16" t="s">
        <v>4755</v>
      </c>
      <c r="D2372" s="16">
        <v>2836540</v>
      </c>
      <c r="E2372" s="16" t="s">
        <v>4756</v>
      </c>
    </row>
    <row r="2373" spans="1:5">
      <c r="A2373" s="16">
        <v>679202</v>
      </c>
      <c r="B2373" s="16">
        <v>40699</v>
      </c>
      <c r="C2373" s="16" t="s">
        <v>4757</v>
      </c>
      <c r="D2373" s="16">
        <v>5457891</v>
      </c>
      <c r="E2373" s="16" t="s">
        <v>4758</v>
      </c>
    </row>
    <row r="2374" spans="1:5">
      <c r="A2374" s="16">
        <v>749507</v>
      </c>
      <c r="B2374" s="16">
        <v>47169</v>
      </c>
      <c r="C2374" s="16" t="s">
        <v>4759</v>
      </c>
      <c r="D2374" s="16">
        <v>2878794</v>
      </c>
      <c r="E2374" s="16" t="s">
        <v>4760</v>
      </c>
    </row>
    <row r="2375" spans="1:5">
      <c r="A2375" s="16">
        <v>469602</v>
      </c>
      <c r="B2375" s="16">
        <v>41563</v>
      </c>
      <c r="C2375" s="16" t="s">
        <v>4761</v>
      </c>
      <c r="D2375" s="16">
        <v>2211034</v>
      </c>
      <c r="E2375" s="16" t="s">
        <v>4762</v>
      </c>
    </row>
    <row r="2376" spans="1:5">
      <c r="A2376" s="16">
        <v>525260</v>
      </c>
      <c r="B2376" s="16">
        <v>31443</v>
      </c>
      <c r="C2376" s="16" t="s">
        <v>4763</v>
      </c>
      <c r="D2376" s="16">
        <v>2437186</v>
      </c>
      <c r="E2376" s="16" t="s">
        <v>4764</v>
      </c>
    </row>
    <row r="2377" spans="1:5">
      <c r="A2377" s="16">
        <v>765075</v>
      </c>
      <c r="B2377" s="16">
        <v>49181</v>
      </c>
      <c r="C2377" s="16" t="s">
        <v>4765</v>
      </c>
      <c r="D2377" s="16">
        <v>2523950</v>
      </c>
      <c r="E2377" s="16" t="s">
        <v>4766</v>
      </c>
    </row>
    <row r="2378" spans="1:5">
      <c r="A2378" s="16">
        <v>866779</v>
      </c>
      <c r="B2378" s="16">
        <v>51081</v>
      </c>
      <c r="C2378" s="16" t="s">
        <v>4767</v>
      </c>
      <c r="D2378" s="16">
        <v>2032756</v>
      </c>
      <c r="E2378" s="16" t="s">
        <v>4768</v>
      </c>
    </row>
    <row r="2379" spans="1:5">
      <c r="A2379" s="16">
        <v>521002</v>
      </c>
      <c r="B2379" s="16">
        <v>29303</v>
      </c>
      <c r="C2379" s="16" t="s">
        <v>4769</v>
      </c>
      <c r="D2379" s="16">
        <v>1729275</v>
      </c>
      <c r="E2379" s="16" t="s">
        <v>4770</v>
      </c>
    </row>
    <row r="2380" spans="1:5">
      <c r="A2380" s="16">
        <v>879305</v>
      </c>
      <c r="B2380" s="16">
        <v>52025</v>
      </c>
      <c r="C2380" s="16" t="s">
        <v>4771</v>
      </c>
      <c r="D2380" s="16">
        <v>1697134</v>
      </c>
      <c r="E2380" s="16" t="s">
        <v>4772</v>
      </c>
    </row>
    <row r="2381" spans="1:5">
      <c r="A2381" s="16">
        <v>553174</v>
      </c>
      <c r="B2381" s="16">
        <v>31383</v>
      </c>
      <c r="C2381" s="16" t="s">
        <v>4773</v>
      </c>
      <c r="D2381" s="16">
        <v>3168282</v>
      </c>
      <c r="E2381" s="16" t="s">
        <v>4774</v>
      </c>
    </row>
    <row r="2382" spans="1:5">
      <c r="A2382" s="16">
        <v>596322</v>
      </c>
      <c r="B2382" s="16">
        <v>34091</v>
      </c>
      <c r="C2382" s="16" t="s">
        <v>4775</v>
      </c>
      <c r="D2382" s="16">
        <v>2128433</v>
      </c>
      <c r="E2382" s="16" t="s">
        <v>4776</v>
      </c>
    </row>
    <row r="2383" spans="1:5">
      <c r="A2383" s="16">
        <v>445970</v>
      </c>
      <c r="B2383" s="16">
        <v>19655</v>
      </c>
      <c r="C2383" s="16" t="s">
        <v>4777</v>
      </c>
      <c r="D2383" s="16">
        <v>2550678</v>
      </c>
      <c r="E2383" s="16" t="s">
        <v>4778</v>
      </c>
    </row>
    <row r="2384" spans="1:5">
      <c r="A2384" s="16">
        <v>585531</v>
      </c>
      <c r="B2384" s="16">
        <v>34545</v>
      </c>
      <c r="C2384" s="16" t="s">
        <v>4779</v>
      </c>
      <c r="D2384" s="16">
        <v>3079840</v>
      </c>
      <c r="E2384" s="16" t="s">
        <v>4780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I3" sqref="I3"/>
    </sheetView>
  </sheetViews>
  <sheetFormatPr baseColWidth="10" defaultColWidth="8.83203125" defaultRowHeight="14" x14ac:dyDescent="0"/>
  <cols>
    <col min="1" max="1" width="37.1640625" style="44" bestFit="1" customWidth="1"/>
    <col min="2" max="2" width="8.83203125" style="44"/>
    <col min="3" max="3" width="13.6640625" style="44" customWidth="1"/>
    <col min="4" max="4" width="13.5" style="44" customWidth="1"/>
    <col min="5" max="5" width="13.33203125" style="44" customWidth="1"/>
    <col min="6" max="6" width="13.5" style="44" customWidth="1"/>
    <col min="7" max="7" width="13.1640625" style="44" customWidth="1"/>
    <col min="8" max="16384" width="8.83203125" style="44"/>
  </cols>
  <sheetData>
    <row r="1" spans="1:7" s="28" customFormat="1" ht="20.25" customHeight="1">
      <c r="A1" s="28" t="s">
        <v>5619</v>
      </c>
    </row>
    <row r="2" spans="1:7" ht="53.25" customHeight="1">
      <c r="A2" s="1" t="s">
        <v>4786</v>
      </c>
      <c r="B2" s="1" t="s">
        <v>4781</v>
      </c>
      <c r="C2" s="1" t="s">
        <v>4785</v>
      </c>
      <c r="D2" s="1" t="s">
        <v>4784</v>
      </c>
      <c r="E2" s="1" t="s">
        <v>5549</v>
      </c>
      <c r="F2" s="1" t="s">
        <v>5550</v>
      </c>
      <c r="G2" s="1" t="s">
        <v>5548</v>
      </c>
    </row>
    <row r="3" spans="1:7" ht="16.5" customHeight="1">
      <c r="A3" s="46" t="s">
        <v>3843</v>
      </c>
      <c r="B3" s="46">
        <v>1.4588682572206401E-2</v>
      </c>
      <c r="C3" s="46">
        <v>0</v>
      </c>
      <c r="D3" s="75">
        <v>3.0279629557255498E-6</v>
      </c>
      <c r="E3" s="50">
        <f t="shared" ref="E3:E13" si="0">C3/D3</f>
        <v>0</v>
      </c>
      <c r="F3" s="50" t="e">
        <f t="shared" ref="F3:F13" si="1">D3/C3</f>
        <v>#DIV/0!</v>
      </c>
      <c r="G3" s="85" t="s">
        <v>4783</v>
      </c>
    </row>
    <row r="4" spans="1:7" ht="16.5" customHeight="1">
      <c r="A4" s="46" t="s">
        <v>4231</v>
      </c>
      <c r="B4" s="46">
        <v>3.5816406369867097E-2</v>
      </c>
      <c r="C4" s="46">
        <v>0</v>
      </c>
      <c r="D4" s="75">
        <v>1.1087321311405999E-6</v>
      </c>
      <c r="E4" s="50">
        <f t="shared" si="0"/>
        <v>0</v>
      </c>
      <c r="F4" s="50" t="e">
        <f t="shared" si="1"/>
        <v>#DIV/0!</v>
      </c>
      <c r="G4" s="85" t="s">
        <v>4783</v>
      </c>
    </row>
    <row r="5" spans="1:7" ht="16.5" customHeight="1">
      <c r="A5" s="46" t="s">
        <v>4095</v>
      </c>
      <c r="B5" s="46">
        <v>4.3026990086910397E-2</v>
      </c>
      <c r="C5" s="46">
        <v>0</v>
      </c>
      <c r="D5" s="75">
        <v>8.6832183622166399E-7</v>
      </c>
      <c r="E5" s="50">
        <f t="shared" si="0"/>
        <v>0</v>
      </c>
      <c r="F5" s="56" t="e">
        <f t="shared" si="1"/>
        <v>#DIV/0!</v>
      </c>
      <c r="G5" s="85" t="s">
        <v>4783</v>
      </c>
    </row>
    <row r="6" spans="1:7" ht="16.5" customHeight="1">
      <c r="A6" s="46" t="s">
        <v>3837</v>
      </c>
      <c r="B6" s="46">
        <v>1.4588682572206401E-2</v>
      </c>
      <c r="C6" s="75">
        <v>3.9924345658919798E-7</v>
      </c>
      <c r="D6" s="75">
        <v>1.27681788626081E-6</v>
      </c>
      <c r="E6" s="50">
        <f t="shared" si="0"/>
        <v>0.31268629683626337</v>
      </c>
      <c r="F6" s="50">
        <f t="shared" si="1"/>
        <v>3.1980934569820469</v>
      </c>
      <c r="G6" s="77">
        <v>-0.50489115086066705</v>
      </c>
    </row>
    <row r="7" spans="1:7" ht="16.5" customHeight="1">
      <c r="A7" s="51" t="s">
        <v>1042</v>
      </c>
      <c r="B7" s="51">
        <v>3.6833847063982503E-2</v>
      </c>
      <c r="C7" s="78">
        <v>2.97894979281681E-7</v>
      </c>
      <c r="D7" s="51">
        <v>0</v>
      </c>
      <c r="E7" s="55" t="e">
        <f t="shared" si="0"/>
        <v>#DIV/0!</v>
      </c>
      <c r="F7" s="55">
        <f t="shared" si="1"/>
        <v>0</v>
      </c>
      <c r="G7" s="80" t="s">
        <v>4782</v>
      </c>
    </row>
    <row r="8" spans="1:7" ht="16.5" customHeight="1">
      <c r="A8" s="51" t="s">
        <v>795</v>
      </c>
      <c r="B8" s="51">
        <v>4.7276963529439199E-2</v>
      </c>
      <c r="C8" s="78">
        <v>8.6027383529695895E-7</v>
      </c>
      <c r="D8" s="78">
        <v>1.07462037070619E-7</v>
      </c>
      <c r="E8" s="55">
        <f t="shared" si="0"/>
        <v>8.0053743512383573</v>
      </c>
      <c r="F8" s="55">
        <f t="shared" si="1"/>
        <v>0.12491608213740925</v>
      </c>
      <c r="G8" s="80">
        <v>0.90338164542155797</v>
      </c>
    </row>
    <row r="9" spans="1:7" ht="16.5" customHeight="1">
      <c r="A9" s="51" t="s">
        <v>4181</v>
      </c>
      <c r="B9" s="51">
        <v>4.3026990086910397E-2</v>
      </c>
      <c r="C9" s="78">
        <v>3.82791066167608E-5</v>
      </c>
      <c r="D9" s="78">
        <v>4.9766729540992503E-6</v>
      </c>
      <c r="E9" s="55">
        <f t="shared" si="0"/>
        <v>7.6917062804439604</v>
      </c>
      <c r="F9" s="55">
        <f t="shared" si="1"/>
        <v>0.13001016465520582</v>
      </c>
      <c r="G9" s="80">
        <v>0.886022691684756</v>
      </c>
    </row>
    <row r="10" spans="1:7" ht="16.5" customHeight="1">
      <c r="A10" s="51" t="s">
        <v>811</v>
      </c>
      <c r="B10" s="51">
        <v>1.6476870273453501E-2</v>
      </c>
      <c r="C10" s="78">
        <v>9.22313053636378E-6</v>
      </c>
      <c r="D10" s="78">
        <v>1.4951467623994001E-6</v>
      </c>
      <c r="E10" s="55">
        <f t="shared" si="0"/>
        <v>6.1687125092406117</v>
      </c>
      <c r="F10" s="55">
        <f t="shared" si="1"/>
        <v>0.16210838136840053</v>
      </c>
      <c r="G10" s="80">
        <v>0.79019453056821598</v>
      </c>
    </row>
    <row r="11" spans="1:7" ht="16.5" customHeight="1">
      <c r="A11" s="51" t="s">
        <v>815</v>
      </c>
      <c r="B11" s="51">
        <v>2.0075832719776601E-2</v>
      </c>
      <c r="C11" s="78">
        <v>8.9336146168012999E-6</v>
      </c>
      <c r="D11" s="78">
        <v>1.5928272824019501E-6</v>
      </c>
      <c r="E11" s="55">
        <f t="shared" si="0"/>
        <v>5.6086524355167979</v>
      </c>
      <c r="F11" s="55">
        <f t="shared" si="1"/>
        <v>0.17829594746636443</v>
      </c>
      <c r="G11" s="80">
        <v>0.74885852790146601</v>
      </c>
    </row>
    <row r="12" spans="1:7" ht="16.5" customHeight="1">
      <c r="A12" s="51" t="s">
        <v>4625</v>
      </c>
      <c r="B12" s="51">
        <v>4.7318886543822103E-2</v>
      </c>
      <c r="C12" s="78">
        <v>1.32818128610026E-6</v>
      </c>
      <c r="D12" s="78">
        <v>5.0335782972541399E-7</v>
      </c>
      <c r="E12" s="55">
        <f t="shared" si="0"/>
        <v>2.6386423487736237</v>
      </c>
      <c r="F12" s="55">
        <f t="shared" si="1"/>
        <v>0.37898277516267997</v>
      </c>
      <c r="G12" s="80">
        <v>0.42138052834801298</v>
      </c>
    </row>
    <row r="13" spans="1:7" ht="16.5" customHeight="1">
      <c r="A13" s="51" t="s">
        <v>874</v>
      </c>
      <c r="B13" s="51">
        <v>1.6871962369018601E-2</v>
      </c>
      <c r="C13" s="78">
        <v>1.1457286488181199E-5</v>
      </c>
      <c r="D13" s="78">
        <v>6.0107041394079503E-6</v>
      </c>
      <c r="E13" s="55">
        <f t="shared" si="0"/>
        <v>1.9061471372486707</v>
      </c>
      <c r="F13" s="55">
        <f t="shared" si="1"/>
        <v>0.52461847276039675</v>
      </c>
      <c r="G13" s="80">
        <v>0.28015642118627199</v>
      </c>
    </row>
    <row r="14" spans="1:7" ht="16.5" customHeight="1"/>
  </sheetData>
  <sortState ref="A7:G13">
    <sortCondition descending="1" ref="E7:E13"/>
    <sortCondition ref="B7:B13"/>
  </sortState>
  <pageMargins left="0.7" right="0.7" top="0.75" bottom="0.75" header="0.3" footer="0.3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4"/>
  <sheetViews>
    <sheetView workbookViewId="0">
      <selection activeCell="E15" sqref="E15"/>
    </sheetView>
  </sheetViews>
  <sheetFormatPr baseColWidth="10" defaultColWidth="8.83203125" defaultRowHeight="14" x14ac:dyDescent="0"/>
  <cols>
    <col min="1" max="1" width="41.33203125" bestFit="1" customWidth="1"/>
    <col min="3" max="3" width="19.5" bestFit="1" customWidth="1"/>
    <col min="5" max="5" width="12.6640625" bestFit="1" customWidth="1"/>
    <col min="6" max="6" width="12.1640625" customWidth="1"/>
    <col min="9" max="9" width="12.6640625" bestFit="1" customWidth="1"/>
    <col min="10" max="10" width="14" customWidth="1"/>
    <col min="11" max="11" width="10.5" customWidth="1"/>
    <col min="14" max="14" width="12.6640625" bestFit="1" customWidth="1"/>
    <col min="19" max="19" width="12.6640625" bestFit="1" customWidth="1"/>
  </cols>
  <sheetData>
    <row r="1" spans="1:22" ht="24.75" customHeight="1">
      <c r="A1" s="28" t="s">
        <v>5816</v>
      </c>
    </row>
    <row r="2" spans="1:22" ht="34.5" customHeight="1">
      <c r="A2" s="161" t="s">
        <v>5762</v>
      </c>
    </row>
    <row r="3" spans="1:22" ht="45.75" customHeight="1">
      <c r="A3" s="28" t="s">
        <v>5763</v>
      </c>
      <c r="B3" s="1" t="s">
        <v>5636</v>
      </c>
      <c r="C3" s="1" t="s">
        <v>5764</v>
      </c>
      <c r="D3" s="1" t="s">
        <v>5634</v>
      </c>
      <c r="E3" s="1" t="s">
        <v>5765</v>
      </c>
      <c r="F3" s="1" t="s">
        <v>5766</v>
      </c>
      <c r="G3" s="1" t="s">
        <v>5633</v>
      </c>
      <c r="H3" s="1" t="s">
        <v>5632</v>
      </c>
      <c r="I3" s="1" t="s">
        <v>5767</v>
      </c>
      <c r="J3" s="1" t="s">
        <v>5768</v>
      </c>
      <c r="K3" s="1" t="s">
        <v>5769</v>
      </c>
      <c r="L3" s="1" t="s">
        <v>5770</v>
      </c>
      <c r="M3" s="1" t="s">
        <v>5771</v>
      </c>
      <c r="N3" s="1" t="s">
        <v>5772</v>
      </c>
      <c r="O3" s="1" t="s">
        <v>5773</v>
      </c>
      <c r="P3" s="1" t="s">
        <v>5774</v>
      </c>
      <c r="Q3" s="1" t="s">
        <v>5775</v>
      </c>
      <c r="R3" s="1" t="s">
        <v>5628</v>
      </c>
      <c r="S3" s="1" t="s">
        <v>5776</v>
      </c>
      <c r="T3" s="1" t="s">
        <v>5777</v>
      </c>
      <c r="U3" s="1" t="s">
        <v>5778</v>
      </c>
      <c r="V3" s="1" t="s">
        <v>5625</v>
      </c>
    </row>
    <row r="4" spans="1:22">
      <c r="A4" t="s">
        <v>134</v>
      </c>
      <c r="B4">
        <v>-0.177283166841507</v>
      </c>
      <c r="C4">
        <v>-0.25157521050702197</v>
      </c>
      <c r="D4">
        <v>-0.25100802872518002</v>
      </c>
      <c r="E4">
        <v>-1.3361416543288099E-2</v>
      </c>
      <c r="F4">
        <v>-0.34608385561427502</v>
      </c>
      <c r="G4">
        <v>0.18574896859784801</v>
      </c>
      <c r="H4">
        <v>1.1276361728641601E-2</v>
      </c>
      <c r="I4">
        <v>-0.23732022048138501</v>
      </c>
      <c r="J4">
        <v>-6.5672096172309E-2</v>
      </c>
      <c r="K4">
        <v>-0.20819667566139699</v>
      </c>
      <c r="L4">
        <v>-0.28865012203072699</v>
      </c>
      <c r="M4">
        <v>-0.171878656946649</v>
      </c>
      <c r="N4">
        <v>0.124249281437337</v>
      </c>
      <c r="O4">
        <v>-0.191724190011617</v>
      </c>
      <c r="P4">
        <v>-0.358864556959472</v>
      </c>
      <c r="Q4">
        <v>-3.0864266547406101E-2</v>
      </c>
      <c r="R4">
        <v>-5.0692107321919998E-2</v>
      </c>
      <c r="S4">
        <v>-0.26390667496680698</v>
      </c>
      <c r="T4">
        <v>-1.97322077794812E-2</v>
      </c>
      <c r="U4">
        <v>-0.11616476788188899</v>
      </c>
      <c r="V4">
        <v>-0.13627571556350601</v>
      </c>
    </row>
    <row r="5" spans="1:22">
      <c r="A5" t="s">
        <v>138</v>
      </c>
      <c r="B5">
        <v>-0.26532092857066197</v>
      </c>
      <c r="C5">
        <v>-0.28196667768677602</v>
      </c>
      <c r="D5">
        <v>-0.26400877929804301</v>
      </c>
      <c r="E5">
        <v>0.16484857305938699</v>
      </c>
      <c r="F5">
        <v>-0.27919393355014299</v>
      </c>
      <c r="G5">
        <v>0.249511161764291</v>
      </c>
      <c r="H5">
        <v>0.10727917957903001</v>
      </c>
      <c r="I5">
        <v>-3.5192120772989902E-2</v>
      </c>
      <c r="J5">
        <v>-0.231304912664797</v>
      </c>
      <c r="K5">
        <v>-0.23341424204887901</v>
      </c>
      <c r="L5">
        <v>-0.31236318418872</v>
      </c>
      <c r="M5">
        <v>-0.20481580580050601</v>
      </c>
      <c r="N5">
        <v>0.44722920731000498</v>
      </c>
      <c r="O5">
        <v>-0.26440551948649799</v>
      </c>
      <c r="P5">
        <v>-0.21589954441645101</v>
      </c>
      <c r="Q5">
        <v>6.6290250447227195E-2</v>
      </c>
      <c r="R5">
        <v>-0.19386271911797301</v>
      </c>
      <c r="S5">
        <v>-0.27733949425066501</v>
      </c>
      <c r="T5">
        <v>-0.151291440947565</v>
      </c>
      <c r="U5">
        <v>-0.104135391887011</v>
      </c>
      <c r="V5">
        <v>-0.125234794275492</v>
      </c>
    </row>
    <row r="6" spans="1:22">
      <c r="A6" t="s">
        <v>140</v>
      </c>
      <c r="B6">
        <v>-0.27557471544465101</v>
      </c>
      <c r="C6">
        <v>-0.29853188777342898</v>
      </c>
      <c r="D6">
        <v>-0.25176981333436099</v>
      </c>
      <c r="E6">
        <v>0.10155515155527201</v>
      </c>
      <c r="F6">
        <v>-0.20560076299632099</v>
      </c>
      <c r="G6">
        <v>0.22762627748984601</v>
      </c>
      <c r="H6">
        <v>1.9167578674589899E-2</v>
      </c>
      <c r="I6">
        <v>-0.14251969673296899</v>
      </c>
      <c r="J6">
        <v>-0.20982524123823401</v>
      </c>
      <c r="K6">
        <v>-0.24818672880343101</v>
      </c>
      <c r="L6">
        <v>-0.26510761721168402</v>
      </c>
      <c r="M6">
        <v>-0.1976565310624</v>
      </c>
      <c r="N6">
        <v>0.33067824351937403</v>
      </c>
      <c r="O6">
        <v>-0.28970506233232302</v>
      </c>
      <c r="P6">
        <v>-0.17733195215101999</v>
      </c>
      <c r="Q6">
        <v>4.9932915921287999E-2</v>
      </c>
      <c r="R6">
        <v>-0.207995572419303</v>
      </c>
      <c r="S6">
        <v>-0.20186969417011599</v>
      </c>
      <c r="T6">
        <v>-0.189444848509845</v>
      </c>
      <c r="U6">
        <v>-0.121768399972669</v>
      </c>
      <c r="V6">
        <v>-0.13267553667262999</v>
      </c>
    </row>
    <row r="7" spans="1:22">
      <c r="A7" t="s">
        <v>4059</v>
      </c>
      <c r="B7">
        <v>-0.11214590186036701</v>
      </c>
      <c r="C7">
        <v>-5.9168658693234302E-2</v>
      </c>
      <c r="D7">
        <v>-7.5870386259987398E-3</v>
      </c>
      <c r="E7">
        <v>3.8323226110560597E-2</v>
      </c>
      <c r="F7">
        <v>-0.25886894615709299</v>
      </c>
      <c r="G7">
        <v>0.17304405110808599</v>
      </c>
      <c r="H7">
        <v>7.7729744816147001E-2</v>
      </c>
      <c r="I7">
        <v>-9.1723311280190303E-2</v>
      </c>
      <c r="J7">
        <v>-3.6863835991643099E-2</v>
      </c>
      <c r="K7">
        <v>-8.4170446211794397E-2</v>
      </c>
      <c r="L7">
        <v>-9.2897829288919598E-2</v>
      </c>
      <c r="M7">
        <v>-8.4464865469313394E-2</v>
      </c>
      <c r="N7">
        <v>-4.4990712608471199E-2</v>
      </c>
      <c r="O7">
        <v>-4.2794829407754198E-2</v>
      </c>
      <c r="P7">
        <v>-0.19386572101067101</v>
      </c>
      <c r="Q7">
        <v>-3.4537119856887302E-2</v>
      </c>
      <c r="R7">
        <v>-7.4518935158261093E-2</v>
      </c>
      <c r="S7">
        <v>-8.9755274906879096E-2</v>
      </c>
      <c r="T7">
        <v>2.1032034471287198E-2</v>
      </c>
      <c r="U7">
        <v>5.6106366308932697E-2</v>
      </c>
      <c r="V7">
        <v>-0.11545728980322</v>
      </c>
    </row>
    <row r="8" spans="1:22">
      <c r="A8" t="s">
        <v>3765</v>
      </c>
      <c r="B8">
        <v>-0.168871595221051</v>
      </c>
      <c r="C8">
        <v>-0.217862867736514</v>
      </c>
      <c r="D8">
        <v>-0.20248627007053599</v>
      </c>
      <c r="E8">
        <v>8.2223026698916193E-2</v>
      </c>
      <c r="F8">
        <v>-0.27264722464153002</v>
      </c>
      <c r="G8">
        <v>0.16467473912473099</v>
      </c>
      <c r="H8">
        <v>0.10637908327843</v>
      </c>
      <c r="I8">
        <v>-0.110550256653976</v>
      </c>
      <c r="J8">
        <v>-2.6708386027925898E-2</v>
      </c>
      <c r="K8">
        <v>-7.9605269468103895E-2</v>
      </c>
      <c r="L8">
        <v>-0.18472198614903701</v>
      </c>
      <c r="M8">
        <v>-4.1327011536376197E-2</v>
      </c>
      <c r="N8">
        <v>3.3471189361530602E-2</v>
      </c>
      <c r="O8">
        <v>-0.13996229249543199</v>
      </c>
      <c r="P8">
        <v>-0.11575878549839</v>
      </c>
      <c r="Q8">
        <v>-0.11163349731663701</v>
      </c>
      <c r="R8">
        <v>-0.14991278785673501</v>
      </c>
      <c r="S8">
        <v>-0.10335303411534701</v>
      </c>
      <c r="T8">
        <v>-7.5261363118678398E-2</v>
      </c>
      <c r="U8">
        <v>0.20247176188007701</v>
      </c>
      <c r="V8">
        <v>-0.19503577817531301</v>
      </c>
    </row>
    <row r="9" spans="1:22">
      <c r="A9" t="s">
        <v>321</v>
      </c>
      <c r="B9">
        <v>-0.32953848366043298</v>
      </c>
      <c r="C9">
        <v>-0.29357155717325401</v>
      </c>
      <c r="D9">
        <v>-0.161467529680585</v>
      </c>
      <c r="E9">
        <v>3.2226730403256999E-2</v>
      </c>
      <c r="F9">
        <v>-0.33577460606048998</v>
      </c>
      <c r="G9">
        <v>0.28890898510878099</v>
      </c>
      <c r="H9">
        <v>1.5737708609879102E-2</v>
      </c>
      <c r="I9">
        <v>-0.138239573936254</v>
      </c>
      <c r="J9">
        <v>-0.141432535810778</v>
      </c>
      <c r="K9">
        <v>-8.4813822836211597E-2</v>
      </c>
      <c r="L9">
        <v>-0.244176596893946</v>
      </c>
      <c r="M9">
        <v>-5.6912590057861097E-2</v>
      </c>
      <c r="N9">
        <v>0.13214047632355699</v>
      </c>
      <c r="O9">
        <v>-0.246373550544015</v>
      </c>
      <c r="P9">
        <v>-0.117279421760381</v>
      </c>
      <c r="Q9">
        <v>-5.3572227191413198E-2</v>
      </c>
      <c r="R9">
        <v>-0.22163645930824599</v>
      </c>
      <c r="S9">
        <v>-0.24413065756534699</v>
      </c>
      <c r="T9">
        <v>-3.1025325703989401E-2</v>
      </c>
      <c r="U9">
        <v>-1.5649617253526499E-2</v>
      </c>
      <c r="V9">
        <v>-0.19401274597495499</v>
      </c>
    </row>
    <row r="10" spans="1:22">
      <c r="A10" t="s">
        <v>4729</v>
      </c>
      <c r="B10">
        <v>-7.6455839314101298E-2</v>
      </c>
      <c r="C10">
        <v>-0.15953708290683699</v>
      </c>
      <c r="D10">
        <v>-0.146579939268563</v>
      </c>
      <c r="E10">
        <v>5.2184648486563401E-2</v>
      </c>
      <c r="F10">
        <v>-0.301331902017692</v>
      </c>
      <c r="G10">
        <v>0.21132397646871801</v>
      </c>
      <c r="H10">
        <v>3.7949781473639602E-2</v>
      </c>
      <c r="I10">
        <v>-0.19970664238104799</v>
      </c>
      <c r="J10">
        <v>-0.17950662938688899</v>
      </c>
      <c r="K10">
        <v>-0.15966176154673101</v>
      </c>
      <c r="L10">
        <v>-0.15192062912563201</v>
      </c>
      <c r="M10">
        <v>-0.16579614120635999</v>
      </c>
      <c r="N10">
        <v>0.16800510796941001</v>
      </c>
      <c r="O10">
        <v>-0.14658656996265501</v>
      </c>
      <c r="P10">
        <v>-0.215260752005106</v>
      </c>
      <c r="Q10">
        <v>-0.191613388626033</v>
      </c>
      <c r="R10">
        <v>-2.8027768534499599E-2</v>
      </c>
      <c r="S10">
        <v>-0.18040108033219299</v>
      </c>
      <c r="T10">
        <v>-8.2216719557490797E-2</v>
      </c>
      <c r="U10">
        <v>6.7551990349570698E-2</v>
      </c>
      <c r="V10">
        <v>-0.108496452358738</v>
      </c>
    </row>
    <row r="11" spans="1:22">
      <c r="A11" t="s">
        <v>4297</v>
      </c>
      <c r="B11">
        <v>-0.10715039555071</v>
      </c>
      <c r="C11">
        <v>-0.14981429402638399</v>
      </c>
      <c r="D11">
        <v>-0.184012993297894</v>
      </c>
      <c r="E11">
        <v>9.07010970704209E-2</v>
      </c>
      <c r="F11">
        <v>-0.249171878179306</v>
      </c>
      <c r="G11">
        <v>0.13551073380664699</v>
      </c>
      <c r="H11">
        <v>8.2562870604154306E-2</v>
      </c>
      <c r="I11">
        <v>-0.209146941601832</v>
      </c>
      <c r="J11">
        <v>-0.28417085221986299</v>
      </c>
      <c r="K11">
        <v>-0.14966059199812001</v>
      </c>
      <c r="L11">
        <v>-0.19673928849015901</v>
      </c>
      <c r="M11">
        <v>-0.12413240533577601</v>
      </c>
      <c r="N11">
        <v>0.28296488697920602</v>
      </c>
      <c r="O11">
        <v>-0.12674928409501099</v>
      </c>
      <c r="P11">
        <v>-0.18519277349062699</v>
      </c>
      <c r="Q11">
        <v>-7.7565966010733498E-2</v>
      </c>
      <c r="R11">
        <v>-0.15106443650391599</v>
      </c>
      <c r="S11">
        <v>-0.226451334120785</v>
      </c>
      <c r="T11">
        <v>7.05931683330525E-2</v>
      </c>
      <c r="U11">
        <v>3.4160036153398403E-2</v>
      </c>
      <c r="V11">
        <v>-0.23358676207513401</v>
      </c>
    </row>
    <row r="12" spans="1:22">
      <c r="A12" t="s">
        <v>3623</v>
      </c>
      <c r="B12">
        <v>-0.229720608003527</v>
      </c>
      <c r="C12">
        <v>-0.27848633292274999</v>
      </c>
      <c r="D12">
        <v>-0.274374091204584</v>
      </c>
      <c r="E12">
        <v>0.11907593793463001</v>
      </c>
      <c r="F12">
        <v>-0.23850202851911101</v>
      </c>
      <c r="G12">
        <v>0.134906935747728</v>
      </c>
      <c r="H12">
        <v>8.4835473996664301E-2</v>
      </c>
      <c r="I12">
        <v>-2.1313892541288602E-2</v>
      </c>
      <c r="J12">
        <v>-0.120131815044368</v>
      </c>
      <c r="K12">
        <v>-0.22807981064555899</v>
      </c>
      <c r="L12">
        <v>-0.24279256602869301</v>
      </c>
      <c r="M12">
        <v>-0.19867407872486301</v>
      </c>
      <c r="N12">
        <v>0.32260535268288598</v>
      </c>
      <c r="O12">
        <v>-0.25930144642976699</v>
      </c>
      <c r="P12">
        <v>-0.140332603544364</v>
      </c>
      <c r="Q12">
        <v>0.10038014311270101</v>
      </c>
      <c r="R12">
        <v>-0.189943759401109</v>
      </c>
      <c r="S12">
        <v>-0.25489089095214601</v>
      </c>
      <c r="T12">
        <v>-3.6588024879675399E-2</v>
      </c>
      <c r="U12">
        <v>-1.5513213051316701E-2</v>
      </c>
      <c r="V12">
        <v>-4.1334973166368499E-2</v>
      </c>
    </row>
    <row r="13" spans="1:22">
      <c r="A13" t="s">
        <v>795</v>
      </c>
      <c r="B13">
        <v>-0.17990370715712001</v>
      </c>
      <c r="C13">
        <v>-0.29133157001278598</v>
      </c>
      <c r="D13">
        <v>-0.20169721966354601</v>
      </c>
      <c r="E13">
        <v>0.18458394643043499</v>
      </c>
      <c r="F13">
        <v>-0.27450009658695701</v>
      </c>
      <c r="G13">
        <v>0.29109036887058898</v>
      </c>
      <c r="H13">
        <v>7.5877086056546597E-2</v>
      </c>
      <c r="I13">
        <v>-9.1219844239447498E-2</v>
      </c>
      <c r="J13">
        <v>-0.36441648504264001</v>
      </c>
      <c r="K13">
        <v>-0.246524743053359</v>
      </c>
      <c r="L13">
        <v>-0.33315437829892702</v>
      </c>
      <c r="M13">
        <v>-0.30561587446013599</v>
      </c>
      <c r="N13">
        <v>0.45759357091323999</v>
      </c>
      <c r="O13">
        <v>-0.25776926653700499</v>
      </c>
      <c r="P13">
        <v>-0.23394220064714499</v>
      </c>
      <c r="Q13">
        <v>-1.5416238092719499E-2</v>
      </c>
      <c r="R13">
        <v>-0.25009026419984998</v>
      </c>
      <c r="S13">
        <v>-0.34541257883141702</v>
      </c>
      <c r="T13">
        <v>-0.119081567339143</v>
      </c>
      <c r="U13">
        <v>-0.17962089377547599</v>
      </c>
      <c r="V13">
        <v>-1.8335723475113599E-2</v>
      </c>
    </row>
    <row r="14" spans="1:22">
      <c r="A14" t="s">
        <v>4179</v>
      </c>
      <c r="B14">
        <v>5.3857540325593201E-2</v>
      </c>
      <c r="C14">
        <v>0.169759131504472</v>
      </c>
      <c r="D14">
        <v>0.23050706056633499</v>
      </c>
      <c r="E14">
        <v>-0.19606341375790201</v>
      </c>
      <c r="F14">
        <v>0.24740521719286501</v>
      </c>
      <c r="G14">
        <v>-0.127323120313245</v>
      </c>
      <c r="H14">
        <v>-0.152362263852588</v>
      </c>
      <c r="I14">
        <v>0.137182131833536</v>
      </c>
      <c r="J14">
        <v>0.227200231897524</v>
      </c>
      <c r="K14">
        <v>0.10473891716544401</v>
      </c>
      <c r="L14">
        <v>0.105876963180843</v>
      </c>
      <c r="M14">
        <v>-4.9896276561588303E-3</v>
      </c>
      <c r="N14">
        <v>-0.22906827748533001</v>
      </c>
      <c r="O14">
        <v>9.9300216506235703E-2</v>
      </c>
      <c r="P14">
        <v>0.14497292451327401</v>
      </c>
      <c r="Q14">
        <v>8.1596601073345307E-2</v>
      </c>
      <c r="R14">
        <v>0.19706888658961599</v>
      </c>
      <c r="S14">
        <v>0.24513707066465801</v>
      </c>
      <c r="T14">
        <v>0.139008777541552</v>
      </c>
      <c r="U14">
        <v>5.7536767132105399E-2</v>
      </c>
      <c r="V14">
        <v>2.54304561717352E-2</v>
      </c>
    </row>
    <row r="15" spans="1:22">
      <c r="A15" t="s">
        <v>811</v>
      </c>
      <c r="B15">
        <v>-0.24208497532731499</v>
      </c>
      <c r="C15">
        <v>-0.285094511646728</v>
      </c>
      <c r="D15">
        <v>-0.18295153606671899</v>
      </c>
      <c r="E15">
        <v>0.19683770505131001</v>
      </c>
      <c r="F15">
        <v>-0.31665441437179997</v>
      </c>
      <c r="G15">
        <v>0.33918355959797297</v>
      </c>
      <c r="H15">
        <v>6.5919475033422506E-2</v>
      </c>
      <c r="I15">
        <v>-7.4446162004038793E-2</v>
      </c>
      <c r="J15">
        <v>-0.369015833965192</v>
      </c>
      <c r="K15">
        <v>-0.260466830460785</v>
      </c>
      <c r="L15">
        <v>-0.32243165923068901</v>
      </c>
      <c r="M15">
        <v>-0.33875086726751102</v>
      </c>
      <c r="N15">
        <v>0.45029008524142899</v>
      </c>
      <c r="O15">
        <v>-0.25378368070469098</v>
      </c>
      <c r="P15">
        <v>-0.320801043012934</v>
      </c>
      <c r="Q15">
        <v>-2.2221601073345299E-2</v>
      </c>
      <c r="R15">
        <v>-0.24374979049234899</v>
      </c>
      <c r="S15">
        <v>-0.38152281917294301</v>
      </c>
      <c r="T15">
        <v>-7.7120255054272002E-2</v>
      </c>
      <c r="U15">
        <v>-0.173008454202766</v>
      </c>
      <c r="V15">
        <v>2.1578711985688701E-2</v>
      </c>
    </row>
    <row r="16" spans="1:22">
      <c r="A16" t="s">
        <v>807</v>
      </c>
      <c r="B16">
        <v>-0.127160785484878</v>
      </c>
      <c r="C16">
        <v>-0.17767472166617099</v>
      </c>
      <c r="D16">
        <v>-0.16788249063729899</v>
      </c>
      <c r="E16">
        <v>0.213413268020157</v>
      </c>
      <c r="F16">
        <v>-0.21951590038024599</v>
      </c>
      <c r="G16">
        <v>0.268323507692802</v>
      </c>
      <c r="H16">
        <v>0.107599487982927</v>
      </c>
      <c r="I16">
        <v>-2.9592664990674401E-2</v>
      </c>
      <c r="J16">
        <v>-0.32218845477282598</v>
      </c>
      <c r="K16">
        <v>-0.22374317458106799</v>
      </c>
      <c r="L16">
        <v>-0.27686037688207898</v>
      </c>
      <c r="M16">
        <v>-0.26528324249858398</v>
      </c>
      <c r="N16">
        <v>0.43184266615428302</v>
      </c>
      <c r="O16">
        <v>-0.20184776665174101</v>
      </c>
      <c r="P16">
        <v>-0.29862232757524998</v>
      </c>
      <c r="Q16">
        <v>-5.0562401327563103E-3</v>
      </c>
      <c r="R16">
        <v>-0.15856095492240499</v>
      </c>
      <c r="S16">
        <v>-0.28798907653398498</v>
      </c>
      <c r="T16">
        <v>-0.10827335417895199</v>
      </c>
      <c r="U16">
        <v>-0.113907544943574</v>
      </c>
      <c r="V16">
        <v>4.6708696182132699E-2</v>
      </c>
    </row>
    <row r="17" spans="1:22">
      <c r="A17" t="s">
        <v>815</v>
      </c>
      <c r="B17">
        <v>-0.20659483305972801</v>
      </c>
      <c r="C17">
        <v>-0.28788823042893003</v>
      </c>
      <c r="D17">
        <v>-0.197852252869548</v>
      </c>
      <c r="E17">
        <v>0.25282289468246599</v>
      </c>
      <c r="F17">
        <v>-0.33110263240690602</v>
      </c>
      <c r="G17">
        <v>0.36456188827145503</v>
      </c>
      <c r="H17">
        <v>0.12607568415474699</v>
      </c>
      <c r="I17">
        <v>-8.6162430788961505E-2</v>
      </c>
      <c r="J17">
        <v>-0.38655236352132</v>
      </c>
      <c r="K17">
        <v>-0.24441734870628701</v>
      </c>
      <c r="L17">
        <v>-0.33581250157273501</v>
      </c>
      <c r="M17">
        <v>-0.35380862616173497</v>
      </c>
      <c r="N17">
        <v>0.46892352989884001</v>
      </c>
      <c r="O17">
        <v>-0.23684317188524201</v>
      </c>
      <c r="P17">
        <v>-0.34782438580261199</v>
      </c>
      <c r="Q17">
        <v>-5.8810704443586902E-2</v>
      </c>
      <c r="R17">
        <v>-0.231331727069854</v>
      </c>
      <c r="S17">
        <v>-0.35830463554858299</v>
      </c>
      <c r="T17">
        <v>-5.2681012427688301E-2</v>
      </c>
      <c r="U17">
        <v>-0.20021299530528999</v>
      </c>
      <c r="V17">
        <v>4.0463106346262601E-2</v>
      </c>
    </row>
    <row r="18" spans="1:22">
      <c r="A18" t="s">
        <v>823</v>
      </c>
      <c r="B18">
        <v>-0.23282078511455601</v>
      </c>
      <c r="C18">
        <v>-0.23598639939355601</v>
      </c>
      <c r="D18">
        <v>-0.14641668229183799</v>
      </c>
      <c r="E18">
        <v>5.72192880002316E-2</v>
      </c>
      <c r="F18">
        <v>-0.345275999561932</v>
      </c>
      <c r="G18">
        <v>0.26507573394976802</v>
      </c>
      <c r="H18">
        <v>2.5322895612237099E-2</v>
      </c>
      <c r="I18">
        <v>-0.182534648683434</v>
      </c>
      <c r="J18">
        <v>-0.20366542398325899</v>
      </c>
      <c r="K18">
        <v>-0.29579380172063102</v>
      </c>
      <c r="L18">
        <v>-0.225233548182661</v>
      </c>
      <c r="M18">
        <v>-0.220777007977005</v>
      </c>
      <c r="N18">
        <v>0.22169142190448199</v>
      </c>
      <c r="O18">
        <v>-0.217719742819724</v>
      </c>
      <c r="P18">
        <v>-0.18434424165382601</v>
      </c>
      <c r="Q18">
        <v>-9.3610241502683406E-2</v>
      </c>
      <c r="R18">
        <v>-0.22242472367355001</v>
      </c>
      <c r="S18">
        <v>-0.18957468080686701</v>
      </c>
      <c r="T18">
        <v>-0.173634483415534</v>
      </c>
      <c r="U18">
        <v>-2.0405331330569799E-2</v>
      </c>
      <c r="V18">
        <v>-0.103566636851521</v>
      </c>
    </row>
    <row r="19" spans="1:22">
      <c r="A19" t="s">
        <v>838</v>
      </c>
      <c r="B19">
        <v>-0.235090707399637</v>
      </c>
      <c r="C19">
        <v>-0.291778228400151</v>
      </c>
      <c r="D19">
        <v>-0.27120372290460998</v>
      </c>
      <c r="E19">
        <v>0.130354874284455</v>
      </c>
      <c r="F19">
        <v>-0.176766731231872</v>
      </c>
      <c r="G19">
        <v>0.18177396470996199</v>
      </c>
      <c r="H19">
        <v>6.6883863926923096E-2</v>
      </c>
      <c r="I19">
        <v>-3.74552706700765E-2</v>
      </c>
      <c r="J19">
        <v>-0.18068144856978</v>
      </c>
      <c r="K19">
        <v>-0.201930746797508</v>
      </c>
      <c r="L19">
        <v>-0.31363817019792301</v>
      </c>
      <c r="M19">
        <v>-0.221197482217693</v>
      </c>
      <c r="N19">
        <v>0.41253366677590397</v>
      </c>
      <c r="O19">
        <v>-0.22987615778342901</v>
      </c>
      <c r="P19">
        <v>-0.115615963308038</v>
      </c>
      <c r="Q19">
        <v>0.113886404293381</v>
      </c>
      <c r="R19">
        <v>-0.22285519428438899</v>
      </c>
      <c r="S19">
        <v>-0.31932648963552801</v>
      </c>
      <c r="T19">
        <v>-0.161474814363155</v>
      </c>
      <c r="U19">
        <v>-0.100529897028601</v>
      </c>
      <c r="V19">
        <v>-0.12863931127012501</v>
      </c>
    </row>
    <row r="20" spans="1:22">
      <c r="A20" t="s">
        <v>842</v>
      </c>
      <c r="B20">
        <v>-0.231135116225511</v>
      </c>
      <c r="C20">
        <v>-0.269564452333941</v>
      </c>
      <c r="D20">
        <v>-0.247434362690933</v>
      </c>
      <c r="E20">
        <v>0.11447770985644801</v>
      </c>
      <c r="F20">
        <v>-0.17804141067778401</v>
      </c>
      <c r="G20">
        <v>0.15351286111887399</v>
      </c>
      <c r="H20">
        <v>5.8858471134922499E-2</v>
      </c>
      <c r="I20">
        <v>-1.1100344612656901E-2</v>
      </c>
      <c r="J20">
        <v>-0.12797209084234801</v>
      </c>
      <c r="K20">
        <v>-0.18961148308475501</v>
      </c>
      <c r="L20">
        <v>-0.24990005382560601</v>
      </c>
      <c r="M20">
        <v>-9.5010359425756905E-2</v>
      </c>
      <c r="N20">
        <v>0.31030034386632899</v>
      </c>
      <c r="O20">
        <v>-0.145843436915675</v>
      </c>
      <c r="P20">
        <v>-0.13628317438259999</v>
      </c>
      <c r="Q20">
        <v>9.48345259391771E-2</v>
      </c>
      <c r="R20">
        <v>-5.6084171012241703E-2</v>
      </c>
      <c r="S20">
        <v>-0.29301158268048999</v>
      </c>
      <c r="T20">
        <v>1.01470341747438E-2</v>
      </c>
      <c r="U20">
        <v>-4.9710115205312301E-2</v>
      </c>
      <c r="V20">
        <v>-5.0771466905187801E-2</v>
      </c>
    </row>
    <row r="21" spans="1:22">
      <c r="A21" t="s">
        <v>848</v>
      </c>
      <c r="B21">
        <v>1.48890361042795E-2</v>
      </c>
      <c r="C21">
        <v>7.4458459964407697E-2</v>
      </c>
      <c r="D21">
        <v>7.3201777611605595E-2</v>
      </c>
      <c r="E21">
        <v>4.0537250156497999E-2</v>
      </c>
      <c r="F21">
        <v>2.34220160596415E-2</v>
      </c>
      <c r="G21">
        <v>-0.107592812275158</v>
      </c>
      <c r="H21">
        <v>0.110861318230159</v>
      </c>
      <c r="I21">
        <v>6.7003714429104597E-4</v>
      </c>
      <c r="J21">
        <v>3.1314761127867199E-2</v>
      </c>
      <c r="K21">
        <v>-0.300764193833223</v>
      </c>
      <c r="L21">
        <v>-2.42156910254589E-2</v>
      </c>
      <c r="M21">
        <v>-4.58983860758055E-2</v>
      </c>
      <c r="N21">
        <v>5.7882057630315599E-2</v>
      </c>
      <c r="O21">
        <v>9.1911878279240192E-3</v>
      </c>
      <c r="P21">
        <v>-7.3501873057201697E-2</v>
      </c>
      <c r="Q21">
        <v>-9.8887881314204701E-2</v>
      </c>
      <c r="R21">
        <v>-4.1561545438950298E-2</v>
      </c>
      <c r="S21">
        <v>9.7667535770275399E-3</v>
      </c>
      <c r="T21">
        <v>-4.0682280845561102E-2</v>
      </c>
      <c r="U21">
        <v>0.16659751233519199</v>
      </c>
      <c r="V21">
        <v>8.1954471498874005E-4</v>
      </c>
    </row>
    <row r="22" spans="1:22">
      <c r="A22" t="s">
        <v>856</v>
      </c>
      <c r="B22">
        <v>-0.27365539812599099</v>
      </c>
      <c r="C22">
        <v>-0.223627277170446</v>
      </c>
      <c r="D22">
        <v>-0.15471023450440399</v>
      </c>
      <c r="E22">
        <v>0.123588674365828</v>
      </c>
      <c r="F22">
        <v>-0.27686152738319902</v>
      </c>
      <c r="G22">
        <v>0.32136112360547198</v>
      </c>
      <c r="H22">
        <v>1.9453169785880301E-2</v>
      </c>
      <c r="I22">
        <v>-0.12594905130921</v>
      </c>
      <c r="J22">
        <v>-0.28670747263702401</v>
      </c>
      <c r="K22">
        <v>-0.19044624767687701</v>
      </c>
      <c r="L22">
        <v>-0.26658389303693902</v>
      </c>
      <c r="M22">
        <v>-0.26721695446108101</v>
      </c>
      <c r="N22">
        <v>0.39970308953515399</v>
      </c>
      <c r="O22">
        <v>-0.20979134605289501</v>
      </c>
      <c r="P22">
        <v>-0.28246845671311499</v>
      </c>
      <c r="Q22">
        <v>2.2734135069615798E-2</v>
      </c>
      <c r="R22">
        <v>-0.179676143954173</v>
      </c>
      <c r="S22">
        <v>-0.28754131184039999</v>
      </c>
      <c r="T22">
        <v>-5.7087340996655099E-2</v>
      </c>
      <c r="U22">
        <v>-0.18815875983691799</v>
      </c>
      <c r="V22">
        <v>9.6360079633487195E-2</v>
      </c>
    </row>
    <row r="23" spans="1:22">
      <c r="A23" t="s">
        <v>858</v>
      </c>
      <c r="B23">
        <v>-0.101739236545856</v>
      </c>
      <c r="C23">
        <v>-0.183216191281312</v>
      </c>
      <c r="D23">
        <v>-0.17636652239841699</v>
      </c>
      <c r="E23">
        <v>0.16576450835018799</v>
      </c>
      <c r="F23">
        <v>-0.22977035673371299</v>
      </c>
      <c r="G23">
        <v>0.26570984949503101</v>
      </c>
      <c r="H23">
        <v>4.1311747975705297E-2</v>
      </c>
      <c r="I23">
        <v>-5.0183118125194999E-2</v>
      </c>
      <c r="J23">
        <v>-0.30220968403945597</v>
      </c>
      <c r="K23">
        <v>-4.6649937247474502E-2</v>
      </c>
      <c r="L23">
        <v>-0.233119849963173</v>
      </c>
      <c r="M23">
        <v>-0.162287780924841</v>
      </c>
      <c r="N23">
        <v>0.298040001365243</v>
      </c>
      <c r="O23">
        <v>-0.15192973498956799</v>
      </c>
      <c r="P23">
        <v>-0.12985064978633101</v>
      </c>
      <c r="Q23">
        <v>-3.9200919492071301E-2</v>
      </c>
      <c r="R23">
        <v>-0.26865194204784199</v>
      </c>
      <c r="S23">
        <v>-0.25266471118252998</v>
      </c>
      <c r="T23">
        <v>-4.5003832088168702E-2</v>
      </c>
      <c r="U23">
        <v>-0.16044560748537201</v>
      </c>
      <c r="V23">
        <v>-8.5643821505046406E-3</v>
      </c>
    </row>
    <row r="24" spans="1:22">
      <c r="A24" t="s">
        <v>860</v>
      </c>
      <c r="B24">
        <v>-0.184773389363771</v>
      </c>
      <c r="C24">
        <v>-0.25688198940404999</v>
      </c>
      <c r="D24">
        <v>-0.17699214710330999</v>
      </c>
      <c r="E24">
        <v>0.18348307823342599</v>
      </c>
      <c r="F24">
        <v>-0.36369828097825102</v>
      </c>
      <c r="G24">
        <v>0.33010825129593402</v>
      </c>
      <c r="H24">
        <v>7.7264474399772007E-2</v>
      </c>
      <c r="I24">
        <v>-0.108719975111678</v>
      </c>
      <c r="J24">
        <v>-0.31445072211400399</v>
      </c>
      <c r="K24">
        <v>-0.216663748269836</v>
      </c>
      <c r="L24">
        <v>-0.27724695266377802</v>
      </c>
      <c r="M24">
        <v>-0.27108356571565301</v>
      </c>
      <c r="N24">
        <v>0.46648775746763599</v>
      </c>
      <c r="O24">
        <v>-0.21210832764026799</v>
      </c>
      <c r="P24">
        <v>-0.248129489231454</v>
      </c>
      <c r="Q24">
        <v>0.12515225616539399</v>
      </c>
      <c r="R24">
        <v>-0.209074980126495</v>
      </c>
      <c r="S24">
        <v>-0.33428749149306802</v>
      </c>
      <c r="T24">
        <v>-7.1832525409890005E-2</v>
      </c>
      <c r="U24">
        <v>-0.147231925182507</v>
      </c>
      <c r="V24">
        <v>2.01966911444669E-2</v>
      </c>
    </row>
    <row r="25" spans="1:22">
      <c r="A25" t="s">
        <v>862</v>
      </c>
      <c r="B25">
        <v>-0.113327389323405</v>
      </c>
      <c r="C25">
        <v>-0.15197073522316501</v>
      </c>
      <c r="D25">
        <v>-9.2234351562857905E-2</v>
      </c>
      <c r="E25">
        <v>0.12712955833408299</v>
      </c>
      <c r="F25">
        <v>-0.22856630124527899</v>
      </c>
      <c r="G25">
        <v>0.224245987595662</v>
      </c>
      <c r="H25">
        <v>3.0361835765205299E-2</v>
      </c>
      <c r="I25">
        <v>-6.3983705193093807E-2</v>
      </c>
      <c r="J25">
        <v>-0.26557249903139402</v>
      </c>
      <c r="K25">
        <v>-3.6043470431743899E-2</v>
      </c>
      <c r="L25">
        <v>-0.16523283038478101</v>
      </c>
      <c r="M25">
        <v>-0.13731204725958501</v>
      </c>
      <c r="N25">
        <v>0.31154916942701499</v>
      </c>
      <c r="O25">
        <v>-0.13008328380394901</v>
      </c>
      <c r="P25">
        <v>-8.34602957414501E-2</v>
      </c>
      <c r="Q25">
        <v>7.3705772956373899E-2</v>
      </c>
      <c r="R25">
        <v>-0.182336585970786</v>
      </c>
      <c r="S25">
        <v>-0.22770536040882799</v>
      </c>
      <c r="T25">
        <v>-0.13479735747596899</v>
      </c>
      <c r="U25">
        <v>-8.8644680263729805E-2</v>
      </c>
      <c r="V25">
        <v>-1.77850925831342E-2</v>
      </c>
    </row>
    <row r="26" spans="1:22">
      <c r="A26" t="s">
        <v>4181</v>
      </c>
      <c r="B26">
        <v>-0.21999080399490201</v>
      </c>
      <c r="C26">
        <v>-0.297171066830551</v>
      </c>
      <c r="D26">
        <v>-0.243293518975777</v>
      </c>
      <c r="E26">
        <v>0.209177220163172</v>
      </c>
      <c r="F26">
        <v>-0.32557619523020698</v>
      </c>
      <c r="G26">
        <v>0.34813066220057698</v>
      </c>
      <c r="H26">
        <v>9.2688074480135996E-2</v>
      </c>
      <c r="I26">
        <v>-0.104385225404523</v>
      </c>
      <c r="J26">
        <v>-0.37733355688293801</v>
      </c>
      <c r="K26">
        <v>-0.26354252510603998</v>
      </c>
      <c r="L26">
        <v>-0.333751821875649</v>
      </c>
      <c r="M26">
        <v>-0.30880922136068401</v>
      </c>
      <c r="N26">
        <v>0.46837843900078702</v>
      </c>
      <c r="O26">
        <v>-0.24271875871064</v>
      </c>
      <c r="P26">
        <v>-0.29254068734018102</v>
      </c>
      <c r="Q26">
        <v>2.0125336121379599E-4</v>
      </c>
      <c r="R26">
        <v>-0.244335366528624</v>
      </c>
      <c r="S26">
        <v>-0.35975555587791602</v>
      </c>
      <c r="T26">
        <v>-8.2222185055079194E-2</v>
      </c>
      <c r="U26">
        <v>-0.18072551844766699</v>
      </c>
      <c r="V26">
        <v>-2.97743167173521E-2</v>
      </c>
    </row>
    <row r="27" spans="1:22">
      <c r="A27" t="s">
        <v>3665</v>
      </c>
      <c r="B27">
        <v>-7.5525234453262299E-2</v>
      </c>
      <c r="C27">
        <v>-5.2359045224071102E-2</v>
      </c>
      <c r="D27">
        <v>-7.9281612929041095E-2</v>
      </c>
      <c r="E27">
        <v>3.4541218457198902E-2</v>
      </c>
      <c r="F27">
        <v>-0.13961373887304401</v>
      </c>
      <c r="G27">
        <v>0.123331344257055</v>
      </c>
      <c r="H27">
        <v>3.4581028989842701E-2</v>
      </c>
      <c r="I27">
        <v>-7.8701107607831999E-2</v>
      </c>
      <c r="J27">
        <v>-7.90570463309858E-2</v>
      </c>
      <c r="K27">
        <v>-0.30259681020142398</v>
      </c>
      <c r="L27">
        <v>-0.11072806126410201</v>
      </c>
      <c r="M27">
        <v>-0.29800411018328399</v>
      </c>
      <c r="N27">
        <v>0.117996145425833</v>
      </c>
      <c r="O27">
        <v>-8.7965596437754701E-2</v>
      </c>
      <c r="P27">
        <v>-0.108690487293486</v>
      </c>
      <c r="Q27">
        <v>0.100564624329159</v>
      </c>
      <c r="R27">
        <v>4.6829052879190897E-2</v>
      </c>
      <c r="S27">
        <v>-2.6278564259785201E-2</v>
      </c>
      <c r="T27">
        <v>5.8464247869081797E-2</v>
      </c>
      <c r="U27">
        <v>6.3468506628200597E-2</v>
      </c>
      <c r="V27">
        <v>-6.5697674418604704E-2</v>
      </c>
    </row>
    <row r="28" spans="1:22">
      <c r="A28" t="s">
        <v>870</v>
      </c>
      <c r="B28">
        <v>-0.24701303822061299</v>
      </c>
      <c r="C28">
        <v>-0.259215400479886</v>
      </c>
      <c r="D28">
        <v>-0.19259868031557101</v>
      </c>
      <c r="E28">
        <v>0.16280756933403401</v>
      </c>
      <c r="F28">
        <v>-0.22842924870425901</v>
      </c>
      <c r="G28">
        <v>0.23187309833492201</v>
      </c>
      <c r="H28">
        <v>9.3601437137470198E-2</v>
      </c>
      <c r="I28">
        <v>-9.5565660596777596E-2</v>
      </c>
      <c r="J28">
        <v>-0.265875002923188</v>
      </c>
      <c r="K28">
        <v>-0.252215065453677</v>
      </c>
      <c r="L28">
        <v>-0.275750894778166</v>
      </c>
      <c r="M28">
        <v>-0.22460726807277401</v>
      </c>
      <c r="N28">
        <v>0.345371871127226</v>
      </c>
      <c r="O28">
        <v>-0.27167843493590199</v>
      </c>
      <c r="P28">
        <v>-0.27810465478866297</v>
      </c>
      <c r="Q28">
        <v>-0.17275899011500601</v>
      </c>
      <c r="R28">
        <v>-0.15474020618794701</v>
      </c>
      <c r="S28">
        <v>-0.285723472470022</v>
      </c>
      <c r="T28">
        <v>-7.1428970942876799E-2</v>
      </c>
      <c r="U28">
        <v>-8.5048788648142901E-2</v>
      </c>
      <c r="V28">
        <v>1.0877283298071E-2</v>
      </c>
    </row>
    <row r="29" spans="1:22">
      <c r="A29" t="s">
        <v>874</v>
      </c>
      <c r="B29">
        <v>-0.21033681351491099</v>
      </c>
      <c r="C29">
        <v>-0.207712794743037</v>
      </c>
      <c r="D29">
        <v>-0.10901641879549701</v>
      </c>
      <c r="E29">
        <v>0.13529412596478799</v>
      </c>
      <c r="F29">
        <v>-0.28806637337761398</v>
      </c>
      <c r="G29">
        <v>0.25957725810766402</v>
      </c>
      <c r="H29">
        <v>0.10536158311253301</v>
      </c>
      <c r="I29">
        <v>-0.16355943761799699</v>
      </c>
      <c r="J29">
        <v>-0.19228248433505099</v>
      </c>
      <c r="K29">
        <v>-0.29461614276898002</v>
      </c>
      <c r="L29">
        <v>-0.25934501597272402</v>
      </c>
      <c r="M29">
        <v>-0.28064693352770198</v>
      </c>
      <c r="N29">
        <v>0.24856005996553299</v>
      </c>
      <c r="O29">
        <v>-0.18298633000321499</v>
      </c>
      <c r="P29">
        <v>-0.232492122413305</v>
      </c>
      <c r="Q29">
        <v>-0.11563059033989299</v>
      </c>
      <c r="R29">
        <v>-0.149778615198811</v>
      </c>
      <c r="S29">
        <v>-0.22886392996718899</v>
      </c>
      <c r="T29">
        <v>-0.135785766411117</v>
      </c>
      <c r="U29">
        <v>-5.0543286818809902E-2</v>
      </c>
      <c r="V29">
        <v>-6.4227415026833601E-2</v>
      </c>
    </row>
    <row r="30" spans="1:22">
      <c r="A30" t="s">
        <v>4763</v>
      </c>
      <c r="B30">
        <v>0.139886213929454</v>
      </c>
      <c r="C30">
        <v>0.168452503219925</v>
      </c>
      <c r="D30">
        <v>0.216037701290896</v>
      </c>
      <c r="E30">
        <v>-3.9762388183144003E-2</v>
      </c>
      <c r="F30">
        <v>0.21126808052496099</v>
      </c>
      <c r="G30">
        <v>-0.168091476433295</v>
      </c>
      <c r="H30">
        <v>-2.8303723643594601E-2</v>
      </c>
      <c r="I30">
        <v>0.16518673874362599</v>
      </c>
      <c r="J30">
        <v>3.0548086635541299E-2</v>
      </c>
      <c r="K30">
        <v>0.24978856525337401</v>
      </c>
      <c r="L30">
        <v>0.17177586245882601</v>
      </c>
      <c r="M30">
        <v>0.30197642163509802</v>
      </c>
      <c r="N30">
        <v>-9.8446300180432406E-2</v>
      </c>
      <c r="O30">
        <v>7.9626514516607502E-2</v>
      </c>
      <c r="P30">
        <v>0.162821630890395</v>
      </c>
      <c r="Q30">
        <v>3.2730344436845103E-2</v>
      </c>
      <c r="R30">
        <v>1.55176959128742E-2</v>
      </c>
      <c r="S30">
        <v>0.11771439498832401</v>
      </c>
      <c r="T30">
        <v>5.8395092029668298E-2</v>
      </c>
      <c r="U30">
        <v>5.0810937058167603E-2</v>
      </c>
      <c r="V30">
        <v>0.155235062299519</v>
      </c>
    </row>
    <row r="31" spans="1:22">
      <c r="A31" t="s">
        <v>998</v>
      </c>
      <c r="B31">
        <v>-0.226750737188084</v>
      </c>
      <c r="C31">
        <v>-0.23648052479159701</v>
      </c>
      <c r="D31">
        <v>-0.12992366694681601</v>
      </c>
      <c r="E31">
        <v>5.1848238728725397E-2</v>
      </c>
      <c r="F31">
        <v>-0.33793588364372801</v>
      </c>
      <c r="G31">
        <v>0.25122646708388502</v>
      </c>
      <c r="H31">
        <v>1.99377199890046E-2</v>
      </c>
      <c r="I31">
        <v>-0.15808921403251899</v>
      </c>
      <c r="J31">
        <v>-0.15277095130448301</v>
      </c>
      <c r="K31">
        <v>-0.20113100304935699</v>
      </c>
      <c r="L31">
        <v>-0.22673253282606601</v>
      </c>
      <c r="M31">
        <v>-0.13554006091451401</v>
      </c>
      <c r="N31">
        <v>0.22239196095546901</v>
      </c>
      <c r="O31">
        <v>-0.22569202777155001</v>
      </c>
      <c r="P31">
        <v>-0.233265368510674</v>
      </c>
      <c r="Q31">
        <v>-0.12209598906539899</v>
      </c>
      <c r="R31">
        <v>-0.11731877936724899</v>
      </c>
      <c r="S31">
        <v>-0.198228712706634</v>
      </c>
      <c r="T31">
        <v>-0.177984259760501</v>
      </c>
      <c r="U31">
        <v>3.6394166653566797E-2</v>
      </c>
      <c r="V31">
        <v>-9.32469997303568E-2</v>
      </c>
    </row>
    <row r="32" spans="1:22">
      <c r="A32" t="s">
        <v>1128</v>
      </c>
      <c r="B32">
        <v>-0.12371098037626101</v>
      </c>
      <c r="C32">
        <v>-0.14110071255510301</v>
      </c>
      <c r="D32">
        <v>-0.165859857068203</v>
      </c>
      <c r="E32">
        <v>3.4869274062342498E-2</v>
      </c>
      <c r="F32">
        <v>-3.93134400312923E-2</v>
      </c>
      <c r="G32">
        <v>8.0479500182300698E-2</v>
      </c>
      <c r="H32">
        <v>-3.2984110807241701E-2</v>
      </c>
      <c r="I32">
        <v>-4.3264781893740702E-2</v>
      </c>
      <c r="J32">
        <v>-0.27871502828376499</v>
      </c>
      <c r="K32">
        <v>-0.18897995307170201</v>
      </c>
      <c r="L32">
        <v>-0.150732866481192</v>
      </c>
      <c r="M32">
        <v>-9.6105269112034999E-2</v>
      </c>
      <c r="N32">
        <v>0.217219984906387</v>
      </c>
      <c r="O32">
        <v>-0.21510808480757301</v>
      </c>
      <c r="P32">
        <v>-7.5137104083310398E-3</v>
      </c>
      <c r="Q32">
        <v>1.01477299564533E-2</v>
      </c>
      <c r="R32">
        <v>-0.14800598273058499</v>
      </c>
      <c r="S32">
        <v>-0.103654270027078</v>
      </c>
      <c r="T32">
        <v>1.7634310369995399E-2</v>
      </c>
      <c r="U32">
        <v>-9.1922451555650597E-2</v>
      </c>
      <c r="V32">
        <v>-0.18328865100005901</v>
      </c>
    </row>
    <row r="33" spans="1:22">
      <c r="A33" t="s">
        <v>1210</v>
      </c>
      <c r="B33">
        <v>3.0428352914309301E-2</v>
      </c>
      <c r="C33">
        <v>8.06089065275164E-2</v>
      </c>
      <c r="D33">
        <v>0.13972440382397999</v>
      </c>
      <c r="E33">
        <v>-7.0737779948359406E-2</v>
      </c>
      <c r="F33">
        <v>0.123732032800789</v>
      </c>
      <c r="G33">
        <v>-0.11183860926438099</v>
      </c>
      <c r="H33">
        <v>-0.10691642758346601</v>
      </c>
      <c r="I33">
        <v>0.170750705626629</v>
      </c>
      <c r="J33">
        <v>9.7428971311742205E-2</v>
      </c>
      <c r="K33">
        <v>0.105016007274779</v>
      </c>
      <c r="L33">
        <v>0.104244752451185</v>
      </c>
      <c r="M33">
        <v>6.86294772830362E-2</v>
      </c>
      <c r="N33">
        <v>-6.6507226974003006E-2</v>
      </c>
      <c r="O33">
        <v>4.09936809818938E-2</v>
      </c>
      <c r="P33">
        <v>0.328211319025562</v>
      </c>
      <c r="Q33">
        <v>-0.15088119655159901</v>
      </c>
      <c r="R33">
        <v>-2.59075564980847E-2</v>
      </c>
      <c r="S33">
        <v>6.7103086406266998E-2</v>
      </c>
      <c r="T33">
        <v>-3.7695901128155303E-2</v>
      </c>
      <c r="U33">
        <v>-2.8197072113105001E-2</v>
      </c>
      <c r="V33">
        <v>7.8998558125040599E-2</v>
      </c>
    </row>
    <row r="34" spans="1:22">
      <c r="A34" t="s">
        <v>1228</v>
      </c>
      <c r="B34">
        <v>-8.1113380571338795E-2</v>
      </c>
      <c r="C34">
        <v>-0.11918781964391501</v>
      </c>
      <c r="D34">
        <v>-9.8233805761131707E-2</v>
      </c>
      <c r="E34">
        <v>9.9542553247496293E-2</v>
      </c>
      <c r="F34">
        <v>-0.26384187320594998</v>
      </c>
      <c r="G34">
        <v>0.139709366605244</v>
      </c>
      <c r="H34">
        <v>0.120797396068795</v>
      </c>
      <c r="I34">
        <v>-6.2707995170695002E-2</v>
      </c>
      <c r="J34">
        <v>-0.176831213272413</v>
      </c>
      <c r="K34">
        <v>-3.8121463641553097E-2</v>
      </c>
      <c r="L34">
        <v>-0.104652305566741</v>
      </c>
      <c r="M34">
        <v>-4.0643040104857801E-2</v>
      </c>
      <c r="N34">
        <v>9.2469262074447195E-2</v>
      </c>
      <c r="O34">
        <v>-7.4425547211682805E-2</v>
      </c>
      <c r="P34">
        <v>-7.0988229475486303E-2</v>
      </c>
      <c r="Q34">
        <v>-6.2690071556350604E-2</v>
      </c>
      <c r="R34">
        <v>-0.116475843396586</v>
      </c>
      <c r="S34">
        <v>-0.13750118969335501</v>
      </c>
      <c r="T34">
        <v>-3.9660088394288001E-2</v>
      </c>
      <c r="U34">
        <v>1.51666726457027E-2</v>
      </c>
      <c r="V34">
        <v>-7.4536001788908804E-2</v>
      </c>
    </row>
    <row r="35" spans="1:22">
      <c r="A35" t="s">
        <v>4027</v>
      </c>
      <c r="B35">
        <v>0.18375468173062501</v>
      </c>
      <c r="C35">
        <v>0.23925132088842599</v>
      </c>
      <c r="D35">
        <v>0.18812999100192501</v>
      </c>
      <c r="E35">
        <v>-8.7603931896788508E-3</v>
      </c>
      <c r="F35">
        <v>0.25109507874682302</v>
      </c>
      <c r="G35">
        <v>-0.19674871564343999</v>
      </c>
      <c r="H35">
        <v>-2.3089426841492199E-3</v>
      </c>
      <c r="I35">
        <v>5.5669571016097E-2</v>
      </c>
      <c r="J35">
        <v>0.32224260516754299</v>
      </c>
      <c r="K35">
        <v>0.155739102454026</v>
      </c>
      <c r="L35">
        <v>0.193803465442654</v>
      </c>
      <c r="M35">
        <v>2.88193044567241E-2</v>
      </c>
      <c r="N35">
        <v>-0.27907659364348802</v>
      </c>
      <c r="O35">
        <v>0.16722128507442799</v>
      </c>
      <c r="P35">
        <v>6.56898062569128E-2</v>
      </c>
      <c r="Q35">
        <v>1.45181127012522E-2</v>
      </c>
      <c r="R35">
        <v>9.3202477774181405E-2</v>
      </c>
      <c r="S35">
        <v>0.20905436546241901</v>
      </c>
      <c r="T35">
        <v>5.3248169144544097E-2</v>
      </c>
      <c r="U35">
        <v>-1.57159760546015E-2</v>
      </c>
      <c r="V35">
        <v>-8.5180008944543806E-2</v>
      </c>
    </row>
    <row r="36" spans="1:22">
      <c r="A36" t="s">
        <v>1238</v>
      </c>
      <c r="B36">
        <v>-0.26427821796433798</v>
      </c>
      <c r="C36">
        <v>-0.21655633959760701</v>
      </c>
      <c r="D36">
        <v>-5.2868412012911897E-2</v>
      </c>
      <c r="E36">
        <v>6.8221492082738297E-2</v>
      </c>
      <c r="F36">
        <v>-0.24175581552578301</v>
      </c>
      <c r="G36">
        <v>0.20092219018958199</v>
      </c>
      <c r="H36">
        <v>3.6065349286795702E-2</v>
      </c>
      <c r="I36">
        <v>-0.289582478055392</v>
      </c>
      <c r="J36">
        <v>-0.187794737310886</v>
      </c>
      <c r="K36">
        <v>-0.20593087102758001</v>
      </c>
      <c r="L36">
        <v>-0.28632942381222298</v>
      </c>
      <c r="M36">
        <v>-0.20648649011683801</v>
      </c>
      <c r="N36">
        <v>0.22285427598619201</v>
      </c>
      <c r="O36">
        <v>-0.246991294325799</v>
      </c>
      <c r="P36">
        <v>-0.174304681802565</v>
      </c>
      <c r="Q36">
        <v>-5.8530858676207496E-3</v>
      </c>
      <c r="R36">
        <v>-0.13361080991896601</v>
      </c>
      <c r="S36">
        <v>-0.222587826056208</v>
      </c>
      <c r="T36">
        <v>-1.5206574631021E-2</v>
      </c>
      <c r="U36">
        <v>-2.96955634810732E-2</v>
      </c>
      <c r="V36">
        <v>-0.178454830053667</v>
      </c>
    </row>
    <row r="37" spans="1:22">
      <c r="A37" t="s">
        <v>3393</v>
      </c>
      <c r="B37">
        <v>-0.271406668490148</v>
      </c>
      <c r="C37">
        <v>-0.21784328380295501</v>
      </c>
      <c r="D37">
        <v>-7.9281612929041095E-2</v>
      </c>
      <c r="E37">
        <v>4.4637753301206597E-2</v>
      </c>
      <c r="F37">
        <v>-0.276943677072162</v>
      </c>
      <c r="G37">
        <v>0.23978050878698301</v>
      </c>
      <c r="H37">
        <v>1.19640129396594E-2</v>
      </c>
      <c r="I37">
        <v>-0.21568741682975301</v>
      </c>
      <c r="J37">
        <v>-0.18611987097601099</v>
      </c>
      <c r="K37">
        <v>-0.20817709463369699</v>
      </c>
      <c r="L37">
        <v>-0.23209778206992401</v>
      </c>
      <c r="M37">
        <v>-0.113693431520307</v>
      </c>
      <c r="N37">
        <v>0.27581724782792599</v>
      </c>
      <c r="O37">
        <v>-0.18102128982858101</v>
      </c>
      <c r="P37">
        <v>-0.11130609368151299</v>
      </c>
      <c r="Q37">
        <v>-3.1976744186046498E-3</v>
      </c>
      <c r="R37">
        <v>-0.18401220981538399</v>
      </c>
      <c r="S37">
        <v>-0.17463783305792799</v>
      </c>
      <c r="T37">
        <v>-3.38597864899923E-2</v>
      </c>
      <c r="U37">
        <v>-2.85342844622603E-2</v>
      </c>
      <c r="V37">
        <v>-0.171942084078712</v>
      </c>
    </row>
    <row r="38" spans="1:22">
      <c r="A38" t="s">
        <v>1236</v>
      </c>
      <c r="B38">
        <v>-0.26350387255427898</v>
      </c>
      <c r="C38">
        <v>-0.19394808715541001</v>
      </c>
      <c r="D38">
        <v>-1.12895358809158E-2</v>
      </c>
      <c r="E38">
        <v>2.8070155842614901E-2</v>
      </c>
      <c r="F38">
        <v>-0.26136239805567602</v>
      </c>
      <c r="G38">
        <v>0.23518213931049001</v>
      </c>
      <c r="H38">
        <v>-2.30530875498531E-2</v>
      </c>
      <c r="I38">
        <v>-0.22835993726708601</v>
      </c>
      <c r="J38">
        <v>-0.17425040922050999</v>
      </c>
      <c r="K38">
        <v>-0.17942655139126401</v>
      </c>
      <c r="L38">
        <v>-0.22491759770231101</v>
      </c>
      <c r="M38">
        <v>-0.14280987110711699</v>
      </c>
      <c r="N38">
        <v>0.24939027069213901</v>
      </c>
      <c r="O38">
        <v>-0.18544612424742299</v>
      </c>
      <c r="P38">
        <v>-9.48815417909563E-2</v>
      </c>
      <c r="Q38">
        <v>-3.24575134168157E-2</v>
      </c>
      <c r="R38">
        <v>-0.135606628205586</v>
      </c>
      <c r="S38">
        <v>-0.18462089188470401</v>
      </c>
      <c r="T38">
        <v>2.5658299363629102E-2</v>
      </c>
      <c r="U38">
        <v>-0.100728973431827</v>
      </c>
      <c r="V38">
        <v>-0.117508944543828</v>
      </c>
    </row>
    <row r="39" spans="1:22">
      <c r="A39" t="s">
        <v>3391</v>
      </c>
      <c r="B39">
        <v>-0.36038641005382799</v>
      </c>
      <c r="C39">
        <v>-0.23456023727363501</v>
      </c>
      <c r="D39">
        <v>-5.1988137660812603E-2</v>
      </c>
      <c r="E39">
        <v>-6.6332064284276404E-2</v>
      </c>
      <c r="F39">
        <v>-0.201113633902061</v>
      </c>
      <c r="G39">
        <v>0.10621420547004</v>
      </c>
      <c r="H39">
        <v>-4.37836547622329E-2</v>
      </c>
      <c r="I39">
        <v>-0.11257768211847199</v>
      </c>
      <c r="J39">
        <v>-8.5519235189862E-2</v>
      </c>
      <c r="K39">
        <v>-2.0281532630572401E-2</v>
      </c>
      <c r="L39">
        <v>-5.7544125447737501E-2</v>
      </c>
      <c r="M39">
        <v>1.83680849769676E-2</v>
      </c>
      <c r="N39">
        <v>0.108965422187178</v>
      </c>
      <c r="O39">
        <v>-0.30341225794851501</v>
      </c>
      <c r="P39">
        <v>4.7552159156893301E-3</v>
      </c>
      <c r="Q39">
        <v>-3.1807259244934098E-2</v>
      </c>
      <c r="R39">
        <v>-0.21711548621080701</v>
      </c>
      <c r="S39">
        <v>-4.2050558524323399E-2</v>
      </c>
      <c r="T39">
        <v>3.6838351063081698E-2</v>
      </c>
      <c r="U39">
        <v>3.2566953484014401E-2</v>
      </c>
      <c r="V39">
        <v>-7.6471298895839299E-2</v>
      </c>
    </row>
    <row r="40" spans="1:22">
      <c r="A40" t="s">
        <v>1386</v>
      </c>
      <c r="B40">
        <v>-8.5850036450845602E-2</v>
      </c>
      <c r="C40">
        <v>-0.15094239217147901</v>
      </c>
      <c r="D40">
        <v>-0.20392217472097601</v>
      </c>
      <c r="E40">
        <v>0.13642291366001899</v>
      </c>
      <c r="F40">
        <v>-0.30369658021076501</v>
      </c>
      <c r="G40">
        <v>0.18051620389030401</v>
      </c>
      <c r="H40">
        <v>0.12003807540277001</v>
      </c>
      <c r="I40">
        <v>-1.8045067275431E-3</v>
      </c>
      <c r="J40">
        <v>-0.294958938663267</v>
      </c>
      <c r="K40">
        <v>-4.6301565273636401E-2</v>
      </c>
      <c r="L40">
        <v>-0.17676156629032799</v>
      </c>
      <c r="M40">
        <v>-4.6718344683444699E-2</v>
      </c>
      <c r="N40">
        <v>0.260491316423963</v>
      </c>
      <c r="O40">
        <v>-7.8727963343026494E-2</v>
      </c>
      <c r="P40">
        <v>-0.120159272347429</v>
      </c>
      <c r="Q40">
        <v>-3.4182013455481698E-2</v>
      </c>
      <c r="R40">
        <v>-0.17037068114995599</v>
      </c>
      <c r="S40">
        <v>-0.28499935771649298</v>
      </c>
      <c r="T40">
        <v>-7.0486872138216194E-2</v>
      </c>
      <c r="U40">
        <v>0.10623400882530599</v>
      </c>
      <c r="V40">
        <v>2.1479767042191799E-2</v>
      </c>
    </row>
    <row r="41" spans="1:22">
      <c r="A41" t="s">
        <v>1400</v>
      </c>
      <c r="B41">
        <v>-0.31452660461128601</v>
      </c>
      <c r="C41">
        <v>-0.31325742159185499</v>
      </c>
      <c r="D41">
        <v>-0.13463211720580501</v>
      </c>
      <c r="E41">
        <v>8.5716538269716105E-2</v>
      </c>
      <c r="F41">
        <v>-0.277404738510239</v>
      </c>
      <c r="G41">
        <v>0.170055917400456</v>
      </c>
      <c r="H41">
        <v>7.8181230667342699E-2</v>
      </c>
      <c r="I41">
        <v>-0.192686533236719</v>
      </c>
      <c r="J41">
        <v>-0.10309747542785901</v>
      </c>
      <c r="K41">
        <v>-0.22245527515090099</v>
      </c>
      <c r="L41">
        <v>-0.289933204109521</v>
      </c>
      <c r="M41">
        <v>-7.96847040954171E-2</v>
      </c>
      <c r="N41">
        <v>0.19446297757073699</v>
      </c>
      <c r="O41">
        <v>-0.28311463722716401</v>
      </c>
      <c r="P41">
        <v>-0.134008489433113</v>
      </c>
      <c r="Q41">
        <v>-6.4574845208993203E-2</v>
      </c>
      <c r="R41">
        <v>-0.102187689577975</v>
      </c>
      <c r="S41">
        <v>-0.25579618758263201</v>
      </c>
      <c r="T41">
        <v>-9.2517312803229904E-2</v>
      </c>
      <c r="U41">
        <v>-0.15046510632113599</v>
      </c>
      <c r="V41">
        <v>-0.157366274156752</v>
      </c>
    </row>
    <row r="42" spans="1:22">
      <c r="A42" t="s">
        <v>1500</v>
      </c>
      <c r="B42">
        <v>-0.226629782299445</v>
      </c>
      <c r="C42">
        <v>-0.20578729413902799</v>
      </c>
      <c r="D42">
        <v>-0.125897561073718</v>
      </c>
      <c r="E42">
        <v>-5.3514145943602397E-2</v>
      </c>
      <c r="F42">
        <v>-0.24204311328051001</v>
      </c>
      <c r="G42">
        <v>0.149689341158805</v>
      </c>
      <c r="H42">
        <v>-5.78594761548041E-2</v>
      </c>
      <c r="I42">
        <v>-0.19381521327752499</v>
      </c>
      <c r="J42">
        <v>-0.18613164299014101</v>
      </c>
      <c r="K42">
        <v>-0.186814828554659</v>
      </c>
      <c r="L42">
        <v>-0.143173121732486</v>
      </c>
      <c r="M42">
        <v>-3.3562077560768101E-2</v>
      </c>
      <c r="N42">
        <v>0.165817521100732</v>
      </c>
      <c r="O42">
        <v>-0.22449336193546199</v>
      </c>
      <c r="P42">
        <v>-0.139873078007823</v>
      </c>
      <c r="Q42">
        <v>-9.1571344191582499E-2</v>
      </c>
      <c r="R42">
        <v>-0.105755898573862</v>
      </c>
      <c r="S42">
        <v>-0.133558676033222</v>
      </c>
      <c r="T42">
        <v>-0.13945855887550801</v>
      </c>
      <c r="U42">
        <v>-3.54899898990906E-2</v>
      </c>
      <c r="V42">
        <v>-0.110792437135636</v>
      </c>
    </row>
    <row r="43" spans="1:22">
      <c r="A43" t="s">
        <v>3527</v>
      </c>
      <c r="B43">
        <v>0.190916677905968</v>
      </c>
      <c r="C43">
        <v>0.160107049964368</v>
      </c>
      <c r="D43">
        <v>0.103661521101547</v>
      </c>
      <c r="E43">
        <v>-4.8894957777237499E-2</v>
      </c>
      <c r="F43">
        <v>0.253764637674118</v>
      </c>
      <c r="G43">
        <v>-0.164101690041034</v>
      </c>
      <c r="H43">
        <v>-1.9930703799012101E-2</v>
      </c>
      <c r="I43">
        <v>0.11694806112200699</v>
      </c>
      <c r="J43">
        <v>8.7400620860647704E-2</v>
      </c>
      <c r="K43">
        <v>4.3377570934074301E-2</v>
      </c>
      <c r="L43">
        <v>0.147423053335969</v>
      </c>
      <c r="M43">
        <v>-9.4920658254410206E-2</v>
      </c>
      <c r="N43">
        <v>-9.2885765098905906E-2</v>
      </c>
      <c r="O43">
        <v>0.23442398191448199</v>
      </c>
      <c r="P43">
        <v>0.100891275526188</v>
      </c>
      <c r="Q43">
        <v>0.16200245974955299</v>
      </c>
      <c r="R43">
        <v>0.193924214919522</v>
      </c>
      <c r="S43">
        <v>0.19685999340910099</v>
      </c>
      <c r="T43">
        <v>0.103804439140251</v>
      </c>
      <c r="U43">
        <v>2.3336178378050101E-2</v>
      </c>
      <c r="V43">
        <v>0.103840563506261</v>
      </c>
    </row>
    <row r="44" spans="1:22">
      <c r="A44" t="s">
        <v>3333</v>
      </c>
      <c r="B44">
        <v>-0.18410411557992901</v>
      </c>
      <c r="C44">
        <v>-0.10083487619374699</v>
      </c>
      <c r="D44">
        <v>3.8142443354550297E-2</v>
      </c>
      <c r="E44">
        <v>-3.7792123779342102E-2</v>
      </c>
      <c r="F44">
        <v>-0.20168168277007201</v>
      </c>
      <c r="G44">
        <v>0.26620505994885801</v>
      </c>
      <c r="H44">
        <v>-9.5217330084957599E-2</v>
      </c>
      <c r="I44">
        <v>-0.22579186358905701</v>
      </c>
      <c r="J44">
        <v>-0.10371309197527501</v>
      </c>
      <c r="K44">
        <v>-9.18797765461149E-2</v>
      </c>
      <c r="L44">
        <v>-0.199898793293665</v>
      </c>
      <c r="M44">
        <v>-0.217104866275001</v>
      </c>
      <c r="N44">
        <v>0.16836226283990199</v>
      </c>
      <c r="O44">
        <v>-0.22045067347494099</v>
      </c>
      <c r="P44">
        <v>-0.15321740546225901</v>
      </c>
      <c r="Q44">
        <v>6.1057692307692299E-2</v>
      </c>
      <c r="R44">
        <v>-0.19427921341027901</v>
      </c>
      <c r="S44">
        <v>-0.12724695844815301</v>
      </c>
      <c r="T44">
        <v>-0.180807290493328</v>
      </c>
      <c r="U44">
        <v>3.8030966216108103E-2</v>
      </c>
      <c r="V44">
        <v>-0.14345371198568899</v>
      </c>
    </row>
    <row r="45" spans="1:22">
      <c r="A45" t="s">
        <v>1584</v>
      </c>
      <c r="B45">
        <v>-0.13140687928643499</v>
      </c>
      <c r="C45">
        <v>-7.5466793443368999E-2</v>
      </c>
      <c r="D45">
        <v>-9.6547932111609905E-2</v>
      </c>
      <c r="E45">
        <v>0.110940443851795</v>
      </c>
      <c r="F45">
        <v>-8.3290354937039096E-2</v>
      </c>
      <c r="G45">
        <v>0.233886816185987</v>
      </c>
      <c r="H45">
        <v>-4.2377263937372596E-3</v>
      </c>
      <c r="I45">
        <v>-3.9785615352105001E-2</v>
      </c>
      <c r="J45">
        <v>-9.6135784317417206E-2</v>
      </c>
      <c r="K45">
        <v>9.4980704890537199E-2</v>
      </c>
      <c r="L45">
        <v>-2.69606793327909E-2</v>
      </c>
      <c r="M45">
        <v>-7.8110207277450501E-3</v>
      </c>
      <c r="N45">
        <v>0.13643987272555899</v>
      </c>
      <c r="O45">
        <v>-6.67066383883749E-2</v>
      </c>
      <c r="P45">
        <v>1.7781387549924699E-2</v>
      </c>
      <c r="Q45">
        <v>0.160674978582137</v>
      </c>
      <c r="R45">
        <v>-0.10703918271905399</v>
      </c>
      <c r="S45">
        <v>-0.16927053309838799</v>
      </c>
      <c r="T45">
        <v>-6.0960559380214503E-2</v>
      </c>
      <c r="U45">
        <v>3.1789596743689898E-2</v>
      </c>
      <c r="V45">
        <v>0.16260085336673599</v>
      </c>
    </row>
    <row r="46" spans="1:22">
      <c r="A46" t="s">
        <v>1592</v>
      </c>
      <c r="B46">
        <v>-0.171269056216697</v>
      </c>
      <c r="C46">
        <v>-0.140437925771075</v>
      </c>
      <c r="D46">
        <v>-0.14397663461347401</v>
      </c>
      <c r="E46">
        <v>8.0551138407427503E-2</v>
      </c>
      <c r="F46">
        <v>-0.14606615038041901</v>
      </c>
      <c r="G46">
        <v>0.30237629816579598</v>
      </c>
      <c r="H46">
        <v>-3.6502058612145102E-2</v>
      </c>
      <c r="I46">
        <v>-0.12168390599670301</v>
      </c>
      <c r="J46">
        <v>-8.9174710219213998E-2</v>
      </c>
      <c r="K46">
        <v>0.19141237850505199</v>
      </c>
      <c r="L46">
        <v>-7.5123211100202494E-2</v>
      </c>
      <c r="M46">
        <v>-6.7706742412953894E-2</v>
      </c>
      <c r="N46">
        <v>0.175168796225043</v>
      </c>
      <c r="O46">
        <v>-0.104584499883485</v>
      </c>
      <c r="P46">
        <v>5.3250946358969403E-2</v>
      </c>
      <c r="Q46">
        <v>5.4662306218451598E-2</v>
      </c>
      <c r="R46">
        <v>-9.8266287420500698E-2</v>
      </c>
      <c r="S46">
        <v>-0.232481360928493</v>
      </c>
      <c r="T46">
        <v>-0.102780107314333</v>
      </c>
      <c r="U46">
        <v>0.119300662276122</v>
      </c>
      <c r="V46">
        <v>-9.7546461504882404E-3</v>
      </c>
    </row>
    <row r="47" spans="1:22">
      <c r="A47" t="s">
        <v>4255</v>
      </c>
      <c r="B47">
        <v>9.38176304534524E-2</v>
      </c>
      <c r="C47">
        <v>0.153734028872482</v>
      </c>
      <c r="D47">
        <v>0.100134952674841</v>
      </c>
      <c r="E47">
        <v>-9.9821654580969296E-2</v>
      </c>
      <c r="F47">
        <v>3.64620004030657E-2</v>
      </c>
      <c r="G47">
        <v>-2.53761564282824E-2</v>
      </c>
      <c r="H47">
        <v>-0.119911148721896</v>
      </c>
      <c r="I47">
        <v>-2.0485510495495598E-3</v>
      </c>
      <c r="J47">
        <v>4.00914420065323E-2</v>
      </c>
      <c r="K47">
        <v>0.31179183835810598</v>
      </c>
      <c r="L47">
        <v>0.156294837553591</v>
      </c>
      <c r="M47">
        <v>0.28987318077236601</v>
      </c>
      <c r="N47">
        <v>-0.13667575985830299</v>
      </c>
      <c r="O47">
        <v>0.103118435709166</v>
      </c>
      <c r="P47">
        <v>8.2535764597288702E-2</v>
      </c>
      <c r="Q47">
        <v>0.14022580351487299</v>
      </c>
      <c r="R47">
        <v>0.10211854377625799</v>
      </c>
      <c r="S47">
        <v>6.0319023241860302E-2</v>
      </c>
      <c r="T47">
        <v>3.4753054910158301E-2</v>
      </c>
      <c r="U47">
        <v>-2.2882351907730501E-2</v>
      </c>
      <c r="V47">
        <v>0.140022808166335</v>
      </c>
    </row>
    <row r="48" spans="1:22">
      <c r="A48" t="s">
        <v>3981</v>
      </c>
      <c r="B48">
        <v>7.1387911963078601E-2</v>
      </c>
      <c r="C48">
        <v>0.20027161241104</v>
      </c>
      <c r="D48">
        <v>0.17171534261858901</v>
      </c>
      <c r="E48">
        <v>-0.19319059542849601</v>
      </c>
      <c r="F48">
        <v>6.2063150455149499E-2</v>
      </c>
      <c r="G48">
        <v>-0.121913932244837</v>
      </c>
      <c r="H48">
        <v>-0.17179039168055199</v>
      </c>
      <c r="I48">
        <v>3.9731100411729697E-2</v>
      </c>
      <c r="J48">
        <v>4.66138475061455E-2</v>
      </c>
      <c r="K48">
        <v>0.31454607037543703</v>
      </c>
      <c r="L48">
        <v>0.177023465980962</v>
      </c>
      <c r="M48">
        <v>0.299609094762263</v>
      </c>
      <c r="N48">
        <v>-0.128586152078148</v>
      </c>
      <c r="O48">
        <v>0.12041258231940501</v>
      </c>
      <c r="P48">
        <v>0.15443262384589199</v>
      </c>
      <c r="Q48">
        <v>0.121085526975538</v>
      </c>
      <c r="R48">
        <v>0.11374064962404901</v>
      </c>
      <c r="S48">
        <v>9.6929711540786404E-2</v>
      </c>
      <c r="T48">
        <v>9.4258701827177993E-2</v>
      </c>
      <c r="U48">
        <v>4.2200533289922598E-2</v>
      </c>
      <c r="V48">
        <v>8.5929155790965994E-2</v>
      </c>
    </row>
    <row r="49" spans="1:22">
      <c r="A49" t="s">
        <v>4021</v>
      </c>
      <c r="B49">
        <v>0.18842627913427001</v>
      </c>
      <c r="C49">
        <v>0.273183033429166</v>
      </c>
      <c r="D49">
        <v>0.22232956779117299</v>
      </c>
      <c r="E49">
        <v>2.5056854726286399E-2</v>
      </c>
      <c r="F49">
        <v>0.14391394602312599</v>
      </c>
      <c r="G49">
        <v>-0.14525438323760001</v>
      </c>
      <c r="H49">
        <v>4.1155221815628203E-2</v>
      </c>
      <c r="I49">
        <v>2.7874928446352799E-2</v>
      </c>
      <c r="J49">
        <v>3.6309112475636E-2</v>
      </c>
      <c r="K49">
        <v>0.27010344717282397</v>
      </c>
      <c r="L49">
        <v>0.110251525505164</v>
      </c>
      <c r="M49">
        <v>0.22587920342274301</v>
      </c>
      <c r="N49">
        <v>-0.119948989479906</v>
      </c>
      <c r="O49">
        <v>0.178989134983121</v>
      </c>
      <c r="P49">
        <v>5.8692617961407401E-2</v>
      </c>
      <c r="Q49">
        <v>0.130565602757752</v>
      </c>
      <c r="R49">
        <v>0.119931891986491</v>
      </c>
      <c r="S49">
        <v>-1.2278264615476001E-2</v>
      </c>
      <c r="T49">
        <v>7.2399329412900407E-2</v>
      </c>
      <c r="U49">
        <v>-2.6358498144325899E-2</v>
      </c>
      <c r="V49">
        <v>3.7009688655499001E-2</v>
      </c>
    </row>
    <row r="50" spans="1:22">
      <c r="A50" t="s">
        <v>4229</v>
      </c>
      <c r="B50">
        <v>-2.52467506081352E-2</v>
      </c>
      <c r="C50">
        <v>7.1787088713965594E-2</v>
      </c>
      <c r="D50">
        <v>7.4185008371949898E-2</v>
      </c>
      <c r="E50">
        <v>-0.10552185946594</v>
      </c>
      <c r="F50">
        <v>7.0310594950050903E-2</v>
      </c>
      <c r="G50">
        <v>-4.02935914314239E-2</v>
      </c>
      <c r="H50">
        <v>-0.15677328458111001</v>
      </c>
      <c r="I50">
        <v>2.3735607570621001E-2</v>
      </c>
      <c r="J50">
        <v>7.2084730245925502E-2</v>
      </c>
      <c r="K50">
        <v>0.34230051163756098</v>
      </c>
      <c r="L50">
        <v>0.14931858338354401</v>
      </c>
      <c r="M50">
        <v>0.17571205596407599</v>
      </c>
      <c r="N50">
        <v>-0.109049759063486</v>
      </c>
      <c r="O50">
        <v>-1.36422679929789E-2</v>
      </c>
      <c r="P50">
        <v>3.9713479533609999E-2</v>
      </c>
      <c r="Q50">
        <v>8.9234202645657498E-2</v>
      </c>
      <c r="R50">
        <v>5.0517745241707303E-2</v>
      </c>
      <c r="S50">
        <v>5.6068071560569199E-2</v>
      </c>
      <c r="T50">
        <v>4.1689545805881002E-2</v>
      </c>
      <c r="U50">
        <v>-1.16371288876488E-2</v>
      </c>
      <c r="V50">
        <v>0.148665838238623</v>
      </c>
    </row>
    <row r="51" spans="1:22">
      <c r="A51" t="s">
        <v>3721</v>
      </c>
      <c r="B51">
        <v>6.2407758839058199E-2</v>
      </c>
      <c r="C51">
        <v>0.160735440272984</v>
      </c>
      <c r="D51">
        <v>9.9624958194019397E-2</v>
      </c>
      <c r="E51">
        <v>-0.101210588820044</v>
      </c>
      <c r="F51">
        <v>0.14132901191238301</v>
      </c>
      <c r="G51">
        <v>-0.110296335862185</v>
      </c>
      <c r="H51">
        <v>-0.12649751300259601</v>
      </c>
      <c r="I51">
        <v>4.7548813431381497E-3</v>
      </c>
      <c r="J51">
        <v>1.08242015963476E-2</v>
      </c>
      <c r="K51">
        <v>0.28757235119323699</v>
      </c>
      <c r="L51">
        <v>0.24687976528222899</v>
      </c>
      <c r="M51">
        <v>0.25337813819815302</v>
      </c>
      <c r="N51">
        <v>-0.166296126217303</v>
      </c>
      <c r="O51">
        <v>0.106743585431503</v>
      </c>
      <c r="P51">
        <v>8.7179332521906003E-2</v>
      </c>
      <c r="Q51">
        <v>8.4375369898204905E-2</v>
      </c>
      <c r="R51">
        <v>2.1471113446374899E-2</v>
      </c>
      <c r="S51">
        <v>0.14741458422312001</v>
      </c>
      <c r="T51">
        <v>0.114637423482622</v>
      </c>
      <c r="U51">
        <v>-6.30676915967005E-3</v>
      </c>
      <c r="V51">
        <v>0.18932245052744701</v>
      </c>
    </row>
    <row r="52" spans="1:22">
      <c r="A52" t="s">
        <v>4095</v>
      </c>
      <c r="B52">
        <v>5.6124508407141803E-2</v>
      </c>
      <c r="C52">
        <v>0.15400305299311301</v>
      </c>
      <c r="D52">
        <v>0.176006816854265</v>
      </c>
      <c r="E52">
        <v>-0.162497701199742</v>
      </c>
      <c r="F52">
        <v>6.2304367674595899E-2</v>
      </c>
      <c r="G52">
        <v>-6.5904715402154507E-2</v>
      </c>
      <c r="H52">
        <v>-0.18465490029606599</v>
      </c>
      <c r="I52">
        <v>-1.3946730268644E-2</v>
      </c>
      <c r="J52">
        <v>0.102398331713109</v>
      </c>
      <c r="K52">
        <v>0.41053960229195602</v>
      </c>
      <c r="L52">
        <v>0.190888717611846</v>
      </c>
      <c r="M52">
        <v>0.32821176214599801</v>
      </c>
      <c r="N52">
        <v>-0.159880641386693</v>
      </c>
      <c r="O52">
        <v>9.8303438726508097E-2</v>
      </c>
      <c r="P52">
        <v>0.184282390161015</v>
      </c>
      <c r="Q52">
        <v>0.17798244666067101</v>
      </c>
      <c r="R52">
        <v>7.5886881750604193E-2</v>
      </c>
      <c r="S52">
        <v>0.11607260128126901</v>
      </c>
      <c r="T52">
        <v>0.13299766580261499</v>
      </c>
      <c r="U52">
        <v>-0.125441642289986</v>
      </c>
      <c r="V52">
        <v>0.15616365789450301</v>
      </c>
    </row>
    <row r="53" spans="1:22">
      <c r="A53" t="s">
        <v>4591</v>
      </c>
      <c r="B53">
        <v>8.7177182396224198E-2</v>
      </c>
      <c r="C53">
        <v>9.4266423295583504E-2</v>
      </c>
      <c r="D53">
        <v>8.7373553338431997E-2</v>
      </c>
      <c r="E53">
        <v>-7.1925359932528493E-2</v>
      </c>
      <c r="F53">
        <v>5.4757867418088302E-2</v>
      </c>
      <c r="G53">
        <v>-3.5915888164501801E-2</v>
      </c>
      <c r="H53">
        <v>-8.9364274028105206E-2</v>
      </c>
      <c r="I53">
        <v>-4.2063696911368798E-2</v>
      </c>
      <c r="J53">
        <v>7.0254338836796604E-2</v>
      </c>
      <c r="K53">
        <v>0.28849719586093597</v>
      </c>
      <c r="L53">
        <v>0.162933331381165</v>
      </c>
      <c r="M53">
        <v>0.212625093788783</v>
      </c>
      <c r="N53">
        <v>-8.4789491647013202E-2</v>
      </c>
      <c r="O53">
        <v>0.14664498866055101</v>
      </c>
      <c r="P53">
        <v>0.183631945358918</v>
      </c>
      <c r="Q53">
        <v>0.123396595078424</v>
      </c>
      <c r="R53">
        <v>0.128974355214242</v>
      </c>
      <c r="S53">
        <v>2.6227982935562201E-2</v>
      </c>
      <c r="T53">
        <v>-1.9542005991880999E-2</v>
      </c>
      <c r="U53">
        <v>3.1504701422740797E-2</v>
      </c>
      <c r="V53">
        <v>0.31487102122000998</v>
      </c>
    </row>
    <row r="54" spans="1:22">
      <c r="A54" t="s">
        <v>1608</v>
      </c>
      <c r="B54">
        <v>9.6653768945939994E-2</v>
      </c>
      <c r="C54">
        <v>0.21715351101757199</v>
      </c>
      <c r="D54">
        <v>0.228943883257301</v>
      </c>
      <c r="E54">
        <v>-7.5708488391405204E-2</v>
      </c>
      <c r="F54">
        <v>0.16471282396722201</v>
      </c>
      <c r="G54">
        <v>-0.11479773418165901</v>
      </c>
      <c r="H54">
        <v>-9.9967979202128604E-2</v>
      </c>
      <c r="I54">
        <v>-6.0987003103945801E-2</v>
      </c>
      <c r="J54">
        <v>5.0118555604426497E-2</v>
      </c>
      <c r="K54">
        <v>0.34067739124863999</v>
      </c>
      <c r="L54">
        <v>0.19499366613810601</v>
      </c>
      <c r="M54">
        <v>0.28928836283512799</v>
      </c>
      <c r="N54">
        <v>-0.27837619353770099</v>
      </c>
      <c r="O54">
        <v>0.13028925123837701</v>
      </c>
      <c r="P54">
        <v>0.18245643324959401</v>
      </c>
      <c r="Q54">
        <v>0.104189091230025</v>
      </c>
      <c r="R54">
        <v>4.94032057701453E-2</v>
      </c>
      <c r="S54">
        <v>0.13350804083621301</v>
      </c>
      <c r="T54">
        <v>0.101438615188175</v>
      </c>
      <c r="U54">
        <v>-5.1750656393710999E-3</v>
      </c>
      <c r="V54">
        <v>0.20613565555167301</v>
      </c>
    </row>
    <row r="55" spans="1:22">
      <c r="A55" t="s">
        <v>3843</v>
      </c>
      <c r="B55">
        <v>6.3020229223949606E-2</v>
      </c>
      <c r="C55">
        <v>0.182331712278757</v>
      </c>
      <c r="D55">
        <v>0.21835768610084499</v>
      </c>
      <c r="E55">
        <v>-0.133948743546209</v>
      </c>
      <c r="F55">
        <v>0.15671848969783</v>
      </c>
      <c r="G55">
        <v>-0.13872103084655199</v>
      </c>
      <c r="H55">
        <v>-0.12818320636467101</v>
      </c>
      <c r="I55">
        <v>3.9562003433158001E-2</v>
      </c>
      <c r="J55">
        <v>-6.6095657344082898E-3</v>
      </c>
      <c r="K55">
        <v>0.341629472083469</v>
      </c>
      <c r="L55">
        <v>0.24435185113188199</v>
      </c>
      <c r="M55">
        <v>0.34718554700658999</v>
      </c>
      <c r="N55">
        <v>-0.21835269338038699</v>
      </c>
      <c r="O55">
        <v>0.14795477751399599</v>
      </c>
      <c r="P55">
        <v>0.232634713212448</v>
      </c>
      <c r="Q55">
        <v>0.17565370838146799</v>
      </c>
      <c r="R55">
        <v>7.2494256356459702E-2</v>
      </c>
      <c r="S55">
        <v>0.19508116600615999</v>
      </c>
      <c r="T55">
        <v>0.1301630529452</v>
      </c>
      <c r="U55">
        <v>-8.8052611127035205E-2</v>
      </c>
      <c r="V55">
        <v>0.128382161975402</v>
      </c>
    </row>
    <row r="56" spans="1:22">
      <c r="A56" t="s">
        <v>4231</v>
      </c>
      <c r="B56">
        <v>2.9118754593948099E-2</v>
      </c>
      <c r="C56">
        <v>0.14251888471601301</v>
      </c>
      <c r="D56">
        <v>0.18773142646188801</v>
      </c>
      <c r="E56">
        <v>-8.9400292923444494E-2</v>
      </c>
      <c r="F56">
        <v>0.16255673969665299</v>
      </c>
      <c r="G56">
        <v>-5.9285814360524797E-2</v>
      </c>
      <c r="H56">
        <v>-0.14052047725188099</v>
      </c>
      <c r="I56">
        <v>7.5941329608996896E-2</v>
      </c>
      <c r="J56">
        <v>0.122888728707019</v>
      </c>
      <c r="K56">
        <v>0.31710574605362501</v>
      </c>
      <c r="L56">
        <v>0.219842144870151</v>
      </c>
      <c r="M56">
        <v>0.27950973979494598</v>
      </c>
      <c r="N56">
        <v>-0.16533307101522199</v>
      </c>
      <c r="O56">
        <v>0.100992618555963</v>
      </c>
      <c r="P56">
        <v>0.24619219854295701</v>
      </c>
      <c r="Q56">
        <v>0.21789216038286299</v>
      </c>
      <c r="R56">
        <v>8.5795208256240998E-2</v>
      </c>
      <c r="S56">
        <v>0.174351939425897</v>
      </c>
      <c r="T56">
        <v>2.9812437991849301E-2</v>
      </c>
      <c r="U56">
        <v>-6.9529083873019495E-2</v>
      </c>
      <c r="V56">
        <v>0.188707166073937</v>
      </c>
    </row>
    <row r="57" spans="1:22">
      <c r="A57" t="s">
        <v>1614</v>
      </c>
      <c r="B57">
        <v>3.4927996323439098E-2</v>
      </c>
      <c r="C57">
        <v>0.13850259129008299</v>
      </c>
      <c r="D57">
        <v>0.14135775593432001</v>
      </c>
      <c r="E57">
        <v>-9.69369770513674E-3</v>
      </c>
      <c r="F57">
        <v>3.59695652729956E-2</v>
      </c>
      <c r="G57">
        <v>2.24585259505173E-2</v>
      </c>
      <c r="H57">
        <v>-4.9773980014800399E-2</v>
      </c>
      <c r="I57">
        <v>-0.11756294709437699</v>
      </c>
      <c r="J57">
        <v>5.9512304410426098E-2</v>
      </c>
      <c r="K57">
        <v>0.27330516156722301</v>
      </c>
      <c r="L57">
        <v>2.8950401240826699E-2</v>
      </c>
      <c r="M57">
        <v>0.10225115891799701</v>
      </c>
      <c r="N57">
        <v>-5.9186658917399701E-3</v>
      </c>
      <c r="O57">
        <v>-4.6307368509467999E-3</v>
      </c>
      <c r="P57">
        <v>4.7951417716189999E-2</v>
      </c>
      <c r="Q57">
        <v>0.122558501145154</v>
      </c>
      <c r="R57">
        <v>4.5027337650205702E-2</v>
      </c>
      <c r="S57">
        <v>-1.68026339025911E-2</v>
      </c>
      <c r="T57">
        <v>2.2033183908375598E-2</v>
      </c>
      <c r="U57">
        <v>-9.7643616746396003E-2</v>
      </c>
      <c r="V57">
        <v>0.148457719416308</v>
      </c>
    </row>
    <row r="58" spans="1:22">
      <c r="A58" t="s">
        <v>3837</v>
      </c>
      <c r="B58">
        <v>-2.4179806286084599E-2</v>
      </c>
      <c r="C58">
        <v>0.110756368380919</v>
      </c>
      <c r="D58">
        <v>0.11819404228778101</v>
      </c>
      <c r="E58">
        <v>-0.122576971469183</v>
      </c>
      <c r="F58">
        <v>3.9370672280774101E-2</v>
      </c>
      <c r="G58">
        <v>-0.10483669041343301</v>
      </c>
      <c r="H58">
        <v>-9.5689058284594994E-2</v>
      </c>
      <c r="I58">
        <v>-7.4489162937526304E-2</v>
      </c>
      <c r="J58">
        <v>0.117989774867262</v>
      </c>
      <c r="K58">
        <v>0.27606630527529402</v>
      </c>
      <c r="L58">
        <v>0.21205424162848999</v>
      </c>
      <c r="M58">
        <v>0.23065054367016599</v>
      </c>
      <c r="N58">
        <v>-0.22791849694074601</v>
      </c>
      <c r="O58">
        <v>8.6429962638344598E-2</v>
      </c>
      <c r="P58">
        <v>3.16009868316443E-2</v>
      </c>
      <c r="Q58">
        <v>0.15577503391731001</v>
      </c>
      <c r="R58">
        <v>2.6273386998142901E-2</v>
      </c>
      <c r="S58">
        <v>0.14549976603224099</v>
      </c>
      <c r="T58">
        <v>9.0231871283541001E-2</v>
      </c>
      <c r="U58">
        <v>-5.2610539625075796E-3</v>
      </c>
      <c r="V58">
        <v>0.14336009145513501</v>
      </c>
    </row>
    <row r="59" spans="1:22">
      <c r="A59" t="s">
        <v>1734</v>
      </c>
      <c r="B59">
        <v>-0.21170741861735001</v>
      </c>
      <c r="C59">
        <v>-0.16405716394137099</v>
      </c>
      <c r="D59">
        <v>-9.3299241250109896E-2</v>
      </c>
      <c r="E59">
        <v>-2.8741162752817101E-2</v>
      </c>
      <c r="F59">
        <v>-0.23948900742118401</v>
      </c>
      <c r="G59">
        <v>0.13008895339066801</v>
      </c>
      <c r="H59">
        <v>-3.8306447606493897E-2</v>
      </c>
      <c r="I59">
        <v>-0.15037522425501401</v>
      </c>
      <c r="J59">
        <v>-0.169979631566644</v>
      </c>
      <c r="K59">
        <v>-0.238462636795368</v>
      </c>
      <c r="L59">
        <v>-0.126009119808806</v>
      </c>
      <c r="M59">
        <v>-0.101722283660597</v>
      </c>
      <c r="N59">
        <v>0.13980009894748399</v>
      </c>
      <c r="O59">
        <v>-0.20619156825068499</v>
      </c>
      <c r="P59">
        <v>-0.111460572635644</v>
      </c>
      <c r="Q59">
        <v>-5.7066147078644998E-2</v>
      </c>
      <c r="R59">
        <v>-6.7326325052165806E-2</v>
      </c>
      <c r="S59">
        <v>-9.7544686087594604E-2</v>
      </c>
      <c r="T59">
        <v>-0.108230320130452</v>
      </c>
      <c r="U59">
        <v>8.7440883613214906E-3</v>
      </c>
      <c r="V59">
        <v>-9.3426234320224802E-2</v>
      </c>
    </row>
    <row r="60" spans="1:22">
      <c r="A60" t="s">
        <v>1752</v>
      </c>
      <c r="B60">
        <v>-0.31630437750104701</v>
      </c>
      <c r="C60">
        <v>-0.19562245714948301</v>
      </c>
      <c r="D60">
        <v>3.23521537858713E-2</v>
      </c>
      <c r="E60">
        <v>-4.3538032779188003E-2</v>
      </c>
      <c r="F60">
        <v>-0.200079453743229</v>
      </c>
      <c r="G60">
        <v>0.15239071098644499</v>
      </c>
      <c r="H60">
        <v>-1.6524985799764701E-2</v>
      </c>
      <c r="I60">
        <v>-0.179365222921965</v>
      </c>
      <c r="J60">
        <v>-0.100373852651859</v>
      </c>
      <c r="K60">
        <v>0.111626215593182</v>
      </c>
      <c r="L60">
        <v>-5.5089155849883102E-2</v>
      </c>
      <c r="M60">
        <v>0.13751129379166999</v>
      </c>
      <c r="N60">
        <v>1.7575574193677401E-2</v>
      </c>
      <c r="O60">
        <v>-0.24285074410201701</v>
      </c>
      <c r="P60">
        <v>-6.8535699019977095E-2</v>
      </c>
      <c r="Q60">
        <v>-7.6305089696079801E-3</v>
      </c>
      <c r="R60">
        <v>-0.12740350729811301</v>
      </c>
      <c r="S60">
        <v>-0.102023257220446</v>
      </c>
      <c r="T60">
        <v>-5.9603951415796198E-3</v>
      </c>
      <c r="U60">
        <v>4.1944914535285198E-2</v>
      </c>
      <c r="V60">
        <v>-0.185047117979212</v>
      </c>
    </row>
    <row r="61" spans="1:22">
      <c r="A61" t="s">
        <v>4769</v>
      </c>
      <c r="B61">
        <v>-0.118578280158363</v>
      </c>
      <c r="C61">
        <v>-0.12388516599343299</v>
      </c>
      <c r="D61">
        <v>-0.101306150306248</v>
      </c>
      <c r="E61">
        <v>1.36409440860347E-3</v>
      </c>
      <c r="F61">
        <v>-0.13490357469242401</v>
      </c>
      <c r="G61">
        <v>0.12432649290971901</v>
      </c>
      <c r="H61">
        <v>-3.08352866208839E-2</v>
      </c>
      <c r="I61">
        <v>-0.15962899805630801</v>
      </c>
      <c r="J61">
        <v>-0.16366995143892801</v>
      </c>
      <c r="K61">
        <v>-0.16725554403109399</v>
      </c>
      <c r="L61">
        <v>-0.162046248134496</v>
      </c>
      <c r="M61">
        <v>-3.8924702041247997E-2</v>
      </c>
      <c r="N61">
        <v>0.267847783916975</v>
      </c>
      <c r="O61">
        <v>-0.17889133163075499</v>
      </c>
      <c r="P61">
        <v>-0.15845981997873401</v>
      </c>
      <c r="Q61">
        <v>5.5254919499105597E-2</v>
      </c>
      <c r="R61">
        <v>-2.8335588195329699E-2</v>
      </c>
      <c r="S61">
        <v>-0.25586934813203199</v>
      </c>
      <c r="T61">
        <v>5.2348074102046199E-2</v>
      </c>
      <c r="U61">
        <v>-0.122376688982523</v>
      </c>
      <c r="V61">
        <v>-9.7389311270125206E-2</v>
      </c>
    </row>
    <row r="62" spans="1:22">
      <c r="A62" t="s">
        <v>4571</v>
      </c>
      <c r="B62">
        <v>-0.11582194595504899</v>
      </c>
      <c r="C62">
        <v>-0.11909269768091101</v>
      </c>
      <c r="D62">
        <v>-9.0646767135133005E-2</v>
      </c>
      <c r="E62">
        <v>2.8595667622978499E-3</v>
      </c>
      <c r="F62">
        <v>-0.117072039197957</v>
      </c>
      <c r="G62">
        <v>9.8466604747388303E-2</v>
      </c>
      <c r="H62">
        <v>-2.12165556570128E-2</v>
      </c>
      <c r="I62">
        <v>-0.15636435537410801</v>
      </c>
      <c r="J62">
        <v>-0.16315826439505099</v>
      </c>
      <c r="K62">
        <v>-0.14785074558073799</v>
      </c>
      <c r="L62">
        <v>-0.15464238201088201</v>
      </c>
      <c r="M62">
        <v>-1.31720563799384E-2</v>
      </c>
      <c r="N62">
        <v>0.27069342203039098</v>
      </c>
      <c r="O62">
        <v>-0.178779522801473</v>
      </c>
      <c r="P62">
        <v>-0.15260130973916899</v>
      </c>
      <c r="Q62">
        <v>5.0542262969588601E-2</v>
      </c>
      <c r="R62">
        <v>-3.6620749822138102E-2</v>
      </c>
      <c r="S62">
        <v>-0.25385372634146702</v>
      </c>
      <c r="T62">
        <v>4.9946888879978703E-2</v>
      </c>
      <c r="U62">
        <v>-0.14272303471213699</v>
      </c>
      <c r="V62">
        <v>-0.108860688729875</v>
      </c>
    </row>
    <row r="63" spans="1:22">
      <c r="A63" t="s">
        <v>2128</v>
      </c>
      <c r="B63">
        <v>-0.134126688717012</v>
      </c>
      <c r="C63">
        <v>-0.18667685239519899</v>
      </c>
      <c r="D63">
        <v>-0.16649474796543901</v>
      </c>
      <c r="E63">
        <v>1.7389408434266802E-2</v>
      </c>
      <c r="F63">
        <v>-0.32143446229397299</v>
      </c>
      <c r="G63">
        <v>0.19258921790421801</v>
      </c>
      <c r="H63">
        <v>3.4175706121559797E-2</v>
      </c>
      <c r="I63">
        <v>-7.50112501118404E-2</v>
      </c>
      <c r="J63">
        <v>-4.7631632745573402E-2</v>
      </c>
      <c r="K63">
        <v>-0.19929849721674001</v>
      </c>
      <c r="L63">
        <v>-0.13543650723629699</v>
      </c>
      <c r="M63">
        <v>-0.12158152827560501</v>
      </c>
      <c r="N63">
        <v>5.2867930883132401E-2</v>
      </c>
      <c r="O63">
        <v>-0.103286201270145</v>
      </c>
      <c r="P63">
        <v>-0.209662975437718</v>
      </c>
      <c r="Q63">
        <v>-0.109934033989267</v>
      </c>
      <c r="R63">
        <v>7.5639835904668098E-3</v>
      </c>
      <c r="S63">
        <v>-0.15176429978414499</v>
      </c>
      <c r="T63">
        <v>-8.6179907329848995E-2</v>
      </c>
      <c r="U63">
        <v>-5.3271370863005298E-2</v>
      </c>
      <c r="V63">
        <v>-2.6246645796064401E-2</v>
      </c>
    </row>
    <row r="64" spans="1:22">
      <c r="A64" t="s">
        <v>3999</v>
      </c>
      <c r="B64">
        <v>1.4706971849524899E-2</v>
      </c>
      <c r="C64">
        <v>-0.121613429700515</v>
      </c>
      <c r="D64">
        <v>-0.18022647568167</v>
      </c>
      <c r="E64">
        <v>0.10307857666324099</v>
      </c>
      <c r="F64">
        <v>-0.19082734003217999</v>
      </c>
      <c r="G64">
        <v>0.198596449518189</v>
      </c>
      <c r="H64">
        <v>5.4735359198941798E-2</v>
      </c>
      <c r="I64">
        <v>-4.5246213146449901E-2</v>
      </c>
      <c r="J64">
        <v>-0.115090439415354</v>
      </c>
      <c r="K64">
        <v>-0.119248458690887</v>
      </c>
      <c r="L64">
        <v>-0.17345401769051699</v>
      </c>
      <c r="M64">
        <v>-0.17548352277014301</v>
      </c>
      <c r="N64">
        <v>8.0689773852508903E-2</v>
      </c>
      <c r="O64">
        <v>-8.0809831363695198E-3</v>
      </c>
      <c r="P64">
        <v>-0.31633434902053198</v>
      </c>
      <c r="Q64">
        <v>-0.126973389982111</v>
      </c>
      <c r="R64">
        <v>-0.227182262502439</v>
      </c>
      <c r="S64">
        <v>-0.15059853794410899</v>
      </c>
      <c r="T64">
        <v>-0.13292614768914399</v>
      </c>
      <c r="U64">
        <v>-2.3575807381932101E-2</v>
      </c>
      <c r="V64">
        <v>-6.6407647584973195E-2</v>
      </c>
    </row>
    <row r="65" spans="1:22">
      <c r="A65" t="s">
        <v>4611</v>
      </c>
      <c r="B65">
        <v>-9.8425731201277497E-2</v>
      </c>
      <c r="C65">
        <v>-0.159183807382271</v>
      </c>
      <c r="D65">
        <v>-0.23492093021364899</v>
      </c>
      <c r="E65">
        <v>0.178777430514451</v>
      </c>
      <c r="F65">
        <v>-0.14464536826480501</v>
      </c>
      <c r="G65">
        <v>0.225043363571135</v>
      </c>
      <c r="H65">
        <v>9.6668106420397595E-2</v>
      </c>
      <c r="I65">
        <v>-0.11509054377755</v>
      </c>
      <c r="J65">
        <v>-0.19082012190910799</v>
      </c>
      <c r="K65">
        <v>-0.16625131703906901</v>
      </c>
      <c r="L65">
        <v>-0.207414500295279</v>
      </c>
      <c r="M65">
        <v>-0.17687669408762099</v>
      </c>
      <c r="N65">
        <v>0.26497698790275298</v>
      </c>
      <c r="O65">
        <v>-9.1300294771095705E-2</v>
      </c>
      <c r="P65">
        <v>-0.13026223890694899</v>
      </c>
      <c r="Q65">
        <v>1.1504919499105501E-2</v>
      </c>
      <c r="R65">
        <v>-9.1726578537017101E-2</v>
      </c>
      <c r="S65">
        <v>-0.24207589748758701</v>
      </c>
      <c r="T65">
        <v>-0.16118410043638501</v>
      </c>
      <c r="U65">
        <v>-6.38850924349494E-2</v>
      </c>
      <c r="V65">
        <v>-0.14787567084078701</v>
      </c>
    </row>
    <row r="66" spans="1:22">
      <c r="A66" t="s">
        <v>3359</v>
      </c>
      <c r="B66">
        <v>-0.17465986160309799</v>
      </c>
      <c r="C66">
        <v>-0.140502329982862</v>
      </c>
      <c r="D66">
        <v>-2.1663280099884E-2</v>
      </c>
      <c r="E66">
        <v>-5.8421338082883395E-4</v>
      </c>
      <c r="F66">
        <v>-0.25063838936576299</v>
      </c>
      <c r="G66">
        <v>0.24130012493678901</v>
      </c>
      <c r="H66">
        <v>1.3685955424629E-2</v>
      </c>
      <c r="I66">
        <v>-0.20015756473319099</v>
      </c>
      <c r="J66">
        <v>-7.5451575589359096E-2</v>
      </c>
      <c r="K66">
        <v>-7.6808087142628295E-2</v>
      </c>
      <c r="L66">
        <v>-0.216213883549431</v>
      </c>
      <c r="M66">
        <v>4.2061498661336598E-3</v>
      </c>
      <c r="N66">
        <v>5.4561972459131199E-2</v>
      </c>
      <c r="O66">
        <v>-0.12600453387208399</v>
      </c>
      <c r="P66">
        <v>-0.14025998825702399</v>
      </c>
      <c r="Q66">
        <v>-7.0158863705993904E-4</v>
      </c>
      <c r="R66">
        <v>-7.2798552088989804E-2</v>
      </c>
      <c r="S66">
        <v>-0.20598509339139301</v>
      </c>
      <c r="T66">
        <v>-4.1642032881834899E-2</v>
      </c>
      <c r="U66">
        <v>6.6742300759336903E-2</v>
      </c>
      <c r="V66">
        <v>-0.266732260080007</v>
      </c>
    </row>
    <row r="67" spans="1:22">
      <c r="A67" t="s">
        <v>3827</v>
      </c>
      <c r="B67">
        <v>-0.16307937973497999</v>
      </c>
      <c r="C67">
        <v>-0.133265870168496</v>
      </c>
      <c r="D67">
        <v>-4.5863914558639897E-2</v>
      </c>
      <c r="E67">
        <v>8.2790467610691795E-2</v>
      </c>
      <c r="F67">
        <v>-0.27312522943374801</v>
      </c>
      <c r="G67">
        <v>0.25843954602442298</v>
      </c>
      <c r="H67">
        <v>8.6789409754800304E-2</v>
      </c>
      <c r="I67">
        <v>-0.11488073383653501</v>
      </c>
      <c r="J67">
        <v>-0.16916429592645699</v>
      </c>
      <c r="K67">
        <v>-7.0785415134245799E-2</v>
      </c>
      <c r="L67">
        <v>-0.240264962185889</v>
      </c>
      <c r="M67">
        <v>-0.101154889663004</v>
      </c>
      <c r="N67">
        <v>0.18436827839728701</v>
      </c>
      <c r="O67">
        <v>-0.12515600827774001</v>
      </c>
      <c r="P67">
        <v>-0.10906574559755</v>
      </c>
      <c r="Q67">
        <v>-4.3470483005366697E-2</v>
      </c>
      <c r="R67">
        <v>-0.10555195283060501</v>
      </c>
      <c r="S67">
        <v>-0.20026781998704599</v>
      </c>
      <c r="T67">
        <v>-1.9648347992912998E-2</v>
      </c>
      <c r="U67">
        <v>-2.6772089633712401E-2</v>
      </c>
      <c r="V67">
        <v>-0.24688059033989301</v>
      </c>
    </row>
    <row r="68" spans="1:22">
      <c r="A68" t="s">
        <v>4553</v>
      </c>
      <c r="B68">
        <v>-0.22357057225576901</v>
      </c>
      <c r="C68">
        <v>-0.21794400117554699</v>
      </c>
      <c r="D68">
        <v>-0.109215266983923</v>
      </c>
      <c r="E68">
        <v>5.0096926211047901E-2</v>
      </c>
      <c r="F68">
        <v>-0.34884007038109499</v>
      </c>
      <c r="G68">
        <v>0.23465661137032001</v>
      </c>
      <c r="H68">
        <v>7.9239223084234894E-2</v>
      </c>
      <c r="I68">
        <v>-0.206794272796579</v>
      </c>
      <c r="J68">
        <v>-0.110543974205826</v>
      </c>
      <c r="K68">
        <v>-0.146032507294341</v>
      </c>
      <c r="L68">
        <v>-0.180086181755929</v>
      </c>
      <c r="M68">
        <v>-8.5003072497393403E-2</v>
      </c>
      <c r="N68">
        <v>0.16688912798158201</v>
      </c>
      <c r="O68">
        <v>-0.22075814775546701</v>
      </c>
      <c r="P68">
        <v>-0.12636403324085199</v>
      </c>
      <c r="Q68">
        <v>-6.2891323792486596E-3</v>
      </c>
      <c r="R68">
        <v>-0.11498876310459499</v>
      </c>
      <c r="S68">
        <v>-0.22129626257875901</v>
      </c>
      <c r="T68">
        <v>-8.4446805074107692E-3</v>
      </c>
      <c r="U68">
        <v>2.81656244562879E-2</v>
      </c>
      <c r="V68">
        <v>-0.23067419499105499</v>
      </c>
    </row>
    <row r="69" spans="1:22">
      <c r="A69" t="s">
        <v>4521</v>
      </c>
      <c r="B69">
        <v>-0.21246696226027101</v>
      </c>
      <c r="C69">
        <v>-0.16148352072312999</v>
      </c>
      <c r="D69">
        <v>-4.2690745579955301E-2</v>
      </c>
      <c r="E69">
        <v>4.57894067773226E-2</v>
      </c>
      <c r="F69">
        <v>-0.280233803624441</v>
      </c>
      <c r="G69">
        <v>0.23026509863623501</v>
      </c>
      <c r="H69">
        <v>3.6143618530326202E-2</v>
      </c>
      <c r="I69">
        <v>-9.70133192596596E-2</v>
      </c>
      <c r="J69">
        <v>-0.16579219442418699</v>
      </c>
      <c r="K69">
        <v>-3.35954489532619E-2</v>
      </c>
      <c r="L69">
        <v>-9.4849452610023199E-2</v>
      </c>
      <c r="M69">
        <v>7.3280250667024802E-2</v>
      </c>
      <c r="N69">
        <v>0.13170999668753899</v>
      </c>
      <c r="O69">
        <v>-0.15758336399030401</v>
      </c>
      <c r="P69">
        <v>-8.4872786725849594E-2</v>
      </c>
      <c r="Q69">
        <v>9.1692754919499103E-2</v>
      </c>
      <c r="R69">
        <v>-0.17124903573036199</v>
      </c>
      <c r="S69">
        <v>-0.20578072729771599</v>
      </c>
      <c r="T69">
        <v>-3.2585117734156697E-2</v>
      </c>
      <c r="U69">
        <v>1.8344521897184399E-2</v>
      </c>
      <c r="V69">
        <v>-0.15131372987477601</v>
      </c>
    </row>
    <row r="70" spans="1:22">
      <c r="A70" t="s">
        <v>4361</v>
      </c>
      <c r="B70">
        <v>-0.21269898633620901</v>
      </c>
      <c r="C70">
        <v>-0.19058804369753601</v>
      </c>
      <c r="D70">
        <v>-6.6471308508473298E-2</v>
      </c>
      <c r="E70">
        <v>8.96836168148233E-2</v>
      </c>
      <c r="F70">
        <v>-0.28211786929668897</v>
      </c>
      <c r="G70">
        <v>0.21213997542311699</v>
      </c>
      <c r="H70">
        <v>0.12513295309435801</v>
      </c>
      <c r="I70">
        <v>-0.1396886612622</v>
      </c>
      <c r="J70">
        <v>-0.134117927576999</v>
      </c>
      <c r="K70">
        <v>-4.8493813743026498E-2</v>
      </c>
      <c r="L70">
        <v>-0.171910613574114</v>
      </c>
      <c r="M70">
        <v>0.148346115276169</v>
      </c>
      <c r="N70">
        <v>0.12767914191391899</v>
      </c>
      <c r="O70">
        <v>-0.18249157593364099</v>
      </c>
      <c r="P70">
        <v>-3.0367918278124299E-2</v>
      </c>
      <c r="Q70">
        <v>5.7228309481216502E-2</v>
      </c>
      <c r="R70">
        <v>-0.203517559961089</v>
      </c>
      <c r="S70">
        <v>-0.18490604226284199</v>
      </c>
      <c r="T70">
        <v>-0.135562140313602</v>
      </c>
      <c r="U70">
        <v>3.0086343087403902E-2</v>
      </c>
      <c r="V70">
        <v>-0.248535330948122</v>
      </c>
    </row>
    <row r="71" spans="1:22">
      <c r="A71" t="s">
        <v>3975</v>
      </c>
      <c r="B71">
        <v>-0.19584509291655799</v>
      </c>
      <c r="C71">
        <v>-0.16101350631769901</v>
      </c>
      <c r="D71">
        <v>-5.7576352924799602E-2</v>
      </c>
      <c r="E71">
        <v>5.6344366791434702E-2</v>
      </c>
      <c r="F71">
        <v>-0.244433760502064</v>
      </c>
      <c r="G71">
        <v>0.30840104003861901</v>
      </c>
      <c r="H71">
        <v>-2.16805804579435E-2</v>
      </c>
      <c r="I71">
        <v>-0.17764467832483399</v>
      </c>
      <c r="J71">
        <v>-0.12073297741832199</v>
      </c>
      <c r="K71">
        <v>-0.19281997433782599</v>
      </c>
      <c r="L71">
        <v>-0.22244591429850599</v>
      </c>
      <c r="M71">
        <v>-0.272977483377561</v>
      </c>
      <c r="N71">
        <v>0.240257952699478</v>
      </c>
      <c r="O71">
        <v>-0.17877672758074101</v>
      </c>
      <c r="P71">
        <v>-0.17648342031421899</v>
      </c>
      <c r="Q71">
        <v>1.68325134168157E-2</v>
      </c>
      <c r="R71">
        <v>-5.6279839471714201E-2</v>
      </c>
      <c r="S71">
        <v>-0.12881808111985499</v>
      </c>
      <c r="T71">
        <v>-2.28238385776263E-2</v>
      </c>
      <c r="U71">
        <v>-0.19505800915997301</v>
      </c>
      <c r="V71">
        <v>-0.14830612701252199</v>
      </c>
    </row>
    <row r="72" spans="1:22">
      <c r="A72" t="s">
        <v>3601</v>
      </c>
      <c r="B72">
        <v>0.227475844955595</v>
      </c>
      <c r="C72">
        <v>0.28832306297927301</v>
      </c>
      <c r="D72">
        <v>0.28635819540563601</v>
      </c>
      <c r="E72">
        <v>-0.112859245383945</v>
      </c>
      <c r="F72">
        <v>0.30909019818618699</v>
      </c>
      <c r="G72">
        <v>-0.22511324760573301</v>
      </c>
      <c r="H72">
        <v>-9.1315049228937795E-2</v>
      </c>
      <c r="I72">
        <v>0.18534330442715999</v>
      </c>
      <c r="J72">
        <v>0.24425087448528501</v>
      </c>
      <c r="K72">
        <v>0.20501336001536799</v>
      </c>
      <c r="L72">
        <v>0.23204465765287399</v>
      </c>
      <c r="M72">
        <v>0.100061656637217</v>
      </c>
      <c r="N72">
        <v>-0.20057555716112099</v>
      </c>
      <c r="O72">
        <v>0.19856689036368699</v>
      </c>
      <c r="P72">
        <v>0.20331438905478599</v>
      </c>
      <c r="Q72">
        <v>0.119493515205725</v>
      </c>
      <c r="R72">
        <v>0.15505327781344899</v>
      </c>
      <c r="S72">
        <v>0.29242730396450101</v>
      </c>
      <c r="T72">
        <v>0.16134063870464599</v>
      </c>
      <c r="U72">
        <v>3.5114865568866803E-2</v>
      </c>
      <c r="V72">
        <v>7.0784883720930197E-2</v>
      </c>
    </row>
    <row r="73" spans="1:22">
      <c r="A73" t="s">
        <v>2701</v>
      </c>
      <c r="B73">
        <v>0.105902768567305</v>
      </c>
      <c r="C73">
        <v>0.14770570846669401</v>
      </c>
      <c r="D73">
        <v>0.103510682286395</v>
      </c>
      <c r="E73">
        <v>-0.119822693059704</v>
      </c>
      <c r="F73">
        <v>5.3445356615560401E-2</v>
      </c>
      <c r="G73">
        <v>-7.4246981006796699E-3</v>
      </c>
      <c r="H73">
        <v>-0.14963306272134499</v>
      </c>
      <c r="I73">
        <v>1.06165396967837E-2</v>
      </c>
      <c r="J73">
        <v>-5.8987879412236703E-2</v>
      </c>
      <c r="K73">
        <v>0.29861813000392501</v>
      </c>
      <c r="L73">
        <v>7.0996113418898096E-2</v>
      </c>
      <c r="M73">
        <v>0.199071166560714</v>
      </c>
      <c r="N73">
        <v>-1.6112400872778699E-2</v>
      </c>
      <c r="O73">
        <v>7.8139082138659902E-2</v>
      </c>
      <c r="P73">
        <v>2.2304837777209999E-2</v>
      </c>
      <c r="Q73">
        <v>8.1401856932371799E-2</v>
      </c>
      <c r="R73">
        <v>-6.8708281755011105E-2</v>
      </c>
      <c r="S73">
        <v>2.9340289336867598E-2</v>
      </c>
      <c r="T73">
        <v>2.6069901051055701E-3</v>
      </c>
      <c r="U73">
        <v>7.7646688100385899E-2</v>
      </c>
      <c r="V73">
        <v>1.7426222875871498E-2</v>
      </c>
    </row>
    <row r="74" spans="1:22">
      <c r="A74" t="s">
        <v>3681</v>
      </c>
      <c r="B74">
        <v>0.11044764317573801</v>
      </c>
      <c r="C74">
        <v>0.12732543437094401</v>
      </c>
      <c r="D74">
        <v>0.17029275648928899</v>
      </c>
      <c r="E74">
        <v>-0.123306344306244</v>
      </c>
      <c r="F74">
        <v>9.1496325174620599E-2</v>
      </c>
      <c r="G74">
        <v>-6.0969672169267901E-2</v>
      </c>
      <c r="H74">
        <v>-0.16870735766832701</v>
      </c>
      <c r="I74">
        <v>6.8978558603200499E-2</v>
      </c>
      <c r="J74">
        <v>2.39792170391647E-2</v>
      </c>
      <c r="K74">
        <v>0.35832923872163402</v>
      </c>
      <c r="L74">
        <v>0.16584968225954</v>
      </c>
      <c r="M74">
        <v>0.23614807449241701</v>
      </c>
      <c r="N74">
        <v>-0.109219431750344</v>
      </c>
      <c r="O74">
        <v>0.10723358979863901</v>
      </c>
      <c r="P74">
        <v>0.24126280467991401</v>
      </c>
      <c r="Q74">
        <v>-0.110383373461949</v>
      </c>
      <c r="R74">
        <v>-5.0458505825768801E-2</v>
      </c>
      <c r="S74">
        <v>0.119245430362446</v>
      </c>
      <c r="T74">
        <v>-1.7235087904508999E-2</v>
      </c>
      <c r="U74">
        <v>2.2500099652804001E-2</v>
      </c>
      <c r="V74">
        <v>8.2951955632992305E-2</v>
      </c>
    </row>
    <row r="75" spans="1:22">
      <c r="A75" t="s">
        <v>2893</v>
      </c>
      <c r="B75">
        <v>-0.136877431978737</v>
      </c>
      <c r="C75">
        <v>-8.8933439999079406E-2</v>
      </c>
      <c r="D75">
        <v>-5.4918508828796397E-2</v>
      </c>
      <c r="E75">
        <v>5.2816729201972501E-2</v>
      </c>
      <c r="F75">
        <v>-0.13462403972621501</v>
      </c>
      <c r="G75">
        <v>0.22824125699430101</v>
      </c>
      <c r="H75">
        <v>-8.4139436795268308E-3</v>
      </c>
      <c r="I75">
        <v>-6.3390576845465202E-2</v>
      </c>
      <c r="J75">
        <v>9.4787927800113795E-4</v>
      </c>
      <c r="K75">
        <v>-0.14105333167928699</v>
      </c>
      <c r="L75">
        <v>-0.105298186637192</v>
      </c>
      <c r="M75">
        <v>-9.9999987081915806E-2</v>
      </c>
      <c r="N75">
        <v>0.285586899307678</v>
      </c>
      <c r="O75">
        <v>-3.0864827323345698E-2</v>
      </c>
      <c r="P75">
        <v>-7.0876212071288094E-2</v>
      </c>
      <c r="Q75">
        <v>0.15851408765652999</v>
      </c>
      <c r="R75">
        <v>-6.9154824105007007E-2</v>
      </c>
      <c r="S75">
        <v>-9.5276568993376498E-2</v>
      </c>
      <c r="T75">
        <v>0.11541342892749901</v>
      </c>
      <c r="U75">
        <v>-0.19956672103301501</v>
      </c>
      <c r="V75">
        <v>-0.14367173524150301</v>
      </c>
    </row>
    <row r="76" spans="1:22">
      <c r="A76" t="s">
        <v>4753</v>
      </c>
      <c r="B76">
        <v>-3.19214810016583E-2</v>
      </c>
      <c r="C76">
        <v>-9.5175119395013302E-2</v>
      </c>
      <c r="D76">
        <v>-0.14433017665271999</v>
      </c>
      <c r="E76">
        <v>7.9030822160749803E-2</v>
      </c>
      <c r="F76">
        <v>-0.28114229226461901</v>
      </c>
      <c r="G76">
        <v>0.111593621806118</v>
      </c>
      <c r="H76">
        <v>0.10905141887897001</v>
      </c>
      <c r="I76">
        <v>-0.166695396869708</v>
      </c>
      <c r="J76">
        <v>-8.1450511410540299E-2</v>
      </c>
      <c r="K76">
        <v>-0.15025082011878099</v>
      </c>
      <c r="L76">
        <v>-0.11273001298030599</v>
      </c>
      <c r="M76">
        <v>-9.5528944322604906E-2</v>
      </c>
      <c r="N76">
        <v>0.1078994412356</v>
      </c>
      <c r="O76">
        <v>-8.2512120789516405E-2</v>
      </c>
      <c r="P76">
        <v>-0.15306338153148699</v>
      </c>
      <c r="Q76">
        <v>-0.13163573345259399</v>
      </c>
      <c r="R76">
        <v>-7.6841799298570795E-2</v>
      </c>
      <c r="S76">
        <v>-9.8723533858516399E-2</v>
      </c>
      <c r="T76">
        <v>-0.15656063087026201</v>
      </c>
      <c r="U76">
        <v>9.4107839724563006E-2</v>
      </c>
      <c r="V76">
        <v>-4.9815518783541998E-2</v>
      </c>
    </row>
    <row r="77" spans="1:22">
      <c r="A77" t="s">
        <v>4681</v>
      </c>
      <c r="B77">
        <v>-0.230940564413365</v>
      </c>
      <c r="C77">
        <v>-0.31387869932171703</v>
      </c>
      <c r="D77">
        <v>-0.28063868932010799</v>
      </c>
      <c r="E77">
        <v>8.7029710706410898E-2</v>
      </c>
      <c r="F77">
        <v>-0.28779427460877499</v>
      </c>
      <c r="G77">
        <v>0.28921316560456201</v>
      </c>
      <c r="H77">
        <v>-2.70307687221552E-2</v>
      </c>
      <c r="I77">
        <v>-6.8880804589196806E-2</v>
      </c>
      <c r="J77">
        <v>-0.32220188219093499</v>
      </c>
      <c r="K77">
        <v>-2.87398001624634E-2</v>
      </c>
      <c r="L77">
        <v>-0.295672384426999</v>
      </c>
      <c r="M77">
        <v>-0.121027278998999</v>
      </c>
      <c r="N77">
        <v>0.40112351880824298</v>
      </c>
      <c r="O77">
        <v>-0.26483356741053299</v>
      </c>
      <c r="P77">
        <v>-0.10973518969045799</v>
      </c>
      <c r="Q77">
        <v>5.0423600875058303E-2</v>
      </c>
      <c r="R77">
        <v>-0.19046914074406601</v>
      </c>
      <c r="S77">
        <v>-0.34482489041264702</v>
      </c>
      <c r="T77">
        <v>-3.6090373874415903E-2</v>
      </c>
      <c r="U77">
        <v>-0.18633014071294299</v>
      </c>
      <c r="V77">
        <v>-0.13093807413657399</v>
      </c>
    </row>
    <row r="79" spans="1:22" ht="39.75" customHeight="1">
      <c r="A79" s="161" t="s">
        <v>5779</v>
      </c>
    </row>
    <row r="80" spans="1:22">
      <c r="A80" s="28" t="s">
        <v>5763</v>
      </c>
      <c r="B80" s="28" t="s">
        <v>5636</v>
      </c>
      <c r="C80" s="28" t="s">
        <v>5764</v>
      </c>
      <c r="D80" s="28" t="s">
        <v>5634</v>
      </c>
      <c r="E80" s="28" t="s">
        <v>5765</v>
      </c>
      <c r="F80" s="28" t="s">
        <v>5766</v>
      </c>
      <c r="G80" s="28" t="s">
        <v>5633</v>
      </c>
      <c r="H80" s="28" t="s">
        <v>5632</v>
      </c>
      <c r="I80" s="28" t="s">
        <v>5767</v>
      </c>
      <c r="J80" s="28" t="s">
        <v>5768</v>
      </c>
      <c r="K80" s="28" t="s">
        <v>5769</v>
      </c>
      <c r="L80" s="28" t="s">
        <v>5770</v>
      </c>
      <c r="M80" s="28" t="s">
        <v>5771</v>
      </c>
      <c r="N80" s="28" t="s">
        <v>5772</v>
      </c>
      <c r="O80" s="28" t="s">
        <v>5773</v>
      </c>
      <c r="P80" s="28" t="s">
        <v>5774</v>
      </c>
      <c r="Q80" s="28" t="s">
        <v>5775</v>
      </c>
      <c r="R80" s="28" t="s">
        <v>5628</v>
      </c>
      <c r="S80" s="28" t="s">
        <v>5776</v>
      </c>
      <c r="T80" s="28" t="s">
        <v>5777</v>
      </c>
      <c r="U80" s="28" t="s">
        <v>5778</v>
      </c>
      <c r="V80" s="28" t="s">
        <v>5625</v>
      </c>
    </row>
    <row r="81" spans="1:48">
      <c r="A81" t="s">
        <v>134</v>
      </c>
      <c r="B81">
        <v>0.43403547303013801</v>
      </c>
      <c r="C81">
        <v>0.15890383264962499</v>
      </c>
      <c r="D81">
        <v>0.29689291455722899</v>
      </c>
      <c r="E81">
        <v>0.98391455393502603</v>
      </c>
      <c r="F81">
        <v>4.3321836614974704E-3</v>
      </c>
      <c r="G81">
        <v>0.16161639565533401</v>
      </c>
      <c r="H81">
        <v>0.98605295599073695</v>
      </c>
      <c r="I81">
        <v>0.32176042154850798</v>
      </c>
      <c r="J81">
        <v>0.71500147161101801</v>
      </c>
      <c r="K81">
        <v>0.19851945409551799</v>
      </c>
      <c r="L81">
        <v>2.17576143742685E-2</v>
      </c>
      <c r="M81">
        <v>0.483935735874922</v>
      </c>
      <c r="N81">
        <v>0.47579603798188902</v>
      </c>
      <c r="O81">
        <v>0.27625402566517299</v>
      </c>
      <c r="P81">
        <v>2.4485145610796899E-2</v>
      </c>
      <c r="Q81">
        <v>0.931134528321651</v>
      </c>
      <c r="R81">
        <v>0.89628663338303904</v>
      </c>
      <c r="S81">
        <v>5.45774673797031E-2</v>
      </c>
      <c r="T81">
        <v>0.99581663716115898</v>
      </c>
      <c r="U81">
        <v>0.99455297743168203</v>
      </c>
      <c r="V81">
        <v>0.52310831202979702</v>
      </c>
    </row>
    <row r="82" spans="1:48">
      <c r="A82" t="s">
        <v>138</v>
      </c>
      <c r="B82">
        <v>0.10532730350515</v>
      </c>
      <c r="C82">
        <v>0.15890383264962499</v>
      </c>
      <c r="D82">
        <v>0.29689291455722899</v>
      </c>
      <c r="E82">
        <v>0.98115249919131398</v>
      </c>
      <c r="F82">
        <v>6.5557157546156201E-3</v>
      </c>
      <c r="G82">
        <v>4.6703363301408E-2</v>
      </c>
      <c r="H82">
        <v>0.98605295599073695</v>
      </c>
      <c r="I82">
        <v>0.87992838719064304</v>
      </c>
      <c r="J82">
        <v>0.155267564136301</v>
      </c>
      <c r="K82">
        <v>0.19108637664792399</v>
      </c>
      <c r="L82">
        <v>2.17576143742685E-2</v>
      </c>
      <c r="M82">
        <v>0.26642923395018703</v>
      </c>
      <c r="N82" s="162">
        <v>6.6355068197217099E-6</v>
      </c>
      <c r="O82">
        <v>0.101484957852211</v>
      </c>
      <c r="P82">
        <v>0.14735619292869001</v>
      </c>
      <c r="Q82">
        <v>0.68174847686240803</v>
      </c>
      <c r="R82">
        <v>0.54106064474522897</v>
      </c>
      <c r="S82">
        <v>6.9180772011815703E-2</v>
      </c>
      <c r="T82">
        <v>0.99581663716115898</v>
      </c>
      <c r="U82">
        <v>0.99455297743168203</v>
      </c>
      <c r="V82">
        <v>0.566699751499394</v>
      </c>
    </row>
    <row r="83" spans="1:48">
      <c r="A83" t="s">
        <v>140</v>
      </c>
      <c r="B83">
        <v>5.7082747679878199E-2</v>
      </c>
      <c r="C83">
        <v>0.15890383264962499</v>
      </c>
      <c r="D83">
        <v>0.29689291455722899</v>
      </c>
      <c r="E83">
        <v>0.98115249919131398</v>
      </c>
      <c r="F83">
        <v>7.3155546998361104E-2</v>
      </c>
      <c r="G83">
        <v>7.5817096898315298E-2</v>
      </c>
      <c r="H83">
        <v>0.99971879257304597</v>
      </c>
      <c r="I83">
        <v>0.54215684429470201</v>
      </c>
      <c r="J83">
        <v>0.199090861984904</v>
      </c>
      <c r="K83">
        <v>7.7733876237539398E-2</v>
      </c>
      <c r="L83">
        <v>2.54798942394934E-2</v>
      </c>
      <c r="M83">
        <v>0.33666465745531099</v>
      </c>
      <c r="N83">
        <v>4.0370557072028704E-3</v>
      </c>
      <c r="O83">
        <v>9.8660866458983601E-2</v>
      </c>
      <c r="P83">
        <v>0.24377796435209201</v>
      </c>
      <c r="Q83">
        <v>0.75543511521486395</v>
      </c>
      <c r="R83">
        <v>0.57239703320721502</v>
      </c>
      <c r="S83">
        <v>0.175479905430935</v>
      </c>
      <c r="T83">
        <v>0.99581663716115898</v>
      </c>
      <c r="U83">
        <v>0.99455297743168203</v>
      </c>
      <c r="V83">
        <v>0.526906572018214</v>
      </c>
    </row>
    <row r="84" spans="1:48">
      <c r="A84" t="s">
        <v>4059</v>
      </c>
      <c r="B84">
        <v>0.75999548046618404</v>
      </c>
      <c r="C84">
        <v>0.83774691036984905</v>
      </c>
      <c r="D84">
        <v>0.99001694966269105</v>
      </c>
      <c r="E84">
        <v>0.98391455393502603</v>
      </c>
      <c r="F84">
        <v>2.24811925742564E-2</v>
      </c>
      <c r="G84">
        <v>0.26887398836271598</v>
      </c>
      <c r="H84">
        <v>0.98605295599073695</v>
      </c>
      <c r="I84">
        <v>0.52253433106052005</v>
      </c>
      <c r="J84">
        <v>0.87233429422271802</v>
      </c>
      <c r="K84">
        <v>0.56452861689320299</v>
      </c>
      <c r="L84">
        <v>0.64423518758233</v>
      </c>
      <c r="M84">
        <v>0.793584421115618</v>
      </c>
      <c r="N84">
        <v>0.94017464185867206</v>
      </c>
      <c r="O84">
        <v>0.78179380115223396</v>
      </c>
      <c r="P84">
        <v>0.186720817584866</v>
      </c>
      <c r="Q84">
        <v>0.89958033714152896</v>
      </c>
      <c r="R84">
        <v>0.87218863808258795</v>
      </c>
      <c r="S84">
        <v>0.77511765122906895</v>
      </c>
      <c r="T84">
        <v>0.99581663716115898</v>
      </c>
      <c r="U84">
        <v>0.99455297743168203</v>
      </c>
      <c r="V84">
        <v>0.63920724905931903</v>
      </c>
    </row>
    <row r="85" spans="1:48">
      <c r="A85" t="s">
        <v>3765</v>
      </c>
      <c r="B85">
        <v>0.64904935102071903</v>
      </c>
      <c r="C85">
        <v>0.30464416398246003</v>
      </c>
      <c r="D85">
        <v>0.39449355439269801</v>
      </c>
      <c r="E85">
        <v>0.98115249919131398</v>
      </c>
      <c r="F85">
        <v>3.3544783075153101E-2</v>
      </c>
      <c r="G85">
        <v>0.337309829298445</v>
      </c>
      <c r="H85">
        <v>0.98605295599073695</v>
      </c>
      <c r="I85">
        <v>0.58887255446532805</v>
      </c>
      <c r="J85">
        <v>0.88450488194495502</v>
      </c>
      <c r="K85">
        <v>0.65157517716616198</v>
      </c>
      <c r="L85">
        <v>0.28462508304561002</v>
      </c>
      <c r="M85">
        <v>0.92411165393419203</v>
      </c>
      <c r="N85">
        <v>0.94357511966899599</v>
      </c>
      <c r="O85">
        <v>0.65462762040769296</v>
      </c>
      <c r="P85">
        <v>0.57480242414603</v>
      </c>
      <c r="Q85">
        <v>0.50090520078749201</v>
      </c>
      <c r="R85">
        <v>0.87218863808258795</v>
      </c>
      <c r="S85">
        <v>0.71500789219107896</v>
      </c>
      <c r="T85">
        <v>0.99581663716115898</v>
      </c>
      <c r="U85">
        <v>0.99455297743168203</v>
      </c>
      <c r="V85">
        <v>0.41861360565942801</v>
      </c>
    </row>
    <row r="86" spans="1:48">
      <c r="A86" t="s">
        <v>321</v>
      </c>
      <c r="B86">
        <v>5.2209056362671598E-2</v>
      </c>
      <c r="C86">
        <v>0.15890383264962499</v>
      </c>
      <c r="D86">
        <v>0.60171090375035197</v>
      </c>
      <c r="E86">
        <v>0.98391455393502603</v>
      </c>
      <c r="F86">
        <v>4.3321836614974704E-3</v>
      </c>
      <c r="G86">
        <v>3.2144546919158801E-2</v>
      </c>
      <c r="H86">
        <v>0.98605295599073695</v>
      </c>
      <c r="I86">
        <v>0.45267250587117103</v>
      </c>
      <c r="J86">
        <v>0.36855278275225001</v>
      </c>
      <c r="K86">
        <v>0.47037027237656298</v>
      </c>
      <c r="L86">
        <v>0.10754580422460799</v>
      </c>
      <c r="M86">
        <v>0.72985507316371401</v>
      </c>
      <c r="N86">
        <v>0.585628624453292</v>
      </c>
      <c r="O86">
        <v>0.17466448726731501</v>
      </c>
      <c r="P86">
        <v>0.570842889243795</v>
      </c>
      <c r="Q86">
        <v>0.78940979223247798</v>
      </c>
      <c r="R86">
        <v>0.55977116745237698</v>
      </c>
      <c r="S86">
        <v>0.105395291160735</v>
      </c>
      <c r="T86">
        <v>0.99581663716115898</v>
      </c>
      <c r="U86">
        <v>0.99455297743168203</v>
      </c>
      <c r="V86">
        <v>0.41861360565942801</v>
      </c>
    </row>
    <row r="87" spans="1:48">
      <c r="A87" t="s">
        <v>4729</v>
      </c>
      <c r="B87">
        <v>0.838539746875411</v>
      </c>
      <c r="C87">
        <v>0.37727635719263403</v>
      </c>
      <c r="D87">
        <v>0.62402976180631498</v>
      </c>
      <c r="E87">
        <v>0.98391455393502603</v>
      </c>
      <c r="F87">
        <v>4.3321836614974704E-3</v>
      </c>
      <c r="G87">
        <v>0.110205627817756</v>
      </c>
      <c r="H87">
        <v>0.98651653159983899</v>
      </c>
      <c r="I87">
        <v>0.30586884301262102</v>
      </c>
      <c r="J87">
        <v>0.21492929407655101</v>
      </c>
      <c r="K87">
        <v>0.20981796529010299</v>
      </c>
      <c r="L87">
        <v>0.28462508304561002</v>
      </c>
      <c r="M87">
        <v>0.52041429560663299</v>
      </c>
      <c r="N87">
        <v>0.29114828507347701</v>
      </c>
      <c r="O87">
        <v>0.47253798730020102</v>
      </c>
      <c r="P87">
        <v>0.14735619292869001</v>
      </c>
      <c r="Q87">
        <v>0.26653733505919402</v>
      </c>
      <c r="R87">
        <v>0.92985672265416996</v>
      </c>
      <c r="S87">
        <v>0.231162260544506</v>
      </c>
      <c r="T87">
        <v>0.99581663716115898</v>
      </c>
      <c r="U87">
        <v>0.99455297743168203</v>
      </c>
      <c r="V87">
        <v>0.67450469026458704</v>
      </c>
    </row>
    <row r="88" spans="1:48">
      <c r="A88" t="s">
        <v>4297</v>
      </c>
      <c r="B88">
        <v>0.51609356489247604</v>
      </c>
      <c r="C88">
        <v>0.246260868137851</v>
      </c>
      <c r="D88">
        <v>0.51550842447734502</v>
      </c>
      <c r="E88">
        <v>0.98391455393502603</v>
      </c>
      <c r="F88">
        <v>2.5330719407994098E-2</v>
      </c>
      <c r="G88">
        <v>0.35246972100391499</v>
      </c>
      <c r="H88">
        <v>0.98605295599073695</v>
      </c>
      <c r="I88">
        <v>0.51893528772372699</v>
      </c>
      <c r="J88">
        <v>4.0846110581588803E-2</v>
      </c>
      <c r="K88">
        <v>0.544481082916078</v>
      </c>
      <c r="L88">
        <v>0.12038448232945401</v>
      </c>
      <c r="M88">
        <v>0.55676520169982502</v>
      </c>
      <c r="N88">
        <v>2.0817088106216099E-2</v>
      </c>
      <c r="O88">
        <v>0.41888593129484097</v>
      </c>
      <c r="P88">
        <v>0.22637494525410501</v>
      </c>
      <c r="Q88">
        <v>0.71385620628593505</v>
      </c>
      <c r="R88">
        <v>0.76728924030885304</v>
      </c>
      <c r="S88">
        <v>7.1208460415049898E-2</v>
      </c>
      <c r="T88">
        <v>0.99581663716115898</v>
      </c>
      <c r="U88">
        <v>0.99455297743168203</v>
      </c>
      <c r="V88">
        <v>0.28199762628845199</v>
      </c>
    </row>
    <row r="89" spans="1:48">
      <c r="A89" t="s">
        <v>3623</v>
      </c>
      <c r="B89">
        <v>0.50791523703445995</v>
      </c>
      <c r="C89">
        <v>0.246260868137851</v>
      </c>
      <c r="D89">
        <v>0.34588633871795499</v>
      </c>
      <c r="E89">
        <v>0.98115249919131398</v>
      </c>
      <c r="F89">
        <v>0.144257780802443</v>
      </c>
      <c r="G89">
        <v>0.59829590965888702</v>
      </c>
      <c r="H89">
        <v>0.98605295599073695</v>
      </c>
      <c r="I89">
        <v>0.896724098145529</v>
      </c>
      <c r="J89">
        <v>0.69572156409879404</v>
      </c>
      <c r="K89">
        <v>0.15752528976712599</v>
      </c>
      <c r="L89">
        <v>0.30340397787630002</v>
      </c>
      <c r="M89">
        <v>0.26642923395018703</v>
      </c>
      <c r="N89">
        <v>2.7458462998382401E-2</v>
      </c>
      <c r="O89">
        <v>0.28014948138810603</v>
      </c>
      <c r="P89">
        <v>0.466819289549391</v>
      </c>
      <c r="Q89">
        <v>0.63803847135796399</v>
      </c>
      <c r="R89">
        <v>0.56205919582410302</v>
      </c>
      <c r="S89">
        <v>0.28688310192918698</v>
      </c>
      <c r="T89">
        <v>0.99581663716115898</v>
      </c>
      <c r="U89">
        <v>0.99455297743168203</v>
      </c>
      <c r="V89">
        <v>0.88438790706406201</v>
      </c>
    </row>
    <row r="90" spans="1:48">
      <c r="A90" t="s">
        <v>795</v>
      </c>
      <c r="B90">
        <v>0.50791523703445995</v>
      </c>
      <c r="C90">
        <v>0.15890383264962499</v>
      </c>
      <c r="D90">
        <v>0.60171090375035197</v>
      </c>
      <c r="E90">
        <v>0.98115249919131398</v>
      </c>
      <c r="F90">
        <v>2.5330719407994098E-2</v>
      </c>
      <c r="G90">
        <v>3.6073179656998501E-2</v>
      </c>
      <c r="H90">
        <v>0.98605295599073695</v>
      </c>
      <c r="I90">
        <v>0.66687643074108105</v>
      </c>
      <c r="J90">
        <v>3.3364941565163699E-3</v>
      </c>
      <c r="K90">
        <v>0.15752528976712599</v>
      </c>
      <c r="L90">
        <v>2.17576143742685E-2</v>
      </c>
      <c r="M90">
        <v>6.97838809720841E-2</v>
      </c>
      <c r="N90" s="162">
        <v>1.13726164096758E-5</v>
      </c>
      <c r="O90">
        <v>0.15242912952335799</v>
      </c>
      <c r="P90">
        <v>0.14735619292869001</v>
      </c>
      <c r="Q90">
        <v>0.99607900558601004</v>
      </c>
      <c r="R90">
        <v>0.32719119492830401</v>
      </c>
      <c r="S90">
        <v>2.1460904292465E-2</v>
      </c>
      <c r="T90">
        <v>0.99581663716115898</v>
      </c>
      <c r="U90">
        <v>0.99455297743168203</v>
      </c>
      <c r="V90">
        <v>0.88111410980773497</v>
      </c>
    </row>
    <row r="91" spans="1:48">
      <c r="A91" t="s">
        <v>4179</v>
      </c>
      <c r="B91">
        <v>0.757899854701228</v>
      </c>
      <c r="C91">
        <v>0.246260868137851</v>
      </c>
      <c r="D91">
        <v>0.44041598961537498</v>
      </c>
      <c r="E91">
        <v>0.98115249919131398</v>
      </c>
      <c r="F91">
        <v>3.3544783075153101E-2</v>
      </c>
      <c r="G91">
        <v>0.449274124301907</v>
      </c>
      <c r="H91">
        <v>0.98605295599073695</v>
      </c>
      <c r="I91">
        <v>0.675832479445442</v>
      </c>
      <c r="J91">
        <v>0.19115404319809901</v>
      </c>
      <c r="K91">
        <v>0.43012215159378198</v>
      </c>
      <c r="L91">
        <v>0.51820518207952904</v>
      </c>
      <c r="M91">
        <v>0.94641292135905197</v>
      </c>
      <c r="N91">
        <v>0.15463953033741301</v>
      </c>
      <c r="O91">
        <v>0.49164542825567498</v>
      </c>
      <c r="P91">
        <v>0.40204665218702101</v>
      </c>
      <c r="Q91">
        <v>0.75913088864524103</v>
      </c>
      <c r="R91">
        <v>0.32719119492830401</v>
      </c>
      <c r="S91">
        <v>7.1208460415049898E-2</v>
      </c>
      <c r="T91">
        <v>0.99581663716115898</v>
      </c>
      <c r="U91">
        <v>0.99455297743168203</v>
      </c>
      <c r="V91">
        <v>0.84778894403530403</v>
      </c>
    </row>
    <row r="92" spans="1:48">
      <c r="A92" t="s">
        <v>811</v>
      </c>
      <c r="B92">
        <v>0.27852364312316402</v>
      </c>
      <c r="C92">
        <v>0.15890383264962499</v>
      </c>
      <c r="D92">
        <v>0.60287052353864701</v>
      </c>
      <c r="E92">
        <v>0.98115249919131398</v>
      </c>
      <c r="F92">
        <v>6.3751034339550499E-3</v>
      </c>
      <c r="G92">
        <v>9.8857191432066404E-3</v>
      </c>
      <c r="H92">
        <v>0.98605295599073695</v>
      </c>
      <c r="I92">
        <v>0.68119739887252895</v>
      </c>
      <c r="J92">
        <v>1.87342984206833E-3</v>
      </c>
      <c r="K92">
        <v>0.10488431272819899</v>
      </c>
      <c r="L92">
        <v>2.54798942394934E-2</v>
      </c>
      <c r="M92">
        <v>2.4523345761990601E-2</v>
      </c>
      <c r="N92" s="162">
        <v>8.7477989281207097E-6</v>
      </c>
      <c r="O92">
        <v>0.15242912952335799</v>
      </c>
      <c r="P92">
        <v>4.2783604032740903E-2</v>
      </c>
      <c r="Q92">
        <v>0.92395370716228997</v>
      </c>
      <c r="R92">
        <v>0.32719119492830401</v>
      </c>
      <c r="S92">
        <v>1.7323926284268501E-2</v>
      </c>
      <c r="T92">
        <v>0.99581663716115898</v>
      </c>
      <c r="U92">
        <v>0.99455297743168203</v>
      </c>
      <c r="V92">
        <v>0.92285574313070096</v>
      </c>
    </row>
    <row r="93" spans="1:48">
      <c r="A93" t="s">
        <v>807</v>
      </c>
      <c r="B93">
        <v>0.59604729225206499</v>
      </c>
      <c r="C93">
        <v>0.37933102312571099</v>
      </c>
      <c r="D93">
        <v>0.60171090375035197</v>
      </c>
      <c r="E93">
        <v>0.98115249919131398</v>
      </c>
      <c r="F93">
        <v>4.0108405580281802E-2</v>
      </c>
      <c r="G93">
        <v>3.2144546919158801E-2</v>
      </c>
      <c r="H93">
        <v>0.98605295599073695</v>
      </c>
      <c r="I93">
        <v>0.87774779424453997</v>
      </c>
      <c r="J93">
        <v>2.07340423235615E-3</v>
      </c>
      <c r="K93">
        <v>0.15056033364862201</v>
      </c>
      <c r="L93">
        <v>3.3053300067782503E-2</v>
      </c>
      <c r="M93">
        <v>0.12264808123281699</v>
      </c>
      <c r="N93" s="162">
        <v>2.4986561630393801E-5</v>
      </c>
      <c r="O93">
        <v>0.250840655087608</v>
      </c>
      <c r="P93">
        <v>7.7628473733719797E-2</v>
      </c>
      <c r="Q93">
        <v>0.97579631033101499</v>
      </c>
      <c r="R93">
        <v>0.78177181462179801</v>
      </c>
      <c r="S93">
        <v>5.4363846264304197E-2</v>
      </c>
      <c r="T93">
        <v>0.99581663716115898</v>
      </c>
      <c r="U93">
        <v>0.99455297743168203</v>
      </c>
      <c r="V93">
        <v>0.84778894403530403</v>
      </c>
      <c r="Z93" s="162"/>
      <c r="AD93" s="162"/>
      <c r="AG93" s="162"/>
      <c r="AI93" s="162"/>
      <c r="AR93" s="162"/>
      <c r="AS93" s="162"/>
      <c r="AV93" s="162"/>
    </row>
    <row r="94" spans="1:48">
      <c r="A94" t="s">
        <v>815</v>
      </c>
      <c r="B94">
        <v>0.40014449622019699</v>
      </c>
      <c r="C94">
        <v>0.15890383264962499</v>
      </c>
      <c r="D94">
        <v>0.49206100208613102</v>
      </c>
      <c r="E94">
        <v>0.98115249919131398</v>
      </c>
      <c r="F94">
        <v>4.3321836614974704E-3</v>
      </c>
      <c r="G94">
        <v>5.5710201190076504E-3</v>
      </c>
      <c r="H94">
        <v>0.98605295599073695</v>
      </c>
      <c r="I94">
        <v>0.675832479445442</v>
      </c>
      <c r="J94">
        <v>9.3864821593982802E-4</v>
      </c>
      <c r="K94">
        <v>0.104086009302854</v>
      </c>
      <c r="L94">
        <v>2.17576143742685E-2</v>
      </c>
      <c r="M94">
        <v>2.4523345761990601E-2</v>
      </c>
      <c r="N94" s="162">
        <v>6.6355068197217099E-6</v>
      </c>
      <c r="O94">
        <v>0.16691542272016699</v>
      </c>
      <c r="P94">
        <v>2.4485145610796899E-2</v>
      </c>
      <c r="Q94">
        <v>0.78131509186502202</v>
      </c>
      <c r="R94">
        <v>0.39432801934468897</v>
      </c>
      <c r="S94">
        <v>1.7323926284268501E-2</v>
      </c>
      <c r="T94">
        <v>0.99581663716115898</v>
      </c>
      <c r="U94">
        <v>0.99455297743168203</v>
      </c>
      <c r="V94">
        <v>0.85848583740149098</v>
      </c>
    </row>
    <row r="95" spans="1:48">
      <c r="A95" t="s">
        <v>823</v>
      </c>
      <c r="B95">
        <v>0.35723823410841399</v>
      </c>
      <c r="C95">
        <v>0.201719150284627</v>
      </c>
      <c r="D95">
        <v>0.51604913568646404</v>
      </c>
      <c r="E95">
        <v>0.98115249919131398</v>
      </c>
      <c r="F95">
        <v>4.6760112070588196E-3</v>
      </c>
      <c r="G95">
        <v>5.0397176717952803E-2</v>
      </c>
      <c r="H95">
        <v>0.98605295599073695</v>
      </c>
      <c r="I95">
        <v>0.45267250587117103</v>
      </c>
      <c r="J95">
        <v>0.20901357937617099</v>
      </c>
      <c r="K95">
        <v>4.2645500594410003E-2</v>
      </c>
      <c r="L95">
        <v>8.0885474269405302E-2</v>
      </c>
      <c r="M95">
        <v>0.26642923395018703</v>
      </c>
      <c r="N95">
        <v>0.21050023155299699</v>
      </c>
      <c r="O95">
        <v>0.250314920983912</v>
      </c>
      <c r="P95">
        <v>0.22877407581748499</v>
      </c>
      <c r="Q95">
        <v>0.59603594321993003</v>
      </c>
      <c r="R95">
        <v>0.72857597470012403</v>
      </c>
      <c r="S95">
        <v>0.25572911982274799</v>
      </c>
      <c r="T95">
        <v>0.99581663716115898</v>
      </c>
      <c r="U95">
        <v>0.99455297743168203</v>
      </c>
      <c r="V95">
        <v>0.69334156917715895</v>
      </c>
    </row>
    <row r="96" spans="1:48">
      <c r="A96" t="s">
        <v>838</v>
      </c>
      <c r="B96">
        <v>0.41036381339480998</v>
      </c>
      <c r="C96">
        <v>0.203969342255752</v>
      </c>
      <c r="D96">
        <v>0.39449355439269801</v>
      </c>
      <c r="E96">
        <v>0.98115249919131398</v>
      </c>
      <c r="F96">
        <v>0.215114298367094</v>
      </c>
      <c r="G96">
        <v>0.28204444566095199</v>
      </c>
      <c r="H96">
        <v>0.98605295599073695</v>
      </c>
      <c r="I96">
        <v>0.70603920431830103</v>
      </c>
      <c r="J96">
        <v>0.36761031378700199</v>
      </c>
      <c r="K96">
        <v>0.245254502320776</v>
      </c>
      <c r="L96">
        <v>8.0171830860158999E-2</v>
      </c>
      <c r="M96">
        <v>0.19161116706613601</v>
      </c>
      <c r="N96">
        <v>1.31819557141616E-4</v>
      </c>
      <c r="O96">
        <v>0.28014948138810603</v>
      </c>
      <c r="P96">
        <v>0.57480242414603</v>
      </c>
      <c r="Q96">
        <v>0.52640922916667898</v>
      </c>
      <c r="R96">
        <v>0.54106064474522897</v>
      </c>
      <c r="S96">
        <v>7.9374778334951601E-2</v>
      </c>
      <c r="T96">
        <v>0.99581663716115898</v>
      </c>
      <c r="U96">
        <v>0.99455297743168203</v>
      </c>
      <c r="V96">
        <v>0.62410431623791596</v>
      </c>
    </row>
    <row r="97" spans="1:22">
      <c r="A97" t="s">
        <v>842</v>
      </c>
      <c r="B97">
        <v>0.40014449622019699</v>
      </c>
      <c r="C97">
        <v>0.22835208928376399</v>
      </c>
      <c r="D97">
        <v>0.39449355439269801</v>
      </c>
      <c r="E97">
        <v>0.98115249919131398</v>
      </c>
      <c r="F97">
        <v>0.10942311075967801</v>
      </c>
      <c r="G97">
        <v>0.237956949069414</v>
      </c>
      <c r="H97">
        <v>0.98605295599073695</v>
      </c>
      <c r="I97">
        <v>0.79362227227355697</v>
      </c>
      <c r="J97">
        <v>0.53031939555302599</v>
      </c>
      <c r="K97">
        <v>0.30435417820994798</v>
      </c>
      <c r="L97">
        <v>9.2811856800287001E-2</v>
      </c>
      <c r="M97">
        <v>0.68509289067156798</v>
      </c>
      <c r="N97">
        <v>6.2857877355784898E-3</v>
      </c>
      <c r="O97">
        <v>0.57396520622645597</v>
      </c>
      <c r="P97">
        <v>0.46294435169557102</v>
      </c>
      <c r="Q97">
        <v>0.60078831878904204</v>
      </c>
      <c r="R97">
        <v>0.89628663338303904</v>
      </c>
      <c r="S97">
        <v>5.45774673797031E-2</v>
      </c>
      <c r="T97">
        <v>0.99581663716115898</v>
      </c>
      <c r="U97">
        <v>0.99455297743168203</v>
      </c>
      <c r="V97">
        <v>0.84778894403530403</v>
      </c>
    </row>
    <row r="98" spans="1:22">
      <c r="A98" t="s">
        <v>848</v>
      </c>
      <c r="B98">
        <v>0.96515320002923299</v>
      </c>
      <c r="C98">
        <v>0.84264458638706097</v>
      </c>
      <c r="D98">
        <v>0.82727181180471498</v>
      </c>
      <c r="E98">
        <v>0.98115249919131398</v>
      </c>
      <c r="F98">
        <v>0.799750372673253</v>
      </c>
      <c r="G98">
        <v>0.56618851173302498</v>
      </c>
      <c r="H98">
        <v>0.98605295599073695</v>
      </c>
      <c r="I98">
        <v>0.85448226448624498</v>
      </c>
      <c r="J98">
        <v>0.972630367757362</v>
      </c>
      <c r="K98">
        <v>2.9621512939996601E-2</v>
      </c>
      <c r="L98">
        <v>0.91584058022360504</v>
      </c>
      <c r="M98">
        <v>0.77264347847653503</v>
      </c>
      <c r="N98">
        <v>0.94357511966899599</v>
      </c>
      <c r="O98">
        <v>0.91226545219554001</v>
      </c>
      <c r="P98">
        <v>0.79019858574583801</v>
      </c>
      <c r="Q98">
        <v>0.65851845432407097</v>
      </c>
      <c r="R98">
        <v>0.89628663338303904</v>
      </c>
      <c r="S98">
        <v>0.98584009763965696</v>
      </c>
      <c r="T98">
        <v>0.99581663716115898</v>
      </c>
      <c r="U98">
        <v>0.99455297743168203</v>
      </c>
      <c r="V98">
        <v>0.95525442516137604</v>
      </c>
    </row>
    <row r="99" spans="1:22">
      <c r="A99" t="s">
        <v>856</v>
      </c>
      <c r="B99">
        <v>5.2201277272215602E-2</v>
      </c>
      <c r="C99">
        <v>0.168813073276083</v>
      </c>
      <c r="D99">
        <v>0.62402976180631498</v>
      </c>
      <c r="E99">
        <v>0.98115249919131398</v>
      </c>
      <c r="F99">
        <v>1.5571757887327901E-2</v>
      </c>
      <c r="G99">
        <v>9.8857191432066404E-3</v>
      </c>
      <c r="H99">
        <v>0.98605295599073695</v>
      </c>
      <c r="I99">
        <v>0.59073588967302204</v>
      </c>
      <c r="J99">
        <v>3.3577345682736598E-2</v>
      </c>
      <c r="K99">
        <v>0.22503973202806299</v>
      </c>
      <c r="L99">
        <v>4.42156804462654E-2</v>
      </c>
      <c r="M99">
        <v>7.4907929879418897E-2</v>
      </c>
      <c r="N99" s="162">
        <v>9.8083004197770199E-5</v>
      </c>
      <c r="O99">
        <v>0.15886951628709201</v>
      </c>
      <c r="P99">
        <v>0.102074049250761</v>
      </c>
      <c r="Q99">
        <v>0.875925755254365</v>
      </c>
      <c r="R99">
        <v>0.54106064474522897</v>
      </c>
      <c r="S99">
        <v>5.45774673797031E-2</v>
      </c>
      <c r="T99">
        <v>0.99581663716115898</v>
      </c>
      <c r="U99">
        <v>0.99455297743168203</v>
      </c>
      <c r="V99">
        <v>0.74121255625173899</v>
      </c>
    </row>
    <row r="100" spans="1:22">
      <c r="A100" t="s">
        <v>858</v>
      </c>
      <c r="B100">
        <v>0.84596313245305899</v>
      </c>
      <c r="C100">
        <v>0.53018532225342196</v>
      </c>
      <c r="D100">
        <v>0.72931955399652004</v>
      </c>
      <c r="E100">
        <v>0.98115249919131398</v>
      </c>
      <c r="F100">
        <v>0.16865004855420099</v>
      </c>
      <c r="G100">
        <v>0.16298299784197601</v>
      </c>
      <c r="H100">
        <v>0.98605295599073695</v>
      </c>
      <c r="I100">
        <v>0.63298808660521999</v>
      </c>
      <c r="J100">
        <v>0.155267564136301</v>
      </c>
      <c r="K100">
        <v>0.70908533731392498</v>
      </c>
      <c r="L100">
        <v>0.30340397787630002</v>
      </c>
      <c r="M100">
        <v>0.59493614886371404</v>
      </c>
      <c r="N100">
        <v>2.0817088106216099E-2</v>
      </c>
      <c r="O100">
        <v>0.57678101150997496</v>
      </c>
      <c r="P100">
        <v>0.47768811401571698</v>
      </c>
      <c r="Q100">
        <v>0.90748508751350898</v>
      </c>
      <c r="R100">
        <v>0.32719119492830401</v>
      </c>
      <c r="S100">
        <v>0.24540228075203399</v>
      </c>
      <c r="T100">
        <v>0.99581663716115898</v>
      </c>
      <c r="U100">
        <v>0.99455297743168203</v>
      </c>
      <c r="V100">
        <v>0.91286342757865702</v>
      </c>
    </row>
    <row r="101" spans="1:22">
      <c r="A101" t="s">
        <v>860</v>
      </c>
      <c r="B101">
        <v>0.59604729225206499</v>
      </c>
      <c r="C101">
        <v>0.246260868137851</v>
      </c>
      <c r="D101">
        <v>0.66806241733437599</v>
      </c>
      <c r="E101">
        <v>0.98115249919131398</v>
      </c>
      <c r="F101">
        <v>4.3321836614974704E-3</v>
      </c>
      <c r="G101">
        <v>2.02916131083553E-2</v>
      </c>
      <c r="H101">
        <v>0.98605295599073695</v>
      </c>
      <c r="I101">
        <v>0.45675734033513699</v>
      </c>
      <c r="J101">
        <v>5.3602603992920397E-2</v>
      </c>
      <c r="K101">
        <v>0.104086009302854</v>
      </c>
      <c r="L101">
        <v>8.8711061462877203E-2</v>
      </c>
      <c r="M101">
        <v>0.15228272950579599</v>
      </c>
      <c r="N101" s="162">
        <v>8.7477989281207097E-6</v>
      </c>
      <c r="O101">
        <v>0.32111426284105998</v>
      </c>
      <c r="P101">
        <v>0.14735619292869001</v>
      </c>
      <c r="Q101">
        <v>0.49983008683465602</v>
      </c>
      <c r="R101">
        <v>0.56769292384121794</v>
      </c>
      <c r="S101">
        <v>3.6924165316040397E-2</v>
      </c>
      <c r="T101">
        <v>0.99581663716115898</v>
      </c>
      <c r="U101">
        <v>0.99455297743168203</v>
      </c>
      <c r="V101">
        <v>0.89657072384654002</v>
      </c>
    </row>
    <row r="102" spans="1:22">
      <c r="A102" t="s">
        <v>862</v>
      </c>
      <c r="B102">
        <v>0.86156048110984496</v>
      </c>
      <c r="C102">
        <v>0.63970629311774596</v>
      </c>
      <c r="D102">
        <v>0.93352907593879497</v>
      </c>
      <c r="E102">
        <v>0.98115249919131398</v>
      </c>
      <c r="F102">
        <v>0.161646673215769</v>
      </c>
      <c r="G102">
        <v>0.33637430750915498</v>
      </c>
      <c r="H102">
        <v>0.98605295599073695</v>
      </c>
      <c r="I102">
        <v>0.63298808660521999</v>
      </c>
      <c r="J102">
        <v>0.229984763910662</v>
      </c>
      <c r="K102">
        <v>0.78199971424315895</v>
      </c>
      <c r="L102">
        <v>0.51820518207952904</v>
      </c>
      <c r="M102">
        <v>0.71649128306697696</v>
      </c>
      <c r="N102">
        <v>2.5382608611506301E-2</v>
      </c>
      <c r="O102">
        <v>0.69200092517672096</v>
      </c>
      <c r="P102">
        <v>0.75671193644128798</v>
      </c>
      <c r="Q102">
        <v>0.70162864063600305</v>
      </c>
      <c r="R102">
        <v>0.76728924030885304</v>
      </c>
      <c r="S102">
        <v>0.28688310192918698</v>
      </c>
      <c r="T102">
        <v>0.99581663716115898</v>
      </c>
      <c r="U102">
        <v>0.99455297743168203</v>
      </c>
      <c r="V102">
        <v>0.92848056631135301</v>
      </c>
    </row>
    <row r="103" spans="1:22">
      <c r="A103" t="s">
        <v>4181</v>
      </c>
      <c r="B103">
        <v>0.40014449622019699</v>
      </c>
      <c r="C103">
        <v>0.15890383264962499</v>
      </c>
      <c r="D103">
        <v>0.44041598961537498</v>
      </c>
      <c r="E103">
        <v>0.98115249919131398</v>
      </c>
      <c r="F103">
        <v>6.0517755760922803E-3</v>
      </c>
      <c r="G103">
        <v>9.8857191432066404E-3</v>
      </c>
      <c r="H103">
        <v>0.98605295599073695</v>
      </c>
      <c r="I103">
        <v>0.61634432980945297</v>
      </c>
      <c r="J103">
        <v>1.87342984206833E-3</v>
      </c>
      <c r="K103">
        <v>0.102824058185037</v>
      </c>
      <c r="L103">
        <v>2.2226247826414899E-2</v>
      </c>
      <c r="M103">
        <v>5.96520347710136E-2</v>
      </c>
      <c r="N103" s="162">
        <v>8.7477989281207097E-6</v>
      </c>
      <c r="O103">
        <v>0.198265211252936</v>
      </c>
      <c r="P103">
        <v>7.8009716887329605E-2</v>
      </c>
      <c r="Q103">
        <v>0.99450452906044495</v>
      </c>
      <c r="R103">
        <v>0.32719119492830401</v>
      </c>
      <c r="S103">
        <v>2.1460904292465E-2</v>
      </c>
      <c r="T103">
        <v>0.99581663716115898</v>
      </c>
      <c r="U103">
        <v>0.99455297743168203</v>
      </c>
      <c r="V103">
        <v>0.88438790706406201</v>
      </c>
    </row>
    <row r="104" spans="1:22">
      <c r="A104" t="s">
        <v>3665</v>
      </c>
      <c r="B104">
        <v>0.88762425122617294</v>
      </c>
      <c r="C104">
        <v>0.83062962457395095</v>
      </c>
      <c r="D104">
        <v>0.81776273604733796</v>
      </c>
      <c r="E104">
        <v>0.98391455393502603</v>
      </c>
      <c r="F104">
        <v>0.40563125114368398</v>
      </c>
      <c r="G104">
        <v>0.44278307767630498</v>
      </c>
      <c r="H104">
        <v>0.98605295599073695</v>
      </c>
      <c r="I104">
        <v>0.767283129712658</v>
      </c>
      <c r="J104">
        <v>0.73160715867159198</v>
      </c>
      <c r="K104">
        <v>3.0333824519187098E-2</v>
      </c>
      <c r="L104">
        <v>0.62481809254646603</v>
      </c>
      <c r="M104">
        <v>5.96520347710136E-2</v>
      </c>
      <c r="N104">
        <v>0.78065677609918804</v>
      </c>
      <c r="O104">
        <v>0.70695271405124804</v>
      </c>
      <c r="P104">
        <v>0.62502076650973104</v>
      </c>
      <c r="Q104">
        <v>0.63728125102234801</v>
      </c>
      <c r="R104">
        <v>0.98264381724601402</v>
      </c>
      <c r="S104">
        <v>0.92714693597777498</v>
      </c>
      <c r="T104">
        <v>0.99581663716115898</v>
      </c>
      <c r="U104">
        <v>0.99455297743168203</v>
      </c>
      <c r="V104">
        <v>0.84778894403530403</v>
      </c>
    </row>
    <row r="105" spans="1:22">
      <c r="A105" t="s">
        <v>870</v>
      </c>
      <c r="B105">
        <v>8.8272325726775E-2</v>
      </c>
      <c r="C105">
        <v>0.15890383264962499</v>
      </c>
      <c r="D105">
        <v>0.44041598961537498</v>
      </c>
      <c r="E105">
        <v>0.98115249919131398</v>
      </c>
      <c r="F105">
        <v>3.5356631832853098E-2</v>
      </c>
      <c r="G105">
        <v>4.9221451951347098E-2</v>
      </c>
      <c r="H105">
        <v>0.98605295599073695</v>
      </c>
      <c r="I105">
        <v>0.73938220816425404</v>
      </c>
      <c r="J105">
        <v>2.3420338872810299E-2</v>
      </c>
      <c r="K105">
        <v>0.105796727063528</v>
      </c>
      <c r="L105">
        <v>2.2226247826414899E-2</v>
      </c>
      <c r="M105">
        <v>0.17207245212512101</v>
      </c>
      <c r="N105">
        <v>4.5203973831986497E-3</v>
      </c>
      <c r="O105">
        <v>9.8660866458983601E-2</v>
      </c>
      <c r="P105">
        <v>0.10484247905446099</v>
      </c>
      <c r="Q105">
        <v>0.268640864289382</v>
      </c>
      <c r="R105">
        <v>0.81548323323990701</v>
      </c>
      <c r="S105">
        <v>3.6924165316040397E-2</v>
      </c>
      <c r="T105">
        <v>0.99581663716115898</v>
      </c>
      <c r="U105">
        <v>0.99455297743168203</v>
      </c>
      <c r="V105">
        <v>0.93404596517078098</v>
      </c>
    </row>
    <row r="106" spans="1:22">
      <c r="A106" t="s">
        <v>874</v>
      </c>
      <c r="B106">
        <v>0.21338249217983199</v>
      </c>
      <c r="C106">
        <v>0.16254143114966299</v>
      </c>
      <c r="D106">
        <v>0.62402976180631498</v>
      </c>
      <c r="E106">
        <v>0.98115249919131398</v>
      </c>
      <c r="F106">
        <v>4.9837396761080403E-3</v>
      </c>
      <c r="G106">
        <v>1.91395291595855E-2</v>
      </c>
      <c r="H106">
        <v>0.98605295599073695</v>
      </c>
      <c r="I106">
        <v>0.51893528772372699</v>
      </c>
      <c r="J106">
        <v>0.155267564136301</v>
      </c>
      <c r="K106">
        <v>3.0333824519187098E-2</v>
      </c>
      <c r="L106">
        <v>2.17576143742685E-2</v>
      </c>
      <c r="M106">
        <v>5.96520347710136E-2</v>
      </c>
      <c r="N106">
        <v>5.3065572667899699E-2</v>
      </c>
      <c r="O106">
        <v>0.222433921404735</v>
      </c>
      <c r="P106">
        <v>0.14735619292869001</v>
      </c>
      <c r="Q106">
        <v>0.49327890720402001</v>
      </c>
      <c r="R106">
        <v>0.81548323323990701</v>
      </c>
      <c r="S106">
        <v>8.25691944480028E-2</v>
      </c>
      <c r="T106">
        <v>0.99581663716115898</v>
      </c>
      <c r="U106">
        <v>0.99455297743168203</v>
      </c>
      <c r="V106">
        <v>0.84738716169844097</v>
      </c>
    </row>
    <row r="107" spans="1:22">
      <c r="A107" t="s">
        <v>4763</v>
      </c>
      <c r="B107">
        <v>0.75999548046618404</v>
      </c>
      <c r="C107">
        <v>0.54753963240936698</v>
      </c>
      <c r="D107">
        <v>0.49206100208613102</v>
      </c>
      <c r="E107">
        <v>0.98115249919131398</v>
      </c>
      <c r="F107">
        <v>0.25773095142363101</v>
      </c>
      <c r="G107">
        <v>0.42735707413097601</v>
      </c>
      <c r="H107">
        <v>0.98605295599073695</v>
      </c>
      <c r="I107">
        <v>0.45675734033513699</v>
      </c>
      <c r="J107">
        <v>0.91831517881969105</v>
      </c>
      <c r="K107">
        <v>9.4228930874071803E-2</v>
      </c>
      <c r="L107">
        <v>0.51820518207952904</v>
      </c>
      <c r="M107">
        <v>2.9483171109005901E-2</v>
      </c>
      <c r="N107">
        <v>0.90068764611101204</v>
      </c>
      <c r="O107">
        <v>0.81818558444790002</v>
      </c>
      <c r="P107">
        <v>0.33666588262830799</v>
      </c>
      <c r="Q107">
        <v>0.85311148071215703</v>
      </c>
      <c r="R107">
        <v>0.96608158245379006</v>
      </c>
      <c r="S107">
        <v>0.81284359154213504</v>
      </c>
      <c r="T107">
        <v>0.99581663716115898</v>
      </c>
      <c r="U107">
        <v>0.99455297743168203</v>
      </c>
      <c r="V107">
        <v>0.526906572018214</v>
      </c>
    </row>
    <row r="108" spans="1:22">
      <c r="A108" t="s">
        <v>998</v>
      </c>
      <c r="B108">
        <v>8.8272325726775E-2</v>
      </c>
      <c r="C108">
        <v>0.15890383264962499</v>
      </c>
      <c r="D108">
        <v>0.60171090375035197</v>
      </c>
      <c r="E108">
        <v>0.98391455393502603</v>
      </c>
      <c r="F108">
        <v>2.2996104124337999E-3</v>
      </c>
      <c r="G108">
        <v>1.91395291595855E-2</v>
      </c>
      <c r="H108">
        <v>0.98605295599073695</v>
      </c>
      <c r="I108">
        <v>0.51893528772372699</v>
      </c>
      <c r="J108">
        <v>0.24723131867168999</v>
      </c>
      <c r="K108">
        <v>0.14541386389685801</v>
      </c>
      <c r="L108">
        <v>4.42156804462654E-2</v>
      </c>
      <c r="M108">
        <v>0.43284360390297599</v>
      </c>
      <c r="N108">
        <v>9.3230093003474193E-2</v>
      </c>
      <c r="O108">
        <v>0.101484957852211</v>
      </c>
      <c r="P108">
        <v>0.14735619292869001</v>
      </c>
      <c r="Q108">
        <v>0.50090520078749201</v>
      </c>
      <c r="R108">
        <v>0.81548323323990701</v>
      </c>
      <c r="S108">
        <v>0.122538593629784</v>
      </c>
      <c r="T108">
        <v>0.99581663716115898</v>
      </c>
      <c r="U108">
        <v>0.99455297743168203</v>
      </c>
      <c r="V108">
        <v>0.68778788571584204</v>
      </c>
    </row>
    <row r="109" spans="1:22">
      <c r="A109" t="s">
        <v>1128</v>
      </c>
      <c r="B109">
        <v>0.55656314170883903</v>
      </c>
      <c r="C109">
        <v>0.53018532225342196</v>
      </c>
      <c r="D109">
        <v>0.66806241733437599</v>
      </c>
      <c r="E109">
        <v>0.98391455393502603</v>
      </c>
      <c r="F109">
        <v>0.70848662810534901</v>
      </c>
      <c r="G109">
        <v>0.59829590965888702</v>
      </c>
      <c r="H109">
        <v>0.98605295599073695</v>
      </c>
      <c r="I109">
        <v>0.93964868270044699</v>
      </c>
      <c r="J109">
        <v>2.3420338872810299E-2</v>
      </c>
      <c r="K109">
        <v>0.191987071631671</v>
      </c>
      <c r="L109">
        <v>0.30340397787630002</v>
      </c>
      <c r="M109">
        <v>0.65404999017166199</v>
      </c>
      <c r="N109">
        <v>0.234735482735487</v>
      </c>
      <c r="O109">
        <v>0.222433921404735</v>
      </c>
      <c r="P109">
        <v>0.99601252684607999</v>
      </c>
      <c r="Q109">
        <v>0.98402874897275205</v>
      </c>
      <c r="R109">
        <v>0.81548323323990701</v>
      </c>
      <c r="S109">
        <v>0.67817582303686796</v>
      </c>
      <c r="T109">
        <v>0.99581663716115898</v>
      </c>
      <c r="U109">
        <v>0.99455297743168203</v>
      </c>
      <c r="V109">
        <v>0.48696969159447101</v>
      </c>
    </row>
    <row r="110" spans="1:22">
      <c r="A110" t="s">
        <v>1210</v>
      </c>
      <c r="B110">
        <v>0.89483700223206597</v>
      </c>
      <c r="C110">
        <v>0.64168766072613503</v>
      </c>
      <c r="D110">
        <v>0.72931955399652004</v>
      </c>
      <c r="E110">
        <v>0.98391455393502603</v>
      </c>
      <c r="F110">
        <v>0.440128907966158</v>
      </c>
      <c r="G110">
        <v>0.51981917765528296</v>
      </c>
      <c r="H110">
        <v>0.98605295599073695</v>
      </c>
      <c r="I110">
        <v>0.58887255446532805</v>
      </c>
      <c r="J110">
        <v>0.68009893152503098</v>
      </c>
      <c r="K110">
        <v>0.56479158471745805</v>
      </c>
      <c r="L110">
        <v>0.64423518758233</v>
      </c>
      <c r="M110">
        <v>0.61101091927943396</v>
      </c>
      <c r="N110">
        <v>0.92854325031374696</v>
      </c>
      <c r="O110">
        <v>0.76084096227409304</v>
      </c>
      <c r="P110">
        <v>4.00161898920426E-2</v>
      </c>
      <c r="Q110">
        <v>0.32405041839167398</v>
      </c>
      <c r="R110">
        <v>0.98264381724601402</v>
      </c>
      <c r="S110">
        <v>0.81741080944810995</v>
      </c>
      <c r="T110">
        <v>0.99581663716115898</v>
      </c>
      <c r="U110">
        <v>0.99455297743168203</v>
      </c>
      <c r="V110">
        <v>0.73110697497669297</v>
      </c>
    </row>
    <row r="111" spans="1:22">
      <c r="A111" t="s">
        <v>1228</v>
      </c>
      <c r="B111">
        <v>0.81923548204687802</v>
      </c>
      <c r="C111">
        <v>0.55277550477083803</v>
      </c>
      <c r="D111">
        <v>0.79464989708623501</v>
      </c>
      <c r="E111">
        <v>0.98115249919131398</v>
      </c>
      <c r="F111">
        <v>4.4263767824958902E-2</v>
      </c>
      <c r="G111">
        <v>0.459039057577732</v>
      </c>
      <c r="H111">
        <v>0.98605295599073695</v>
      </c>
      <c r="I111">
        <v>0.85237313972075701</v>
      </c>
      <c r="J111">
        <v>0.38179416443831998</v>
      </c>
      <c r="K111">
        <v>0.769565105857833</v>
      </c>
      <c r="L111">
        <v>0.55174705159064696</v>
      </c>
      <c r="M111">
        <v>0.79937117035303495</v>
      </c>
      <c r="N111">
        <v>0.82674686192954905</v>
      </c>
      <c r="O111">
        <v>0.71184855847353301</v>
      </c>
      <c r="P111">
        <v>0.79245984535874603</v>
      </c>
      <c r="Q111">
        <v>0.81260039683663299</v>
      </c>
      <c r="R111">
        <v>0.82810571654619303</v>
      </c>
      <c r="S111">
        <v>0.67817582303686796</v>
      </c>
      <c r="T111">
        <v>0.99581663716115898</v>
      </c>
      <c r="U111">
        <v>0.99455297743168203</v>
      </c>
      <c r="V111">
        <v>0.729468827956542</v>
      </c>
    </row>
    <row r="112" spans="1:22">
      <c r="A112" t="s">
        <v>4027</v>
      </c>
      <c r="B112">
        <v>0.40014449622019699</v>
      </c>
      <c r="C112">
        <v>0.15890383264962499</v>
      </c>
      <c r="D112">
        <v>0.48914545344332599</v>
      </c>
      <c r="E112">
        <v>0.98391455393502603</v>
      </c>
      <c r="F112">
        <v>5.0332257247853097E-2</v>
      </c>
      <c r="G112">
        <v>0.21255909203702</v>
      </c>
      <c r="H112">
        <v>0.98605295599073695</v>
      </c>
      <c r="I112">
        <v>0.85055992982892403</v>
      </c>
      <c r="J112">
        <v>4.0846110581588803E-2</v>
      </c>
      <c r="K112">
        <v>0.34090343546368201</v>
      </c>
      <c r="L112">
        <v>0.28462508304561002</v>
      </c>
      <c r="M112">
        <v>0.88026348238983498</v>
      </c>
      <c r="N112">
        <v>2.0817088106216099E-2</v>
      </c>
      <c r="O112">
        <v>0.28014948138810603</v>
      </c>
      <c r="P112">
        <v>0.80668644114013299</v>
      </c>
      <c r="Q112">
        <v>0.98402874897275205</v>
      </c>
      <c r="R112">
        <v>0.81548323323990701</v>
      </c>
      <c r="S112">
        <v>0.25454907115626602</v>
      </c>
      <c r="T112">
        <v>0.99581663716115898</v>
      </c>
      <c r="U112">
        <v>0.99455297743168203</v>
      </c>
      <c r="V112">
        <v>0.83833669376425901</v>
      </c>
    </row>
    <row r="113" spans="1:22">
      <c r="A113" t="s">
        <v>1238</v>
      </c>
      <c r="B113">
        <v>5.3932998772400098E-2</v>
      </c>
      <c r="C113">
        <v>0.25597564319754301</v>
      </c>
      <c r="D113">
        <v>0.91994868051397605</v>
      </c>
      <c r="E113">
        <v>0.98391455393502603</v>
      </c>
      <c r="F113">
        <v>4.94671102450501E-2</v>
      </c>
      <c r="G113">
        <v>0.14957801404285401</v>
      </c>
      <c r="H113">
        <v>0.98605295599073695</v>
      </c>
      <c r="I113">
        <v>0.25183983889927197</v>
      </c>
      <c r="J113">
        <v>0.155267564136301</v>
      </c>
      <c r="K113">
        <v>0.11846236280087601</v>
      </c>
      <c r="L113">
        <v>2.17576143742685E-2</v>
      </c>
      <c r="M113">
        <v>0.26642923395018703</v>
      </c>
      <c r="N113">
        <v>0.21050023155299699</v>
      </c>
      <c r="O113">
        <v>9.8660866458983601E-2</v>
      </c>
      <c r="P113">
        <v>0.259963092885028</v>
      </c>
      <c r="Q113">
        <v>0.99607900558601004</v>
      </c>
      <c r="R113">
        <v>0.76728924030885304</v>
      </c>
      <c r="S113">
        <v>0.122538593629784</v>
      </c>
      <c r="T113">
        <v>0.99581663716115898</v>
      </c>
      <c r="U113">
        <v>0.99455297743168203</v>
      </c>
      <c r="V113">
        <v>0.42160152300950898</v>
      </c>
    </row>
    <row r="114" spans="1:22">
      <c r="A114" t="s">
        <v>3393</v>
      </c>
      <c r="B114">
        <v>5.2209056362671598E-2</v>
      </c>
      <c r="C114">
        <v>0.203969342255752</v>
      </c>
      <c r="D114">
        <v>0.80242834766947602</v>
      </c>
      <c r="E114">
        <v>0.98391455393502603</v>
      </c>
      <c r="F114">
        <v>6.5557157546156201E-3</v>
      </c>
      <c r="G114">
        <v>3.2144546919158801E-2</v>
      </c>
      <c r="H114">
        <v>0.98605295599073695</v>
      </c>
      <c r="I114">
        <v>0.32552477098853599</v>
      </c>
      <c r="J114">
        <v>0.10340551437876901</v>
      </c>
      <c r="K114">
        <v>0.10488431272819899</v>
      </c>
      <c r="L114">
        <v>3.3053300067782503E-2</v>
      </c>
      <c r="M114">
        <v>0.56986189781397201</v>
      </c>
      <c r="N114">
        <v>3.4509264109711398E-2</v>
      </c>
      <c r="O114">
        <v>0.222433921404735</v>
      </c>
      <c r="P114">
        <v>0.59811569372015305</v>
      </c>
      <c r="Q114">
        <v>0.98402874897275205</v>
      </c>
      <c r="R114">
        <v>0.55977116745237698</v>
      </c>
      <c r="S114">
        <v>0.19024208618708599</v>
      </c>
      <c r="T114">
        <v>0.99581663716115898</v>
      </c>
      <c r="U114">
        <v>0.99455297743168203</v>
      </c>
      <c r="V114">
        <v>0.48696969159447101</v>
      </c>
    </row>
    <row r="115" spans="1:22">
      <c r="A115" t="s">
        <v>1236</v>
      </c>
      <c r="B115">
        <v>6.24533226042168E-2</v>
      </c>
      <c r="C115">
        <v>0.28208673290452402</v>
      </c>
      <c r="D115">
        <v>0.95809309351570204</v>
      </c>
      <c r="E115">
        <v>0.98391455393502603</v>
      </c>
      <c r="F115">
        <v>1.6698952210711701E-2</v>
      </c>
      <c r="G115">
        <v>4.6703363301408E-2</v>
      </c>
      <c r="H115">
        <v>0.98605295599073695</v>
      </c>
      <c r="I115">
        <v>0.32552477098853599</v>
      </c>
      <c r="J115">
        <v>0.14622977815569499</v>
      </c>
      <c r="K115">
        <v>0.201576053615517</v>
      </c>
      <c r="L115">
        <v>4.42156804462654E-2</v>
      </c>
      <c r="M115">
        <v>0.52279863356307699</v>
      </c>
      <c r="N115">
        <v>0.15146327557779499</v>
      </c>
      <c r="O115">
        <v>0.250840655087608</v>
      </c>
      <c r="P115">
        <v>0.70326678120819297</v>
      </c>
      <c r="Q115">
        <v>0.86649940039135198</v>
      </c>
      <c r="R115">
        <v>0.81548323323990701</v>
      </c>
      <c r="S115">
        <v>0.15819511357618299</v>
      </c>
      <c r="T115">
        <v>0.99581663716115898</v>
      </c>
      <c r="U115">
        <v>0.99455297743168203</v>
      </c>
      <c r="V115">
        <v>0.67450469026458704</v>
      </c>
    </row>
    <row r="116" spans="1:22">
      <c r="A116" t="s">
        <v>3391</v>
      </c>
      <c r="B116">
        <v>1.26201548282419E-2</v>
      </c>
      <c r="C116">
        <v>0.15890383264962499</v>
      </c>
      <c r="D116">
        <v>0.85159596112236202</v>
      </c>
      <c r="E116">
        <v>0.98391455393502603</v>
      </c>
      <c r="F116">
        <v>0.202060285518884</v>
      </c>
      <c r="G116">
        <v>0.59922827928848399</v>
      </c>
      <c r="H116">
        <v>0.98605295599073695</v>
      </c>
      <c r="I116">
        <v>0.64550924268427701</v>
      </c>
      <c r="J116">
        <v>0.88450488194495502</v>
      </c>
      <c r="K116">
        <v>0.90046479963676496</v>
      </c>
      <c r="L116">
        <v>0.83243384935924902</v>
      </c>
      <c r="M116">
        <v>0.92882795628538095</v>
      </c>
      <c r="N116">
        <v>0.601259207468538</v>
      </c>
      <c r="O116">
        <v>9.8660866458983601E-2</v>
      </c>
      <c r="P116">
        <v>0.99571598312054099</v>
      </c>
      <c r="Q116">
        <v>0.89958033714152896</v>
      </c>
      <c r="R116">
        <v>0.53638930875056601</v>
      </c>
      <c r="S116">
        <v>0.93341096880571095</v>
      </c>
      <c r="T116">
        <v>0.99581663716115898</v>
      </c>
      <c r="U116">
        <v>0.99455297743168203</v>
      </c>
      <c r="V116">
        <v>0.770649349682482</v>
      </c>
    </row>
    <row r="117" spans="1:22">
      <c r="A117" t="s">
        <v>1386</v>
      </c>
      <c r="B117">
        <v>0.94225528992112395</v>
      </c>
      <c r="C117">
        <v>0.68773398636599004</v>
      </c>
      <c r="D117">
        <v>0.60171090375035197</v>
      </c>
      <c r="E117">
        <v>0.98115249919131398</v>
      </c>
      <c r="F117">
        <v>3.3544783075153101E-2</v>
      </c>
      <c r="G117">
        <v>0.37885602536191298</v>
      </c>
      <c r="H117">
        <v>0.98605295599073695</v>
      </c>
      <c r="I117">
        <v>0.88257434841320204</v>
      </c>
      <c r="J117">
        <v>0.144699586363258</v>
      </c>
      <c r="K117">
        <v>0.78578083763170203</v>
      </c>
      <c r="L117">
        <v>0.54030883575547795</v>
      </c>
      <c r="M117">
        <v>0.85273783644448298</v>
      </c>
      <c r="N117">
        <v>0.12017938215899</v>
      </c>
      <c r="O117">
        <v>0.76084096227409304</v>
      </c>
      <c r="P117">
        <v>0.54292245891122504</v>
      </c>
      <c r="Q117">
        <v>0.93542148946130399</v>
      </c>
      <c r="R117">
        <v>0.81548323323990701</v>
      </c>
      <c r="S117">
        <v>0.13652731455839501</v>
      </c>
      <c r="T117">
        <v>0.99581663716115898</v>
      </c>
      <c r="U117">
        <v>0.99455297743168203</v>
      </c>
      <c r="V117">
        <v>0.97856720646886597</v>
      </c>
    </row>
    <row r="118" spans="1:22">
      <c r="A118" t="s">
        <v>1400</v>
      </c>
      <c r="B118">
        <v>3.7368794037349398E-2</v>
      </c>
      <c r="C118">
        <v>0.15890383264962499</v>
      </c>
      <c r="D118">
        <v>0.60171090375035197</v>
      </c>
      <c r="E118">
        <v>0.98115249919131398</v>
      </c>
      <c r="F118">
        <v>2.5330719407994098E-2</v>
      </c>
      <c r="G118">
        <v>0.21400450049188599</v>
      </c>
      <c r="H118">
        <v>0.98605295599073695</v>
      </c>
      <c r="I118">
        <v>0.45267250587117103</v>
      </c>
      <c r="J118">
        <v>0.56904818681948099</v>
      </c>
      <c r="K118">
        <v>0.17802152199160501</v>
      </c>
      <c r="L118">
        <v>2.2226247826414899E-2</v>
      </c>
      <c r="M118">
        <v>0.61101091927943396</v>
      </c>
      <c r="N118">
        <v>0.234735482735487</v>
      </c>
      <c r="O118">
        <v>9.8660866458983601E-2</v>
      </c>
      <c r="P118">
        <v>0.48148734544143401</v>
      </c>
      <c r="Q118">
        <v>0.70254336476688395</v>
      </c>
      <c r="R118">
        <v>0.89628663338303904</v>
      </c>
      <c r="S118">
        <v>9.2999138249079599E-2</v>
      </c>
      <c r="T118">
        <v>0.99581663716115898</v>
      </c>
      <c r="U118">
        <v>0.99455297743168203</v>
      </c>
      <c r="V118">
        <v>0.52310831202979702</v>
      </c>
    </row>
    <row r="119" spans="1:22">
      <c r="A119" t="s">
        <v>1500</v>
      </c>
      <c r="B119">
        <v>8.8272325726775E-2</v>
      </c>
      <c r="C119">
        <v>0.15890383264962499</v>
      </c>
      <c r="D119">
        <v>0.587990656642289</v>
      </c>
      <c r="E119">
        <v>0.98115249919131398</v>
      </c>
      <c r="F119">
        <v>1.6698952210711701E-2</v>
      </c>
      <c r="G119">
        <v>0.16161639565533401</v>
      </c>
      <c r="H119">
        <v>0.98605295599073695</v>
      </c>
      <c r="I119">
        <v>0.45267250587117103</v>
      </c>
      <c r="J119">
        <v>0.144699586363258</v>
      </c>
      <c r="K119">
        <v>0.15752528976712599</v>
      </c>
      <c r="L119">
        <v>0.18906166607955099</v>
      </c>
      <c r="M119">
        <v>0.72876366710186002</v>
      </c>
      <c r="N119">
        <v>0.33505470662888398</v>
      </c>
      <c r="O119">
        <v>0.101484957852211</v>
      </c>
      <c r="P119">
        <v>0.45077695038156301</v>
      </c>
      <c r="Q119">
        <v>0.62756744772155104</v>
      </c>
      <c r="R119">
        <v>0.81907807382544595</v>
      </c>
      <c r="S119">
        <v>0.30770961482419601</v>
      </c>
      <c r="T119">
        <v>0.99581663716115898</v>
      </c>
      <c r="U119">
        <v>0.99455297743168203</v>
      </c>
      <c r="V119">
        <v>0.67450469026458704</v>
      </c>
    </row>
    <row r="120" spans="1:22">
      <c r="A120" t="s">
        <v>3527</v>
      </c>
      <c r="B120">
        <v>0.34864867728346499</v>
      </c>
      <c r="C120">
        <v>0.25597564319754301</v>
      </c>
      <c r="D120">
        <v>0.70532830488610299</v>
      </c>
      <c r="E120">
        <v>0.98391455393502603</v>
      </c>
      <c r="F120">
        <v>2.6993578278388299E-2</v>
      </c>
      <c r="G120">
        <v>0.237956949069414</v>
      </c>
      <c r="H120">
        <v>0.98605295599073695</v>
      </c>
      <c r="I120">
        <v>0.79075639134886599</v>
      </c>
      <c r="J120">
        <v>0.69410015967338201</v>
      </c>
      <c r="K120">
        <v>0.90369097569031598</v>
      </c>
      <c r="L120">
        <v>0.30340397787630002</v>
      </c>
      <c r="M120">
        <v>0.82013048202247496</v>
      </c>
      <c r="N120">
        <v>0.71648277184588105</v>
      </c>
      <c r="O120">
        <v>0.142717940551604</v>
      </c>
      <c r="P120">
        <v>0.65291104320269699</v>
      </c>
      <c r="Q120">
        <v>0.31909250121577698</v>
      </c>
      <c r="R120">
        <v>0.64270197157237197</v>
      </c>
      <c r="S120">
        <v>0.231162260544506</v>
      </c>
      <c r="T120">
        <v>0.99581663716115898</v>
      </c>
      <c r="U120">
        <v>0.99455297743168203</v>
      </c>
      <c r="V120">
        <v>0.67883254515084901</v>
      </c>
    </row>
    <row r="121" spans="1:22">
      <c r="A121" t="s">
        <v>3333</v>
      </c>
      <c r="B121">
        <v>0.52043734957997201</v>
      </c>
      <c r="C121">
        <v>0.637205128105225</v>
      </c>
      <c r="D121">
        <v>0.99044963675057296</v>
      </c>
      <c r="E121">
        <v>0.98391455393502603</v>
      </c>
      <c r="F121">
        <v>0.125884951760313</v>
      </c>
      <c r="G121">
        <v>3.2144546919158801E-2</v>
      </c>
      <c r="H121">
        <v>0.98605295599073695</v>
      </c>
      <c r="I121">
        <v>0.32552477098853599</v>
      </c>
      <c r="J121">
        <v>0.57474362692703596</v>
      </c>
      <c r="K121">
        <v>0.73044743037860504</v>
      </c>
      <c r="L121">
        <v>0.160256404125528</v>
      </c>
      <c r="M121">
        <v>0.18002708674984499</v>
      </c>
      <c r="N121">
        <v>0.42453654955952602</v>
      </c>
      <c r="O121">
        <v>0.250840655087608</v>
      </c>
      <c r="P121">
        <v>0.406248886821866</v>
      </c>
      <c r="Q121">
        <v>0.84928712034462694</v>
      </c>
      <c r="R121">
        <v>0.81548323323990701</v>
      </c>
      <c r="S121">
        <v>0.56662200409741703</v>
      </c>
      <c r="T121">
        <v>0.99581663716115898</v>
      </c>
      <c r="U121">
        <v>0.99455297743168203</v>
      </c>
      <c r="V121">
        <v>0.63400979892175002</v>
      </c>
    </row>
    <row r="122" spans="1:22">
      <c r="A122" t="s">
        <v>1584</v>
      </c>
      <c r="B122">
        <v>0.52043734957997201</v>
      </c>
      <c r="C122">
        <v>0.58323522855872501</v>
      </c>
      <c r="D122">
        <v>0.78584952475743797</v>
      </c>
      <c r="E122">
        <v>0.98115249919131398</v>
      </c>
      <c r="F122">
        <v>0.41951907688406997</v>
      </c>
      <c r="G122">
        <v>4.6703363301408E-2</v>
      </c>
      <c r="H122">
        <v>0.98605295599073695</v>
      </c>
      <c r="I122">
        <v>0.97491607556861004</v>
      </c>
      <c r="J122">
        <v>0.61968490367850204</v>
      </c>
      <c r="K122">
        <v>0.78578083763170203</v>
      </c>
      <c r="L122">
        <v>0.72150669793192002</v>
      </c>
      <c r="M122">
        <v>0.85273783644448298</v>
      </c>
      <c r="N122">
        <v>0.472937236395512</v>
      </c>
      <c r="O122">
        <v>0.63430352386764299</v>
      </c>
      <c r="P122">
        <v>0.98207662034626797</v>
      </c>
      <c r="Q122">
        <v>0.31909250121577698</v>
      </c>
      <c r="R122">
        <v>0.82810571654619303</v>
      </c>
      <c r="S122">
        <v>0.24540228075203399</v>
      </c>
      <c r="T122">
        <v>0.99581663716115898</v>
      </c>
      <c r="U122">
        <v>0.99455297743168203</v>
      </c>
      <c r="V122">
        <v>0.48696969159447101</v>
      </c>
    </row>
    <row r="123" spans="1:22">
      <c r="A123" t="s">
        <v>1592</v>
      </c>
      <c r="B123">
        <v>0.40014449622019699</v>
      </c>
      <c r="C123">
        <v>0.362103150671997</v>
      </c>
      <c r="D123">
        <v>0.49206100208613102</v>
      </c>
      <c r="E123">
        <v>0.98115249919131398</v>
      </c>
      <c r="F123">
        <v>0.34158417665229102</v>
      </c>
      <c r="G123">
        <v>2.2163790430488699E-2</v>
      </c>
      <c r="H123">
        <v>0.98605295599073695</v>
      </c>
      <c r="I123">
        <v>0.68119739887252895</v>
      </c>
      <c r="J123">
        <v>0.72622460134648503</v>
      </c>
      <c r="K123">
        <v>0.43012215159378198</v>
      </c>
      <c r="L123">
        <v>0.56110332088957005</v>
      </c>
      <c r="M123">
        <v>0.831033736603767</v>
      </c>
      <c r="N123">
        <v>0.224443841948161</v>
      </c>
      <c r="O123">
        <v>0.52671977458445196</v>
      </c>
      <c r="P123">
        <v>0.85633101135491796</v>
      </c>
      <c r="Q123">
        <v>0.75956730965275399</v>
      </c>
      <c r="R123">
        <v>0.89628663338303904</v>
      </c>
      <c r="S123">
        <v>0.105395291160735</v>
      </c>
      <c r="T123">
        <v>0.99581663716115898</v>
      </c>
      <c r="U123">
        <v>0.99455297743168203</v>
      </c>
      <c r="V123">
        <v>0.93244398140464602</v>
      </c>
    </row>
    <row r="124" spans="1:22">
      <c r="A124" t="s">
        <v>4255</v>
      </c>
      <c r="B124">
        <v>0.75901671530460701</v>
      </c>
      <c r="C124">
        <v>0.25597564319754301</v>
      </c>
      <c r="D124">
        <v>0.62402976180631498</v>
      </c>
      <c r="E124">
        <v>0.98115249919131398</v>
      </c>
      <c r="F124">
        <v>0.73798624183408601</v>
      </c>
      <c r="G124">
        <v>0.75365761916238905</v>
      </c>
      <c r="H124">
        <v>0.98605295599073695</v>
      </c>
      <c r="I124">
        <v>0.94197037870689304</v>
      </c>
      <c r="J124">
        <v>0.88886848334621904</v>
      </c>
      <c r="K124">
        <v>2.9621512939996601E-2</v>
      </c>
      <c r="L124">
        <v>0.317870832955506</v>
      </c>
      <c r="M124">
        <v>6.97838809720841E-2</v>
      </c>
      <c r="N124">
        <v>0.33638902379797903</v>
      </c>
      <c r="O124">
        <v>0.52452412254865399</v>
      </c>
      <c r="P124">
        <v>0.74682158002870402</v>
      </c>
      <c r="Q124">
        <v>0.48776456168735399</v>
      </c>
      <c r="R124">
        <v>0.81548323323990701</v>
      </c>
      <c r="S124">
        <v>0.81284359154213504</v>
      </c>
      <c r="T124">
        <v>0.99581663716115898</v>
      </c>
      <c r="U124">
        <v>0.99455297743168203</v>
      </c>
      <c r="V124">
        <v>0.48696969159447101</v>
      </c>
    </row>
    <row r="125" spans="1:22">
      <c r="A125" t="s">
        <v>3981</v>
      </c>
      <c r="B125">
        <v>0.77302600377639197</v>
      </c>
      <c r="C125">
        <v>0.246260868137851</v>
      </c>
      <c r="D125">
        <v>0.44041598961537498</v>
      </c>
      <c r="E125">
        <v>0.98115249919131398</v>
      </c>
      <c r="F125">
        <v>0.799750372673253</v>
      </c>
      <c r="G125">
        <v>0.51790244754218695</v>
      </c>
      <c r="H125">
        <v>0.98605295599073695</v>
      </c>
      <c r="I125">
        <v>0.87321526595307797</v>
      </c>
      <c r="J125">
        <v>0.88832834835777297</v>
      </c>
      <c r="K125">
        <v>1.8913757251412401E-2</v>
      </c>
      <c r="L125">
        <v>0.32711592023658997</v>
      </c>
      <c r="M125">
        <v>6.7558377569716804E-2</v>
      </c>
      <c r="N125">
        <v>0.64098090997983403</v>
      </c>
      <c r="O125">
        <v>0.55019851599963199</v>
      </c>
      <c r="P125">
        <v>0.35672464700679002</v>
      </c>
      <c r="Q125">
        <v>0.60078831878904204</v>
      </c>
      <c r="R125">
        <v>0.81548323323990701</v>
      </c>
      <c r="S125">
        <v>0.80662170968963598</v>
      </c>
      <c r="T125">
        <v>0.99581663716115898</v>
      </c>
      <c r="U125">
        <v>0.99455297743168203</v>
      </c>
      <c r="V125">
        <v>0.67450469026458704</v>
      </c>
    </row>
    <row r="126" spans="1:22">
      <c r="A126" t="s">
        <v>4021</v>
      </c>
      <c r="B126">
        <v>0.43403547303013801</v>
      </c>
      <c r="C126">
        <v>0.15890383264962499</v>
      </c>
      <c r="D126">
        <v>0.29689291455722899</v>
      </c>
      <c r="E126">
        <v>0.99806906886523605</v>
      </c>
      <c r="F126">
        <v>0.35805855667458297</v>
      </c>
      <c r="G126">
        <v>0.37885602536191298</v>
      </c>
      <c r="H126">
        <v>0.98605295599073695</v>
      </c>
      <c r="I126">
        <v>0.72965424681718705</v>
      </c>
      <c r="J126">
        <v>0.90842310590919995</v>
      </c>
      <c r="K126">
        <v>3.9733125576251999E-2</v>
      </c>
      <c r="L126">
        <v>0.55510558072869198</v>
      </c>
      <c r="M126">
        <v>0.26642923395018703</v>
      </c>
      <c r="N126">
        <v>0.46135636061496399</v>
      </c>
      <c r="O126">
        <v>0.28014948138810603</v>
      </c>
      <c r="P126">
        <v>0.81341678025395403</v>
      </c>
      <c r="Q126">
        <v>0.55362352716093899</v>
      </c>
      <c r="R126">
        <v>0.81548323323990701</v>
      </c>
      <c r="S126">
        <v>0.97198526247771799</v>
      </c>
      <c r="T126">
        <v>0.99581663716115898</v>
      </c>
      <c r="U126">
        <v>0.99455297743168203</v>
      </c>
      <c r="V126">
        <v>0.84738716169844097</v>
      </c>
    </row>
    <row r="127" spans="1:22">
      <c r="A127" t="s">
        <v>4229</v>
      </c>
      <c r="B127">
        <v>0.98531426515681797</v>
      </c>
      <c r="C127">
        <v>0.74996256236520897</v>
      </c>
      <c r="D127">
        <v>0.81801489581021303</v>
      </c>
      <c r="E127">
        <v>0.98115249919131398</v>
      </c>
      <c r="F127">
        <v>0.81078128199362498</v>
      </c>
      <c r="G127">
        <v>0.875335964676204</v>
      </c>
      <c r="H127">
        <v>0.98605295599073695</v>
      </c>
      <c r="I127">
        <v>0.94197037870689304</v>
      </c>
      <c r="J127">
        <v>0.83685872135959205</v>
      </c>
      <c r="K127">
        <v>1.9837978421744999E-2</v>
      </c>
      <c r="L127">
        <v>0.55174705159064696</v>
      </c>
      <c r="M127">
        <v>0.394137500901034</v>
      </c>
      <c r="N127">
        <v>0.82553522551396796</v>
      </c>
      <c r="O127">
        <v>0.96604750516676496</v>
      </c>
      <c r="P127">
        <v>0.88284333273635296</v>
      </c>
      <c r="Q127">
        <v>0.70927450731311903</v>
      </c>
      <c r="R127">
        <v>0.89628663338303904</v>
      </c>
      <c r="S127">
        <v>0.92714693597777498</v>
      </c>
      <c r="T127">
        <v>0.99581663716115898</v>
      </c>
      <c r="U127">
        <v>0.99455297743168203</v>
      </c>
      <c r="V127">
        <v>0.48696969159447101</v>
      </c>
    </row>
    <row r="128" spans="1:22">
      <c r="A128" t="s">
        <v>3721</v>
      </c>
      <c r="B128">
        <v>0.91086636736287396</v>
      </c>
      <c r="C128">
        <v>0.39763426968530702</v>
      </c>
      <c r="D128">
        <v>0.79464989708623501</v>
      </c>
      <c r="E128">
        <v>0.98115249919131398</v>
      </c>
      <c r="F128">
        <v>0.53711825506980804</v>
      </c>
      <c r="G128">
        <v>0.64425007410591195</v>
      </c>
      <c r="H128">
        <v>0.98605295599073695</v>
      </c>
      <c r="I128">
        <v>0.99471310213904895</v>
      </c>
      <c r="J128">
        <v>0.98506699228639705</v>
      </c>
      <c r="K128">
        <v>4.94691219203185E-2</v>
      </c>
      <c r="L128">
        <v>0.28362913793566702</v>
      </c>
      <c r="M128">
        <v>0.104677570128479</v>
      </c>
      <c r="N128">
        <v>0.585628624453292</v>
      </c>
      <c r="O128">
        <v>0.67677022104239803</v>
      </c>
      <c r="P128">
        <v>0.71874781191738202</v>
      </c>
      <c r="Q128">
        <v>0.73160060263413196</v>
      </c>
      <c r="R128">
        <v>0.94005641782960903</v>
      </c>
      <c r="S128">
        <v>0.71500789219107896</v>
      </c>
      <c r="T128">
        <v>0.99581663716115898</v>
      </c>
      <c r="U128">
        <v>0.99455297743168203</v>
      </c>
      <c r="V128">
        <v>0.37968270394491499</v>
      </c>
    </row>
    <row r="129" spans="1:22">
      <c r="A129" t="s">
        <v>4095</v>
      </c>
      <c r="B129">
        <v>0.81923548204687802</v>
      </c>
      <c r="C129">
        <v>0.46314685310250903</v>
      </c>
      <c r="D129">
        <v>0.60171090375035197</v>
      </c>
      <c r="E129">
        <v>0.98115249919131398</v>
      </c>
      <c r="F129">
        <v>0.95379278338838003</v>
      </c>
      <c r="G129">
        <v>0.85316200936203901</v>
      </c>
      <c r="H129">
        <v>0.98605295599073695</v>
      </c>
      <c r="I129">
        <v>0.92816707317223501</v>
      </c>
      <c r="J129">
        <v>0.762344019211737</v>
      </c>
      <c r="K129">
        <v>6.7208997084448603E-4</v>
      </c>
      <c r="L129">
        <v>0.47022000850479501</v>
      </c>
      <c r="M129">
        <v>4.5454930646902703E-2</v>
      </c>
      <c r="N129">
        <v>0.585628624453292</v>
      </c>
      <c r="O129">
        <v>0.65617737483816096</v>
      </c>
      <c r="P129">
        <v>0.220476490423414</v>
      </c>
      <c r="Q129">
        <v>0.31909250121577698</v>
      </c>
      <c r="R129">
        <v>0.89628663338303904</v>
      </c>
      <c r="S129">
        <v>0.81284359154213504</v>
      </c>
      <c r="T129">
        <v>0.99581663716115898</v>
      </c>
      <c r="U129">
        <v>0.99455297743168203</v>
      </c>
      <c r="V129">
        <v>0.48696969159447101</v>
      </c>
    </row>
    <row r="130" spans="1:22">
      <c r="A130" t="s">
        <v>4591</v>
      </c>
      <c r="B130">
        <v>0.75999548046618404</v>
      </c>
      <c r="C130">
        <v>0.71620290235421602</v>
      </c>
      <c r="D130">
        <v>0.85159596112236202</v>
      </c>
      <c r="E130">
        <v>0.98115249919131398</v>
      </c>
      <c r="F130">
        <v>0.84634956247097903</v>
      </c>
      <c r="G130">
        <v>0.91725411569215198</v>
      </c>
      <c r="H130">
        <v>0.98605295599073695</v>
      </c>
      <c r="I130">
        <v>0.86826537840571105</v>
      </c>
      <c r="J130">
        <v>0.87088200404333205</v>
      </c>
      <c r="K130">
        <v>3.0333824519187098E-2</v>
      </c>
      <c r="L130">
        <v>0.41764475858928701</v>
      </c>
      <c r="M130">
        <v>0.408003618905384</v>
      </c>
      <c r="N130">
        <v>0.91191194199407399</v>
      </c>
      <c r="O130">
        <v>0.49439337282036599</v>
      </c>
      <c r="P130">
        <v>0.22637494525410501</v>
      </c>
      <c r="Q130">
        <v>0.55362352716093899</v>
      </c>
      <c r="R130">
        <v>0.81548323323990701</v>
      </c>
      <c r="S130">
        <v>0.962573666622766</v>
      </c>
      <c r="T130">
        <v>0.99581663716115898</v>
      </c>
      <c r="U130">
        <v>0.99455297743168203</v>
      </c>
      <c r="V130">
        <v>0.147978883978823</v>
      </c>
    </row>
    <row r="131" spans="1:22">
      <c r="A131" t="s">
        <v>1608</v>
      </c>
      <c r="B131">
        <v>0.77302600377639197</v>
      </c>
      <c r="C131">
        <v>0.327942224104323</v>
      </c>
      <c r="D131">
        <v>0.39449355439269801</v>
      </c>
      <c r="E131">
        <v>0.98115249919131398</v>
      </c>
      <c r="F131">
        <v>0.58073067410585699</v>
      </c>
      <c r="G131">
        <v>0.72127546764347705</v>
      </c>
      <c r="H131">
        <v>0.98605295599073695</v>
      </c>
      <c r="I131">
        <v>0.70603920431830103</v>
      </c>
      <c r="J131">
        <v>0.98506699228639705</v>
      </c>
      <c r="K131">
        <v>1.9837978421744999E-2</v>
      </c>
      <c r="L131">
        <v>0.51820518207952904</v>
      </c>
      <c r="M131">
        <v>0.136467216822654</v>
      </c>
      <c r="N131">
        <v>0.16586153252594599</v>
      </c>
      <c r="O131">
        <v>0.66481602208870705</v>
      </c>
      <c r="P131">
        <v>0.22637494525410501</v>
      </c>
      <c r="Q131">
        <v>0.65252634873390503</v>
      </c>
      <c r="R131">
        <v>0.92985672265416996</v>
      </c>
      <c r="S131">
        <v>0.81284359154213504</v>
      </c>
      <c r="T131">
        <v>0.99581663716115898</v>
      </c>
      <c r="U131">
        <v>0.99455297743168203</v>
      </c>
      <c r="V131">
        <v>0.305616467489708</v>
      </c>
    </row>
    <row r="132" spans="1:22">
      <c r="A132" t="s">
        <v>3843</v>
      </c>
      <c r="B132">
        <v>0.78357407608466101</v>
      </c>
      <c r="C132">
        <v>0.264496589361922</v>
      </c>
      <c r="D132">
        <v>0.29689291455722899</v>
      </c>
      <c r="E132">
        <v>0.98115249919131398</v>
      </c>
      <c r="F132">
        <v>0.50493815535780395</v>
      </c>
      <c r="G132">
        <v>0.55948396800103195</v>
      </c>
      <c r="H132">
        <v>0.98605295599073695</v>
      </c>
      <c r="I132">
        <v>0.97263227121483897</v>
      </c>
      <c r="J132">
        <v>0.98506699228639705</v>
      </c>
      <c r="K132">
        <v>1.8535540957738399E-2</v>
      </c>
      <c r="L132">
        <v>0.18575104610469501</v>
      </c>
      <c r="M132">
        <v>2.4523345761990601E-2</v>
      </c>
      <c r="N132">
        <v>0.21050023155299699</v>
      </c>
      <c r="O132">
        <v>0.402906373892231</v>
      </c>
      <c r="P132">
        <v>0.14735619292869001</v>
      </c>
      <c r="Q132">
        <v>0.32219079968848402</v>
      </c>
      <c r="R132">
        <v>0.89628663338303904</v>
      </c>
      <c r="S132">
        <v>0.38620068258054502</v>
      </c>
      <c r="T132">
        <v>0.99581663716115898</v>
      </c>
      <c r="U132">
        <v>0.99455297743168203</v>
      </c>
      <c r="V132">
        <v>0.52958131810272302</v>
      </c>
    </row>
    <row r="133" spans="1:22">
      <c r="A133" t="s">
        <v>4231</v>
      </c>
      <c r="B133">
        <v>0.84326593604080302</v>
      </c>
      <c r="C133">
        <v>0.362103150671997</v>
      </c>
      <c r="D133">
        <v>0.44041598961537498</v>
      </c>
      <c r="E133">
        <v>0.98115249919131398</v>
      </c>
      <c r="F133">
        <v>0.504219012801981</v>
      </c>
      <c r="G133">
        <v>0.82835050639017305</v>
      </c>
      <c r="H133">
        <v>0.98605295599073695</v>
      </c>
      <c r="I133">
        <v>0.97157888129544201</v>
      </c>
      <c r="J133">
        <v>0.70299347341680096</v>
      </c>
      <c r="K133">
        <v>2.9621512939996601E-2</v>
      </c>
      <c r="L133">
        <v>0.28462508304561002</v>
      </c>
      <c r="M133">
        <v>6.97838809720841E-2</v>
      </c>
      <c r="N133">
        <v>0.51349607103431905</v>
      </c>
      <c r="O133">
        <v>0.58153820566215397</v>
      </c>
      <c r="P133">
        <v>0.14735619292869001</v>
      </c>
      <c r="Q133">
        <v>0.24166310071730501</v>
      </c>
      <c r="R133">
        <v>0.83997272107050802</v>
      </c>
      <c r="S133">
        <v>0.53558206039525202</v>
      </c>
      <c r="T133">
        <v>0.99581663716115898</v>
      </c>
      <c r="U133">
        <v>0.99455297743168203</v>
      </c>
      <c r="V133">
        <v>0.37968270394491499</v>
      </c>
    </row>
    <row r="134" spans="1:22">
      <c r="A134" t="s">
        <v>1614</v>
      </c>
      <c r="B134">
        <v>0.70708355512621801</v>
      </c>
      <c r="C134">
        <v>0.25597564319754301</v>
      </c>
      <c r="D134">
        <v>0.70520440447135402</v>
      </c>
      <c r="E134">
        <v>0.98391455393502603</v>
      </c>
      <c r="F134">
        <v>0.799750372673253</v>
      </c>
      <c r="G134">
        <v>0.97222735061489896</v>
      </c>
      <c r="H134">
        <v>0.98605295599073695</v>
      </c>
      <c r="I134">
        <v>0.45675734033513699</v>
      </c>
      <c r="J134">
        <v>0.88450488194495502</v>
      </c>
      <c r="K134">
        <v>4.94691219203185E-2</v>
      </c>
      <c r="L134">
        <v>0.84367373397094803</v>
      </c>
      <c r="M134">
        <v>0.54624354983607404</v>
      </c>
      <c r="N134">
        <v>0.96147697975008894</v>
      </c>
      <c r="O134">
        <v>0.77482006836161399</v>
      </c>
      <c r="P134">
        <v>0.85970506369423205</v>
      </c>
      <c r="Q134">
        <v>0.49777169180841302</v>
      </c>
      <c r="R134">
        <v>0.89628663338303904</v>
      </c>
      <c r="S134">
        <v>0.93859933230945802</v>
      </c>
      <c r="T134">
        <v>0.99581663716115898</v>
      </c>
      <c r="U134">
        <v>0.99455297743168203</v>
      </c>
      <c r="V134">
        <v>0.48696969159447101</v>
      </c>
    </row>
    <row r="135" spans="1:22">
      <c r="A135" t="s">
        <v>3837</v>
      </c>
      <c r="B135">
        <v>0.96515320002923299</v>
      </c>
      <c r="C135">
        <v>0.53930399971553</v>
      </c>
      <c r="D135">
        <v>0.72931955399652004</v>
      </c>
      <c r="E135">
        <v>0.98115249919131398</v>
      </c>
      <c r="F135">
        <v>0.94093564068663205</v>
      </c>
      <c r="G135">
        <v>0.62224615032043695</v>
      </c>
      <c r="H135">
        <v>0.98605295599073695</v>
      </c>
      <c r="I135">
        <v>0.72735549792237197</v>
      </c>
      <c r="J135">
        <v>0.62662650704595402</v>
      </c>
      <c r="K135">
        <v>3.0349435349196499E-2</v>
      </c>
      <c r="L135">
        <v>0.247559928160237</v>
      </c>
      <c r="M135">
        <v>0.12419162753289301</v>
      </c>
      <c r="N135">
        <v>0.35127299915152799</v>
      </c>
      <c r="O135">
        <v>0.63430352386764299</v>
      </c>
      <c r="P135">
        <v>0.91424825197473703</v>
      </c>
      <c r="Q135">
        <v>0.40519116461948301</v>
      </c>
      <c r="R135">
        <v>0.93236343587959603</v>
      </c>
      <c r="S135">
        <v>0.53780112459867202</v>
      </c>
      <c r="T135">
        <v>0.99581663716115898</v>
      </c>
      <c r="U135">
        <v>0.99455297743168203</v>
      </c>
      <c r="V135">
        <v>0.48696969159447101</v>
      </c>
    </row>
    <row r="136" spans="1:22">
      <c r="A136" t="s">
        <v>1734</v>
      </c>
      <c r="B136">
        <v>0.13923588248139801</v>
      </c>
      <c r="C136">
        <v>0.246260868137851</v>
      </c>
      <c r="D136">
        <v>0.70532830488610299</v>
      </c>
      <c r="E136">
        <v>0.98115249919131398</v>
      </c>
      <c r="F136">
        <v>1.6698952210711701E-2</v>
      </c>
      <c r="G136">
        <v>0.22377951610145699</v>
      </c>
      <c r="H136">
        <v>0.98605295599073695</v>
      </c>
      <c r="I136">
        <v>0.64550924268427701</v>
      </c>
      <c r="J136">
        <v>0.155267564136301</v>
      </c>
      <c r="K136">
        <v>8.6551610226812001E-2</v>
      </c>
      <c r="L136">
        <v>0.22535552192872599</v>
      </c>
      <c r="M136">
        <v>0.54624354983607404</v>
      </c>
      <c r="N136">
        <v>0.472937236395512</v>
      </c>
      <c r="O136">
        <v>0.15242912952335799</v>
      </c>
      <c r="P136">
        <v>0.59811569372015305</v>
      </c>
      <c r="Q136">
        <v>0.72804410989468804</v>
      </c>
      <c r="R136">
        <v>0.89628663338303904</v>
      </c>
      <c r="S136">
        <v>0.45342034139306497</v>
      </c>
      <c r="T136">
        <v>0.99581663716115898</v>
      </c>
      <c r="U136">
        <v>0.99572590930496196</v>
      </c>
      <c r="V136">
        <v>0.76945031827199695</v>
      </c>
    </row>
    <row r="137" spans="1:22">
      <c r="A137" t="s">
        <v>1752</v>
      </c>
      <c r="B137">
        <v>1.26201548282419E-2</v>
      </c>
      <c r="C137">
        <v>0.18075884135310699</v>
      </c>
      <c r="D137">
        <v>0.99001694966269105</v>
      </c>
      <c r="E137">
        <v>0.98391455393502603</v>
      </c>
      <c r="F137">
        <v>0.147298474706337</v>
      </c>
      <c r="G137">
        <v>0.23382050615239899</v>
      </c>
      <c r="H137">
        <v>0.98929158072383905</v>
      </c>
      <c r="I137">
        <v>0.45267250587117103</v>
      </c>
      <c r="J137">
        <v>0.56978908214158996</v>
      </c>
      <c r="K137">
        <v>0.89630203448025902</v>
      </c>
      <c r="L137">
        <v>0.767390382481689</v>
      </c>
      <c r="M137">
        <v>0.793584421115618</v>
      </c>
      <c r="N137">
        <v>0.93114485231334099</v>
      </c>
      <c r="O137">
        <v>9.8660866458983601E-2</v>
      </c>
      <c r="P137">
        <v>0.80765648406749702</v>
      </c>
      <c r="Q137">
        <v>0.97579631033101499</v>
      </c>
      <c r="R137">
        <v>0.81548323323990701</v>
      </c>
      <c r="S137">
        <v>0.63252658392926597</v>
      </c>
      <c r="T137">
        <v>0.99581663716115898</v>
      </c>
      <c r="U137">
        <v>0.99455297743168203</v>
      </c>
      <c r="V137">
        <v>0.42860377736465599</v>
      </c>
    </row>
    <row r="138" spans="1:22">
      <c r="A138" t="s">
        <v>4769</v>
      </c>
      <c r="B138">
        <v>0.64435936016918205</v>
      </c>
      <c r="C138">
        <v>0.35464177299997202</v>
      </c>
      <c r="D138">
        <v>0.62402976180631498</v>
      </c>
      <c r="E138">
        <v>0.98391455393502603</v>
      </c>
      <c r="F138">
        <v>0.21661912362187899</v>
      </c>
      <c r="G138">
        <v>0.33361332369714702</v>
      </c>
      <c r="H138">
        <v>0.98605295599073695</v>
      </c>
      <c r="I138">
        <v>0.51893528772372699</v>
      </c>
      <c r="J138">
        <v>0.28981326217113001</v>
      </c>
      <c r="K138">
        <v>0.50720290136817103</v>
      </c>
      <c r="L138">
        <v>0.28462508304561002</v>
      </c>
      <c r="M138">
        <v>0.71204511324834296</v>
      </c>
      <c r="N138">
        <v>2.0817088106216099E-2</v>
      </c>
      <c r="O138">
        <v>0.28228853290407502</v>
      </c>
      <c r="P138">
        <v>0.36249993830746202</v>
      </c>
      <c r="Q138">
        <v>0.83992918313235698</v>
      </c>
      <c r="R138">
        <v>0.98264381724601402</v>
      </c>
      <c r="S138">
        <v>0.10773094413257001</v>
      </c>
      <c r="T138">
        <v>0.99581663716115898</v>
      </c>
      <c r="U138">
        <v>0.99455297743168203</v>
      </c>
      <c r="V138">
        <v>0.73279686692528001</v>
      </c>
    </row>
    <row r="139" spans="1:22">
      <c r="A139" t="s">
        <v>4571</v>
      </c>
      <c r="B139">
        <v>0.59604729225206499</v>
      </c>
      <c r="C139">
        <v>0.34743362351183898</v>
      </c>
      <c r="D139">
        <v>0.66806241733437599</v>
      </c>
      <c r="E139">
        <v>0.98391455393502603</v>
      </c>
      <c r="F139">
        <v>0.25333391734298899</v>
      </c>
      <c r="G139">
        <v>0.40181451806548302</v>
      </c>
      <c r="H139">
        <v>0.98605295599073695</v>
      </c>
      <c r="I139">
        <v>0.562123521202193</v>
      </c>
      <c r="J139">
        <v>0.25575671084199197</v>
      </c>
      <c r="K139">
        <v>0.53585965082998299</v>
      </c>
      <c r="L139">
        <v>0.28462508304561002</v>
      </c>
      <c r="M139">
        <v>0.793584421115618</v>
      </c>
      <c r="N139">
        <v>1.9779019346514201E-2</v>
      </c>
      <c r="O139">
        <v>0.28014948138810603</v>
      </c>
      <c r="P139">
        <v>0.388318186897471</v>
      </c>
      <c r="Q139">
        <v>0.85360253337127701</v>
      </c>
      <c r="R139">
        <v>0.96202749276684496</v>
      </c>
      <c r="S139">
        <v>0.10773094413257001</v>
      </c>
      <c r="T139">
        <v>0.99581663716115898</v>
      </c>
      <c r="U139">
        <v>0.99455297743168203</v>
      </c>
      <c r="V139">
        <v>0.69334156917715895</v>
      </c>
    </row>
    <row r="140" spans="1:22">
      <c r="A140" t="s">
        <v>2128</v>
      </c>
      <c r="B140">
        <v>0.54091027967695604</v>
      </c>
      <c r="C140">
        <v>0.238626332609291</v>
      </c>
      <c r="D140">
        <v>0.49206100208613102</v>
      </c>
      <c r="E140">
        <v>0.99806906886523605</v>
      </c>
      <c r="F140">
        <v>4.3321836614974704E-3</v>
      </c>
      <c r="G140">
        <v>0.166989832290763</v>
      </c>
      <c r="H140">
        <v>0.98605295599073695</v>
      </c>
      <c r="I140">
        <v>0.79075639134886599</v>
      </c>
      <c r="J140">
        <v>0.81213053145998004</v>
      </c>
      <c r="K140">
        <v>0.12656611573609799</v>
      </c>
      <c r="L140">
        <v>0.28462508304561002</v>
      </c>
      <c r="M140">
        <v>0.60354606381323594</v>
      </c>
      <c r="N140">
        <v>0.88601751752707103</v>
      </c>
      <c r="O140">
        <v>0.58080298373374795</v>
      </c>
      <c r="P140">
        <v>0.15311664383253601</v>
      </c>
      <c r="Q140">
        <v>0.55362352716093899</v>
      </c>
      <c r="R140">
        <v>0.98264381724601402</v>
      </c>
      <c r="S140">
        <v>0.31702579225371003</v>
      </c>
      <c r="T140">
        <v>0.99581663716115898</v>
      </c>
      <c r="U140">
        <v>0.99455297743168203</v>
      </c>
      <c r="V140">
        <v>0.88438790706406201</v>
      </c>
    </row>
    <row r="141" spans="1:22">
      <c r="A141" t="s">
        <v>3999</v>
      </c>
      <c r="B141">
        <v>0.99014276516183997</v>
      </c>
      <c r="C141">
        <v>0.49677262425360802</v>
      </c>
      <c r="D141">
        <v>0.587990656642289</v>
      </c>
      <c r="E141">
        <v>0.98115249919131398</v>
      </c>
      <c r="F141">
        <v>0.184317520233825</v>
      </c>
      <c r="G141">
        <v>0.28204444566095199</v>
      </c>
      <c r="H141">
        <v>0.98605295599073695</v>
      </c>
      <c r="I141">
        <v>0.93203952410776603</v>
      </c>
      <c r="J141">
        <v>0.77378185350921302</v>
      </c>
      <c r="K141">
        <v>0.240594545123376</v>
      </c>
      <c r="L141">
        <v>0.28462508304561002</v>
      </c>
      <c r="M141">
        <v>0.52646743972210897</v>
      </c>
      <c r="N141">
        <v>0.92585727535637596</v>
      </c>
      <c r="O141">
        <v>0.90016957357371497</v>
      </c>
      <c r="P141">
        <v>4.2783604032740903E-2</v>
      </c>
      <c r="Q141">
        <v>0.489300998624071</v>
      </c>
      <c r="R141">
        <v>0.52748305019549802</v>
      </c>
      <c r="S141">
        <v>0.43264589115484697</v>
      </c>
      <c r="T141">
        <v>0.99581663716115898</v>
      </c>
      <c r="U141">
        <v>0.99455297743168203</v>
      </c>
      <c r="V141">
        <v>0.77940017073046697</v>
      </c>
    </row>
    <row r="142" spans="1:22">
      <c r="A142" t="s">
        <v>4611</v>
      </c>
      <c r="B142">
        <v>0.757899854701228</v>
      </c>
      <c r="C142">
        <v>0.338121610241093</v>
      </c>
      <c r="D142">
        <v>0.29689291455722899</v>
      </c>
      <c r="E142">
        <v>0.98115249919131398</v>
      </c>
      <c r="F142">
        <v>0.28225025288682998</v>
      </c>
      <c r="G142">
        <v>0.149239674917791</v>
      </c>
      <c r="H142">
        <v>0.98605295599073695</v>
      </c>
      <c r="I142">
        <v>0.58104369834976599</v>
      </c>
      <c r="J142">
        <v>0.36102771429922398</v>
      </c>
      <c r="K142">
        <v>0.201576053615517</v>
      </c>
      <c r="L142">
        <v>0.15651428182954999</v>
      </c>
      <c r="M142">
        <v>0.54624354983607404</v>
      </c>
      <c r="N142">
        <v>2.9519147894058299E-2</v>
      </c>
      <c r="O142">
        <v>0.63046533395157001</v>
      </c>
      <c r="P142">
        <v>0.48148734544143401</v>
      </c>
      <c r="Q142">
        <v>0.91530308021138296</v>
      </c>
      <c r="R142">
        <v>0.86665046025999903</v>
      </c>
      <c r="S142">
        <v>8.25691944480028E-2</v>
      </c>
      <c r="T142">
        <v>0.99581663716115898</v>
      </c>
      <c r="U142">
        <v>0.99455297743168203</v>
      </c>
      <c r="V142">
        <v>0.48696969159447101</v>
      </c>
    </row>
    <row r="143" spans="1:22">
      <c r="A143" t="s">
        <v>3359</v>
      </c>
      <c r="B143">
        <v>0.73983696683667699</v>
      </c>
      <c r="C143">
        <v>0.58323522855872501</v>
      </c>
      <c r="D143">
        <v>0.91756139007038195</v>
      </c>
      <c r="E143">
        <v>0.98391455393502603</v>
      </c>
      <c r="F143">
        <v>3.4967866938318798E-2</v>
      </c>
      <c r="G143">
        <v>9.6178346346161805E-2</v>
      </c>
      <c r="H143">
        <v>0.98605295599073695</v>
      </c>
      <c r="I143">
        <v>0.25183983889927197</v>
      </c>
      <c r="J143">
        <v>0.69572156409879404</v>
      </c>
      <c r="K143">
        <v>0.61787480980350096</v>
      </c>
      <c r="L143">
        <v>0.18575104610469501</v>
      </c>
      <c r="M143">
        <v>0.97232596707341901</v>
      </c>
      <c r="N143">
        <v>0.89563088253233503</v>
      </c>
      <c r="O143">
        <v>0.69839147069516105</v>
      </c>
      <c r="P143">
        <v>0.466819289549391</v>
      </c>
      <c r="Q143">
        <v>0.93526637012469005</v>
      </c>
      <c r="R143">
        <v>0.91218682223404202</v>
      </c>
      <c r="S143">
        <v>0.24540228075203399</v>
      </c>
      <c r="T143">
        <v>0.99581663716115898</v>
      </c>
      <c r="U143">
        <v>0.99455297743168203</v>
      </c>
      <c r="V143">
        <v>0.27246502536321299</v>
      </c>
    </row>
    <row r="144" spans="1:22">
      <c r="A144" t="s">
        <v>3827</v>
      </c>
      <c r="B144">
        <v>0.75065226808979302</v>
      </c>
      <c r="C144">
        <v>0.55964520493590098</v>
      </c>
      <c r="D144">
        <v>0.89549020363891896</v>
      </c>
      <c r="E144">
        <v>0.98115249919131398</v>
      </c>
      <c r="F144">
        <v>1.6698952210711701E-2</v>
      </c>
      <c r="G144">
        <v>5.0397176717952803E-2</v>
      </c>
      <c r="H144">
        <v>0.98605295599073695</v>
      </c>
      <c r="I144">
        <v>0.45267250587117103</v>
      </c>
      <c r="J144">
        <v>0.36761031378700199</v>
      </c>
      <c r="K144">
        <v>0.70687692177364803</v>
      </c>
      <c r="L144">
        <v>0.12099346148517499</v>
      </c>
      <c r="M144">
        <v>0.678850263023975</v>
      </c>
      <c r="N144">
        <v>0.24278288543556301</v>
      </c>
      <c r="O144">
        <v>0.69200092517672096</v>
      </c>
      <c r="P144">
        <v>0.62502076650973104</v>
      </c>
      <c r="Q144">
        <v>0.78392241794495698</v>
      </c>
      <c r="R144">
        <v>0.89628663338303904</v>
      </c>
      <c r="S144">
        <v>0.24540228075203399</v>
      </c>
      <c r="T144">
        <v>0.99581663716115898</v>
      </c>
      <c r="U144">
        <v>0.99455297743168203</v>
      </c>
      <c r="V144">
        <v>0.28830287849985697</v>
      </c>
    </row>
    <row r="145" spans="1:22">
      <c r="A145" t="s">
        <v>4553</v>
      </c>
      <c r="B145">
        <v>0.40014449622019699</v>
      </c>
      <c r="C145">
        <v>0.30253510036967801</v>
      </c>
      <c r="D145">
        <v>0.75888269338275605</v>
      </c>
      <c r="E145">
        <v>0.98115249919131398</v>
      </c>
      <c r="F145">
        <v>6.0517755760922803E-3</v>
      </c>
      <c r="G145">
        <v>0.16685175765636601</v>
      </c>
      <c r="H145">
        <v>0.98605295599073695</v>
      </c>
      <c r="I145">
        <v>0.32552477098853599</v>
      </c>
      <c r="J145">
        <v>0.61968490367850204</v>
      </c>
      <c r="K145">
        <v>0.15752528976712599</v>
      </c>
      <c r="L145">
        <v>0.28462508304561002</v>
      </c>
      <c r="M145">
        <v>0.71204511324834296</v>
      </c>
      <c r="N145">
        <v>0.585628624453292</v>
      </c>
      <c r="O145">
        <v>0.25844317792835197</v>
      </c>
      <c r="P145">
        <v>0.517062743735065</v>
      </c>
      <c r="Q145">
        <v>0.98402874897275205</v>
      </c>
      <c r="R145">
        <v>0.83997272107050802</v>
      </c>
      <c r="S145">
        <v>0.231162260544506</v>
      </c>
      <c r="T145">
        <v>0.99581663716115898</v>
      </c>
      <c r="U145">
        <v>0.99455297743168203</v>
      </c>
      <c r="V145">
        <v>0.286792675297874</v>
      </c>
    </row>
    <row r="146" spans="1:22">
      <c r="A146" t="s">
        <v>4521</v>
      </c>
      <c r="B146">
        <v>0.40014449622019699</v>
      </c>
      <c r="C146">
        <v>0.362103150671997</v>
      </c>
      <c r="D146">
        <v>0.88890534419545997</v>
      </c>
      <c r="E146">
        <v>0.98115249919131398</v>
      </c>
      <c r="F146">
        <v>3.3544783075153101E-2</v>
      </c>
      <c r="G146">
        <v>0.16805290758381</v>
      </c>
      <c r="H146">
        <v>0.98605295599073695</v>
      </c>
      <c r="I146">
        <v>0.70407584271374801</v>
      </c>
      <c r="J146">
        <v>0.46822855998580099</v>
      </c>
      <c r="K146">
        <v>0.64349867197702204</v>
      </c>
      <c r="L146">
        <v>0.51820518207952904</v>
      </c>
      <c r="M146">
        <v>0.71204511324834296</v>
      </c>
      <c r="N146">
        <v>0.62497512240897901</v>
      </c>
      <c r="O146">
        <v>0.43630063893578203</v>
      </c>
      <c r="P146">
        <v>0.73899772511504602</v>
      </c>
      <c r="Q146">
        <v>0.60078831878904204</v>
      </c>
      <c r="R146">
        <v>0.81548323323990701</v>
      </c>
      <c r="S146">
        <v>0.24540228075203399</v>
      </c>
      <c r="T146">
        <v>0.99581663716115898</v>
      </c>
      <c r="U146">
        <v>0.99455297743168203</v>
      </c>
      <c r="V146">
        <v>0.48696969159447101</v>
      </c>
    </row>
    <row r="147" spans="1:22">
      <c r="A147" t="s">
        <v>4361</v>
      </c>
      <c r="B147">
        <v>0.50816506940610295</v>
      </c>
      <c r="C147">
        <v>0.327942224104323</v>
      </c>
      <c r="D147">
        <v>0.81801489581021303</v>
      </c>
      <c r="E147">
        <v>0.98115249919131398</v>
      </c>
      <c r="F147">
        <v>3.3544783075153101E-2</v>
      </c>
      <c r="G147">
        <v>0.193214144152554</v>
      </c>
      <c r="H147">
        <v>0.98605295599073695</v>
      </c>
      <c r="I147">
        <v>0.45267250587117103</v>
      </c>
      <c r="J147">
        <v>0.65108171133090498</v>
      </c>
      <c r="K147">
        <v>0.67607468684733496</v>
      </c>
      <c r="L147">
        <v>0.32645783859636202</v>
      </c>
      <c r="M147">
        <v>0.52279863356307699</v>
      </c>
      <c r="N147">
        <v>0.49109067215387597</v>
      </c>
      <c r="O147">
        <v>0.41913371509259401</v>
      </c>
      <c r="P147">
        <v>0.92984707734970395</v>
      </c>
      <c r="Q147">
        <v>0.75913088864524103</v>
      </c>
      <c r="R147">
        <v>0.76728924030885304</v>
      </c>
      <c r="S147">
        <v>0.34251421504587298</v>
      </c>
      <c r="T147">
        <v>0.99581663716115898</v>
      </c>
      <c r="U147">
        <v>0.99455297743168203</v>
      </c>
      <c r="V147">
        <v>0.27246502536321299</v>
      </c>
    </row>
    <row r="148" spans="1:22">
      <c r="A148" t="s">
        <v>3975</v>
      </c>
      <c r="B148">
        <v>0.40014449622019699</v>
      </c>
      <c r="C148">
        <v>0.362103150671997</v>
      </c>
      <c r="D148">
        <v>0.87555456908778195</v>
      </c>
      <c r="E148">
        <v>0.98391455393502603</v>
      </c>
      <c r="F148">
        <v>3.3544783075153101E-2</v>
      </c>
      <c r="G148">
        <v>1.4022890573614701E-2</v>
      </c>
      <c r="H148">
        <v>0.98605295599073695</v>
      </c>
      <c r="I148">
        <v>0.45675734033513699</v>
      </c>
      <c r="J148">
        <v>0.42386187197455999</v>
      </c>
      <c r="K148">
        <v>0.22606150487732801</v>
      </c>
      <c r="L148">
        <v>4.43415566689144E-2</v>
      </c>
      <c r="M148">
        <v>0.12419162753289301</v>
      </c>
      <c r="N148">
        <v>0.19883847164225099</v>
      </c>
      <c r="O148">
        <v>0.28014948138810603</v>
      </c>
      <c r="P148">
        <v>0.25678830915763801</v>
      </c>
      <c r="Q148">
        <v>0.94543892761528403</v>
      </c>
      <c r="R148">
        <v>0.89628663338303904</v>
      </c>
      <c r="S148">
        <v>0.38620068258054502</v>
      </c>
      <c r="T148">
        <v>0.99581663716115898</v>
      </c>
      <c r="U148">
        <v>0.99455297743168203</v>
      </c>
      <c r="V148">
        <v>0.527672006301941</v>
      </c>
    </row>
    <row r="149" spans="1:22">
      <c r="A149" t="s">
        <v>3601</v>
      </c>
      <c r="B149">
        <v>0.43403547303013801</v>
      </c>
      <c r="C149">
        <v>0.15890383264962499</v>
      </c>
      <c r="D149">
        <v>0.29689291455722899</v>
      </c>
      <c r="E149">
        <v>0.98115249919131398</v>
      </c>
      <c r="F149">
        <v>6.5557157546156201E-3</v>
      </c>
      <c r="G149">
        <v>0.17501783337055099</v>
      </c>
      <c r="H149">
        <v>0.98605295599073695</v>
      </c>
      <c r="I149">
        <v>0.45267250587117103</v>
      </c>
      <c r="J149">
        <v>0.155267564136301</v>
      </c>
      <c r="K149">
        <v>0.30899356919241699</v>
      </c>
      <c r="L149">
        <v>0.15651428182954999</v>
      </c>
      <c r="M149">
        <v>0.71649128306697696</v>
      </c>
      <c r="N149">
        <v>0.25847757822589601</v>
      </c>
      <c r="O149">
        <v>0.442293092695136</v>
      </c>
      <c r="P149">
        <v>0.17442419108035201</v>
      </c>
      <c r="Q149">
        <v>0.44475109475642999</v>
      </c>
      <c r="R149">
        <v>0.81548323323990701</v>
      </c>
      <c r="S149">
        <v>8.25691944480028E-2</v>
      </c>
      <c r="T149">
        <v>0.99581663716115898</v>
      </c>
      <c r="U149">
        <v>0.99455297743168203</v>
      </c>
      <c r="V149">
        <v>0.84738716169844097</v>
      </c>
    </row>
    <row r="150" spans="1:22">
      <c r="A150" t="s">
        <v>2701</v>
      </c>
      <c r="B150">
        <v>0.780470289281604</v>
      </c>
      <c r="C150">
        <v>0.36185203637088198</v>
      </c>
      <c r="D150">
        <v>0.60287052353864701</v>
      </c>
      <c r="E150">
        <v>0.98115249919131398</v>
      </c>
      <c r="F150">
        <v>0.76661539716502802</v>
      </c>
      <c r="G150">
        <v>0.80954226202303403</v>
      </c>
      <c r="H150">
        <v>0.98605295599073695</v>
      </c>
      <c r="I150">
        <v>0.99471310213904895</v>
      </c>
      <c r="J150">
        <v>0.96257528943677595</v>
      </c>
      <c r="K150">
        <v>4.2645500594410003E-2</v>
      </c>
      <c r="L150">
        <v>0.66865754220514495</v>
      </c>
      <c r="M150">
        <v>0.27244452838136402</v>
      </c>
      <c r="N150">
        <v>0.96462609022797197</v>
      </c>
      <c r="O150">
        <v>0.74584857524372095</v>
      </c>
      <c r="P150">
        <v>0.97280619314766303</v>
      </c>
      <c r="Q150">
        <v>0.638708368282771</v>
      </c>
      <c r="R150">
        <v>0.90166146391958002</v>
      </c>
      <c r="S150">
        <v>0.83986490796006796</v>
      </c>
      <c r="T150">
        <v>0.99581663716115898</v>
      </c>
      <c r="U150">
        <v>0.99455297743168203</v>
      </c>
      <c r="V150">
        <v>0.96519092057500899</v>
      </c>
    </row>
    <row r="151" spans="1:22">
      <c r="A151" t="s">
        <v>3681</v>
      </c>
      <c r="B151">
        <v>0.917272774545695</v>
      </c>
      <c r="C151">
        <v>0.70063325785187702</v>
      </c>
      <c r="D151">
        <v>0.70025076329392999</v>
      </c>
      <c r="E151">
        <v>0.98115249919131398</v>
      </c>
      <c r="F151">
        <v>0.59001582314072998</v>
      </c>
      <c r="G151">
        <v>0.71328236023747005</v>
      </c>
      <c r="H151">
        <v>0.98605295599073695</v>
      </c>
      <c r="I151">
        <v>0.64421486591271304</v>
      </c>
      <c r="J151">
        <v>0.90842310590919995</v>
      </c>
      <c r="K151">
        <v>5.9820290133553201E-3</v>
      </c>
      <c r="L151">
        <v>0.47022000850479501</v>
      </c>
      <c r="M151">
        <v>0.14002387085592999</v>
      </c>
      <c r="N151">
        <v>0.91019374019365296</v>
      </c>
      <c r="O151">
        <v>0.73536326470228097</v>
      </c>
      <c r="P151">
        <v>0.14735619292869001</v>
      </c>
      <c r="Q151">
        <v>0.60078831878904204</v>
      </c>
      <c r="R151">
        <v>0.98264381724601402</v>
      </c>
      <c r="S151">
        <v>0.67817582303686796</v>
      </c>
      <c r="T151">
        <v>0.99581663716115898</v>
      </c>
      <c r="U151">
        <v>0.99455297743168203</v>
      </c>
      <c r="V151">
        <v>0.81081107232439997</v>
      </c>
    </row>
    <row r="152" spans="1:22">
      <c r="A152" t="s">
        <v>2893</v>
      </c>
      <c r="B152">
        <v>0.43403547303013801</v>
      </c>
      <c r="C152">
        <v>0.52907185638930498</v>
      </c>
      <c r="D152">
        <v>0.74789671087680198</v>
      </c>
      <c r="E152">
        <v>0.98115249919131398</v>
      </c>
      <c r="F152">
        <v>0.24561347842296199</v>
      </c>
      <c r="G152">
        <v>4.6703363301408E-2</v>
      </c>
      <c r="H152">
        <v>0.98605295599073695</v>
      </c>
      <c r="I152">
        <v>0.85667675495511098</v>
      </c>
      <c r="J152">
        <v>0.88450488194495502</v>
      </c>
      <c r="K152">
        <v>0.222057581064141</v>
      </c>
      <c r="L152">
        <v>0.38119621118199998</v>
      </c>
      <c r="M152">
        <v>0.57191314698177298</v>
      </c>
      <c r="N152">
        <v>2.5382608611506301E-2</v>
      </c>
      <c r="O152">
        <v>0.70464789604947398</v>
      </c>
      <c r="P152">
        <v>0.80079646865715604</v>
      </c>
      <c r="Q152">
        <v>0.32219079968848402</v>
      </c>
      <c r="R152">
        <v>0.89628663338303904</v>
      </c>
      <c r="S152">
        <v>0.58863902247804201</v>
      </c>
      <c r="T152">
        <v>0.99581663716115898</v>
      </c>
      <c r="U152">
        <v>0.99455297743168203</v>
      </c>
      <c r="V152">
        <v>0.527672006301941</v>
      </c>
    </row>
    <row r="153" spans="1:22">
      <c r="A153" t="s">
        <v>4753</v>
      </c>
      <c r="B153">
        <v>0.86156048110984496</v>
      </c>
      <c r="C153">
        <v>0.62942678839322996</v>
      </c>
      <c r="D153">
        <v>0.66806241733437599</v>
      </c>
      <c r="E153">
        <v>0.98391455393502603</v>
      </c>
      <c r="F153">
        <v>1.6698952210711701E-2</v>
      </c>
      <c r="G153">
        <v>0.456723217641265</v>
      </c>
      <c r="H153">
        <v>0.98605295599073695</v>
      </c>
      <c r="I153">
        <v>0.58887255446532805</v>
      </c>
      <c r="J153">
        <v>0.62662650704595402</v>
      </c>
      <c r="K153">
        <v>0.46746706890488599</v>
      </c>
      <c r="L153">
        <v>0.51820518207952904</v>
      </c>
      <c r="M153">
        <v>0.678850263023975</v>
      </c>
      <c r="N153">
        <v>0.74278253234478497</v>
      </c>
      <c r="O153">
        <v>0.64467151389472699</v>
      </c>
      <c r="P153">
        <v>0.376191528062226</v>
      </c>
      <c r="Q153">
        <v>0.44475109475642999</v>
      </c>
      <c r="R153">
        <v>0.86665046025999903</v>
      </c>
      <c r="S153">
        <v>0.70798933357969895</v>
      </c>
      <c r="T153">
        <v>0.99581663716115898</v>
      </c>
      <c r="U153">
        <v>0.99455297743168203</v>
      </c>
      <c r="V153">
        <v>0.84778894403530403</v>
      </c>
    </row>
    <row r="154" spans="1:22">
      <c r="A154" t="s">
        <v>4681</v>
      </c>
      <c r="B154">
        <v>0.40089730628172698</v>
      </c>
      <c r="C154">
        <v>0.16254143114966299</v>
      </c>
      <c r="D154">
        <v>0.44041598961537498</v>
      </c>
      <c r="E154">
        <v>0.98115249919131398</v>
      </c>
      <c r="F154">
        <v>3.0858651084943799E-2</v>
      </c>
      <c r="G154">
        <v>7.6408115662293899E-2</v>
      </c>
      <c r="H154">
        <v>0.98651653159983899</v>
      </c>
      <c r="I154">
        <v>0.73938220816425404</v>
      </c>
      <c r="J154">
        <v>3.7609292777681297E-2</v>
      </c>
      <c r="K154">
        <v>0.985293625294972</v>
      </c>
      <c r="L154">
        <v>0.107941410374897</v>
      </c>
      <c r="M154">
        <v>0.63206434839802506</v>
      </c>
      <c r="N154">
        <v>7.5029938238686095E-4</v>
      </c>
      <c r="O154">
        <v>0.214778408932388</v>
      </c>
      <c r="P154">
        <v>0.59811569372015305</v>
      </c>
      <c r="Q154">
        <v>0.78536610383013605</v>
      </c>
      <c r="R154">
        <v>0.54106064474522897</v>
      </c>
      <c r="S154">
        <v>6.9138109318033394E-2</v>
      </c>
      <c r="T154">
        <v>0.99581663716115898</v>
      </c>
      <c r="U154">
        <v>0.99455297743168203</v>
      </c>
      <c r="V154">
        <v>0.55881426229532505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3"/>
  <sheetViews>
    <sheetView workbookViewId="0">
      <pane ySplit="2" topLeftCell="A3" activePane="bottomLeft" state="frozen"/>
      <selection pane="bottomLeft" activeCell="E8" sqref="E8"/>
    </sheetView>
  </sheetViews>
  <sheetFormatPr baseColWidth="10" defaultColWidth="8.83203125" defaultRowHeight="14" x14ac:dyDescent="0"/>
  <cols>
    <col min="1" max="1" width="31.6640625" customWidth="1"/>
    <col min="2" max="2" width="8.83203125" style="29"/>
    <col min="3" max="3" width="10.33203125" style="29" customWidth="1"/>
  </cols>
  <sheetData>
    <row r="1" spans="1:3" s="28" customFormat="1" ht="20.25" customHeight="1">
      <c r="A1" s="28" t="s">
        <v>5780</v>
      </c>
      <c r="B1" s="30"/>
      <c r="C1" s="30"/>
    </row>
    <row r="2" spans="1:3" ht="40.5" customHeight="1">
      <c r="A2" s="1" t="s">
        <v>5540</v>
      </c>
      <c r="B2" s="34" t="s">
        <v>5541</v>
      </c>
      <c r="C2" s="34" t="s">
        <v>5542</v>
      </c>
    </row>
    <row r="3" spans="1:3">
      <c r="A3" t="s">
        <v>4820</v>
      </c>
      <c r="B3" s="29">
        <v>10730</v>
      </c>
      <c r="C3" s="29" t="s">
        <v>4819</v>
      </c>
    </row>
    <row r="4" spans="1:3">
      <c r="A4" t="s">
        <v>4822</v>
      </c>
      <c r="B4" s="29">
        <v>5711</v>
      </c>
      <c r="C4" s="29" t="s">
        <v>4821</v>
      </c>
    </row>
    <row r="5" spans="1:3">
      <c r="A5" t="s">
        <v>4823</v>
      </c>
      <c r="B5" s="29">
        <v>4872</v>
      </c>
      <c r="C5" s="29" t="s">
        <v>4821</v>
      </c>
    </row>
    <row r="6" spans="1:3">
      <c r="A6" t="s">
        <v>4825</v>
      </c>
      <c r="B6" s="29">
        <v>4648</v>
      </c>
      <c r="C6" s="29" t="s">
        <v>4824</v>
      </c>
    </row>
    <row r="7" spans="1:3">
      <c r="A7" t="s">
        <v>4826</v>
      </c>
      <c r="B7" s="29">
        <v>3739</v>
      </c>
      <c r="C7" s="29" t="s">
        <v>4819</v>
      </c>
    </row>
    <row r="8" spans="1:3">
      <c r="A8" t="s">
        <v>4787</v>
      </c>
      <c r="B8" s="29">
        <v>3650</v>
      </c>
      <c r="C8" s="29" t="s">
        <v>4827</v>
      </c>
    </row>
    <row r="9" spans="1:3">
      <c r="A9" t="s">
        <v>4828</v>
      </c>
      <c r="B9" s="29">
        <v>3607</v>
      </c>
      <c r="C9" s="29" t="s">
        <v>4819</v>
      </c>
    </row>
    <row r="10" spans="1:3">
      <c r="A10" t="s">
        <v>4829</v>
      </c>
      <c r="B10" s="29">
        <v>3573</v>
      </c>
      <c r="C10" s="29" t="s">
        <v>4819</v>
      </c>
    </row>
    <row r="11" spans="1:3">
      <c r="A11" t="s">
        <v>4831</v>
      </c>
      <c r="B11" s="29">
        <v>3295</v>
      </c>
      <c r="C11" s="29" t="s">
        <v>4830</v>
      </c>
    </row>
    <row r="12" spans="1:3">
      <c r="A12" t="s">
        <v>4832</v>
      </c>
      <c r="B12" s="29">
        <v>3156</v>
      </c>
      <c r="C12" s="29" t="s">
        <v>4824</v>
      </c>
    </row>
    <row r="13" spans="1:3">
      <c r="A13" t="s">
        <v>4833</v>
      </c>
      <c r="B13" s="29">
        <v>3094</v>
      </c>
      <c r="C13" s="29" t="s">
        <v>4824</v>
      </c>
    </row>
    <row r="14" spans="1:3">
      <c r="A14" t="s">
        <v>4834</v>
      </c>
      <c r="B14" s="29">
        <v>3082</v>
      </c>
      <c r="C14" s="29" t="s">
        <v>4824</v>
      </c>
    </row>
    <row r="15" spans="1:3">
      <c r="A15" t="s">
        <v>4835</v>
      </c>
      <c r="B15" s="29">
        <v>3077</v>
      </c>
      <c r="C15" s="29" t="s">
        <v>4827</v>
      </c>
    </row>
    <row r="16" spans="1:3">
      <c r="A16" t="s">
        <v>4836</v>
      </c>
      <c r="B16" s="29">
        <v>3049</v>
      </c>
      <c r="C16" s="29" t="s">
        <v>4819</v>
      </c>
    </row>
    <row r="17" spans="1:3">
      <c r="A17" t="s">
        <v>4837</v>
      </c>
      <c r="B17" s="29">
        <v>3039</v>
      </c>
      <c r="C17" s="29" t="s">
        <v>4827</v>
      </c>
    </row>
    <row r="18" spans="1:3">
      <c r="A18" t="s">
        <v>4838</v>
      </c>
      <c r="B18" s="29">
        <v>3012</v>
      </c>
      <c r="C18" s="29" t="s">
        <v>4830</v>
      </c>
    </row>
    <row r="19" spans="1:3">
      <c r="A19" t="s">
        <v>4839</v>
      </c>
      <c r="B19" s="29">
        <v>2948</v>
      </c>
      <c r="C19" s="29" t="s">
        <v>4824</v>
      </c>
    </row>
    <row r="20" spans="1:3">
      <c r="A20" t="s">
        <v>4840</v>
      </c>
      <c r="B20" s="29">
        <v>2889</v>
      </c>
      <c r="C20" s="29" t="s">
        <v>4827</v>
      </c>
    </row>
    <row r="21" spans="1:3">
      <c r="A21" t="s">
        <v>4841</v>
      </c>
      <c r="B21" s="29">
        <v>2882</v>
      </c>
      <c r="C21" s="29" t="s">
        <v>4830</v>
      </c>
    </row>
    <row r="22" spans="1:3">
      <c r="A22" t="s">
        <v>4842</v>
      </c>
      <c r="B22" s="29">
        <v>2792</v>
      </c>
      <c r="C22" s="29" t="s">
        <v>4827</v>
      </c>
    </row>
    <row r="23" spans="1:3">
      <c r="A23" t="s">
        <v>4843</v>
      </c>
      <c r="B23" s="29">
        <v>2755</v>
      </c>
      <c r="C23" s="29" t="s">
        <v>4824</v>
      </c>
    </row>
    <row r="24" spans="1:3">
      <c r="A24" t="s">
        <v>4844</v>
      </c>
      <c r="B24" s="29">
        <v>2736</v>
      </c>
      <c r="C24" s="29" t="s">
        <v>4819</v>
      </c>
    </row>
    <row r="25" spans="1:3">
      <c r="A25" t="s">
        <v>4845</v>
      </c>
      <c r="B25" s="29">
        <v>2722</v>
      </c>
      <c r="C25" s="29" t="s">
        <v>4819</v>
      </c>
    </row>
    <row r="26" spans="1:3">
      <c r="A26" t="s">
        <v>4846</v>
      </c>
      <c r="B26" s="29">
        <v>2638</v>
      </c>
      <c r="C26" s="29" t="s">
        <v>4824</v>
      </c>
    </row>
    <row r="27" spans="1:3">
      <c r="A27" t="s">
        <v>4847</v>
      </c>
      <c r="B27" s="29">
        <v>2540</v>
      </c>
      <c r="C27" s="29" t="s">
        <v>4824</v>
      </c>
    </row>
    <row r="28" spans="1:3">
      <c r="A28" t="s">
        <v>4848</v>
      </c>
      <c r="B28" s="29">
        <v>2507</v>
      </c>
      <c r="C28" s="29" t="s">
        <v>4819</v>
      </c>
    </row>
    <row r="29" spans="1:3">
      <c r="A29" t="s">
        <v>4849</v>
      </c>
      <c r="B29" s="29">
        <v>2502</v>
      </c>
      <c r="C29" s="29" t="s">
        <v>4824</v>
      </c>
    </row>
    <row r="30" spans="1:3">
      <c r="A30" t="s">
        <v>4850</v>
      </c>
      <c r="B30" s="29">
        <v>2499</v>
      </c>
      <c r="C30" s="29" t="s">
        <v>4824</v>
      </c>
    </row>
    <row r="31" spans="1:3">
      <c r="A31" t="s">
        <v>4851</v>
      </c>
      <c r="B31" s="29">
        <v>2488</v>
      </c>
      <c r="C31" s="29" t="s">
        <v>4827</v>
      </c>
    </row>
    <row r="32" spans="1:3">
      <c r="A32" t="s">
        <v>4852</v>
      </c>
      <c r="B32" s="29">
        <v>2441</v>
      </c>
      <c r="C32" s="29" t="s">
        <v>4824</v>
      </c>
    </row>
    <row r="33" spans="1:3">
      <c r="A33" t="s">
        <v>4853</v>
      </c>
      <c r="B33" s="29">
        <v>2429</v>
      </c>
      <c r="C33" s="29" t="s">
        <v>4827</v>
      </c>
    </row>
    <row r="34" spans="1:3">
      <c r="A34" t="s">
        <v>4854</v>
      </c>
      <c r="B34" s="29">
        <v>2419</v>
      </c>
      <c r="C34" s="29" t="s">
        <v>4824</v>
      </c>
    </row>
    <row r="35" spans="1:3">
      <c r="A35" t="s">
        <v>4855</v>
      </c>
      <c r="B35" s="29">
        <v>2406</v>
      </c>
      <c r="C35" s="29" t="s">
        <v>4819</v>
      </c>
    </row>
    <row r="36" spans="1:3">
      <c r="A36" t="s">
        <v>5693</v>
      </c>
      <c r="B36" s="29">
        <v>2397</v>
      </c>
      <c r="C36" s="29" t="s">
        <v>4856</v>
      </c>
    </row>
    <row r="37" spans="1:3">
      <c r="A37" t="s">
        <v>4857</v>
      </c>
      <c r="B37" s="29">
        <v>2371</v>
      </c>
      <c r="C37" s="29" t="s">
        <v>4824</v>
      </c>
    </row>
    <row r="38" spans="1:3">
      <c r="A38" t="s">
        <v>4858</v>
      </c>
      <c r="B38" s="29">
        <v>2366</v>
      </c>
      <c r="C38" s="29" t="s">
        <v>4819</v>
      </c>
    </row>
    <row r="39" spans="1:3">
      <c r="A39" t="s">
        <v>4859</v>
      </c>
      <c r="B39" s="29">
        <v>2361</v>
      </c>
      <c r="C39" s="29" t="s">
        <v>4824</v>
      </c>
    </row>
    <row r="40" spans="1:3">
      <c r="A40" t="s">
        <v>5694</v>
      </c>
      <c r="B40" s="29">
        <v>2347</v>
      </c>
      <c r="C40" s="29" t="s">
        <v>4856</v>
      </c>
    </row>
    <row r="41" spans="1:3">
      <c r="A41" t="s">
        <v>5695</v>
      </c>
      <c r="B41" s="29">
        <v>2335</v>
      </c>
      <c r="C41" s="29" t="s">
        <v>4856</v>
      </c>
    </row>
    <row r="42" spans="1:3">
      <c r="A42" t="s">
        <v>5696</v>
      </c>
      <c r="B42" s="29">
        <v>2330</v>
      </c>
      <c r="C42" s="29" t="s">
        <v>4856</v>
      </c>
    </row>
    <row r="43" spans="1:3">
      <c r="A43" t="s">
        <v>5697</v>
      </c>
      <c r="B43" s="29">
        <v>2330</v>
      </c>
      <c r="C43" s="29" t="s">
        <v>4856</v>
      </c>
    </row>
    <row r="44" spans="1:3">
      <c r="A44" t="s">
        <v>5698</v>
      </c>
      <c r="B44" s="29">
        <v>2322</v>
      </c>
      <c r="C44" s="29" t="s">
        <v>4856</v>
      </c>
    </row>
    <row r="45" spans="1:3">
      <c r="A45" t="s">
        <v>5699</v>
      </c>
      <c r="B45" s="29">
        <v>2321</v>
      </c>
      <c r="C45" s="29" t="s">
        <v>4856</v>
      </c>
    </row>
    <row r="46" spans="1:3">
      <c r="A46" t="s">
        <v>5700</v>
      </c>
      <c r="B46" s="29">
        <v>2314</v>
      </c>
      <c r="C46" s="29" t="s">
        <v>4856</v>
      </c>
    </row>
    <row r="47" spans="1:3">
      <c r="A47" t="s">
        <v>4860</v>
      </c>
      <c r="B47" s="29">
        <v>2297</v>
      </c>
      <c r="C47" s="29" t="s">
        <v>4824</v>
      </c>
    </row>
    <row r="48" spans="1:3">
      <c r="A48" t="s">
        <v>4861</v>
      </c>
      <c r="B48" s="29">
        <v>2286</v>
      </c>
      <c r="C48" s="29" t="s">
        <v>4819</v>
      </c>
    </row>
    <row r="49" spans="1:3">
      <c r="A49" t="s">
        <v>4863</v>
      </c>
      <c r="B49" s="29">
        <v>2258</v>
      </c>
      <c r="C49" s="29" t="s">
        <v>4862</v>
      </c>
    </row>
    <row r="50" spans="1:3">
      <c r="A50" t="s">
        <v>4864</v>
      </c>
      <c r="B50" s="29">
        <v>2210</v>
      </c>
      <c r="C50" s="29" t="s">
        <v>4827</v>
      </c>
    </row>
    <row r="51" spans="1:3">
      <c r="A51" t="s">
        <v>4865</v>
      </c>
      <c r="B51" s="29">
        <v>2205</v>
      </c>
      <c r="C51" s="29" t="s">
        <v>4824</v>
      </c>
    </row>
    <row r="52" spans="1:3">
      <c r="A52" t="s">
        <v>4866</v>
      </c>
      <c r="B52" s="29">
        <v>2131</v>
      </c>
      <c r="C52" s="29" t="s">
        <v>4824</v>
      </c>
    </row>
    <row r="53" spans="1:3">
      <c r="A53" t="s">
        <v>4867</v>
      </c>
      <c r="B53" s="29">
        <v>2129</v>
      </c>
      <c r="C53" s="29" t="s">
        <v>4824</v>
      </c>
    </row>
    <row r="54" spans="1:3">
      <c r="A54" t="s">
        <v>4868</v>
      </c>
      <c r="B54" s="29">
        <v>2113</v>
      </c>
      <c r="C54" s="29" t="s">
        <v>4819</v>
      </c>
    </row>
    <row r="55" spans="1:3">
      <c r="A55" t="s">
        <v>4869</v>
      </c>
      <c r="B55" s="29">
        <v>2080</v>
      </c>
      <c r="C55" s="29" t="s">
        <v>4824</v>
      </c>
    </row>
    <row r="56" spans="1:3">
      <c r="A56" t="s">
        <v>4870</v>
      </c>
      <c r="B56" s="29">
        <v>2053</v>
      </c>
      <c r="C56" s="29" t="s">
        <v>4824</v>
      </c>
    </row>
    <row r="57" spans="1:3">
      <c r="A57" t="s">
        <v>4788</v>
      </c>
      <c r="B57" s="29">
        <v>2018</v>
      </c>
      <c r="C57" s="29" t="s">
        <v>4819</v>
      </c>
    </row>
    <row r="58" spans="1:3">
      <c r="A58" t="s">
        <v>4871</v>
      </c>
      <c r="B58" s="29">
        <v>2009</v>
      </c>
      <c r="C58" s="29" t="s">
        <v>4819</v>
      </c>
    </row>
    <row r="59" spans="1:3">
      <c r="A59" t="s">
        <v>4872</v>
      </c>
      <c r="B59" s="29">
        <v>2000</v>
      </c>
      <c r="C59" s="29" t="s">
        <v>4824</v>
      </c>
    </row>
    <row r="60" spans="1:3">
      <c r="A60" t="s">
        <v>4873</v>
      </c>
      <c r="B60" s="29">
        <v>1993</v>
      </c>
      <c r="C60" s="29" t="s">
        <v>4830</v>
      </c>
    </row>
    <row r="61" spans="1:3">
      <c r="A61" t="s">
        <v>4874</v>
      </c>
      <c r="B61" s="29">
        <v>1984</v>
      </c>
      <c r="C61" s="29" t="s">
        <v>4824</v>
      </c>
    </row>
    <row r="62" spans="1:3">
      <c r="A62" t="s">
        <v>4875</v>
      </c>
      <c r="B62" s="29">
        <v>1950</v>
      </c>
      <c r="C62" s="29" t="s">
        <v>4824</v>
      </c>
    </row>
    <row r="63" spans="1:3">
      <c r="A63" t="s">
        <v>4876</v>
      </c>
      <c r="B63" s="29">
        <v>1904</v>
      </c>
      <c r="C63" s="29" t="s">
        <v>4824</v>
      </c>
    </row>
    <row r="64" spans="1:3">
      <c r="A64" t="s">
        <v>4877</v>
      </c>
      <c r="B64" s="29">
        <v>1893</v>
      </c>
      <c r="C64" s="29" t="s">
        <v>4819</v>
      </c>
    </row>
    <row r="65" spans="1:3">
      <c r="A65" t="s">
        <v>4878</v>
      </c>
      <c r="B65" s="29">
        <v>1892</v>
      </c>
      <c r="C65" s="29" t="s">
        <v>4819</v>
      </c>
    </row>
    <row r="66" spans="1:3">
      <c r="A66" t="s">
        <v>4879</v>
      </c>
      <c r="B66" s="29">
        <v>1890</v>
      </c>
      <c r="C66" s="29" t="s">
        <v>4824</v>
      </c>
    </row>
    <row r="67" spans="1:3">
      <c r="A67" t="s">
        <v>4880</v>
      </c>
      <c r="B67" s="29">
        <v>1890</v>
      </c>
      <c r="C67" s="29" t="s">
        <v>4819</v>
      </c>
    </row>
    <row r="68" spans="1:3">
      <c r="A68" t="s">
        <v>4881</v>
      </c>
      <c r="B68" s="29">
        <v>1877</v>
      </c>
      <c r="C68" s="29" t="s">
        <v>4821</v>
      </c>
    </row>
    <row r="69" spans="1:3">
      <c r="A69" t="s">
        <v>4882</v>
      </c>
      <c r="B69" s="29">
        <v>1867</v>
      </c>
      <c r="C69" s="29" t="s">
        <v>4819</v>
      </c>
    </row>
    <row r="70" spans="1:3">
      <c r="A70" t="s">
        <v>4883</v>
      </c>
      <c r="B70" s="29">
        <v>1861</v>
      </c>
      <c r="C70" s="29" t="s">
        <v>4821</v>
      </c>
    </row>
    <row r="71" spans="1:3">
      <c r="A71" t="s">
        <v>4884</v>
      </c>
      <c r="B71" s="29">
        <v>1859</v>
      </c>
      <c r="C71" s="29" t="s">
        <v>4819</v>
      </c>
    </row>
    <row r="72" spans="1:3">
      <c r="A72" t="s">
        <v>4885</v>
      </c>
      <c r="B72" s="29">
        <v>1857</v>
      </c>
      <c r="C72" s="29" t="s">
        <v>4819</v>
      </c>
    </row>
    <row r="73" spans="1:3">
      <c r="A73" t="s">
        <v>4886</v>
      </c>
      <c r="B73" s="29">
        <v>1828</v>
      </c>
      <c r="C73" s="29" t="s">
        <v>4824</v>
      </c>
    </row>
    <row r="74" spans="1:3">
      <c r="A74" t="s">
        <v>4887</v>
      </c>
      <c r="B74" s="29">
        <v>1815</v>
      </c>
      <c r="C74" s="29" t="s">
        <v>4819</v>
      </c>
    </row>
    <row r="75" spans="1:3">
      <c r="A75" t="s">
        <v>4789</v>
      </c>
      <c r="B75" s="29">
        <v>1810</v>
      </c>
      <c r="C75" s="29" t="s">
        <v>4819</v>
      </c>
    </row>
    <row r="76" spans="1:3">
      <c r="A76" t="s">
        <v>4888</v>
      </c>
      <c r="B76" s="29">
        <v>1778</v>
      </c>
      <c r="C76" s="29" t="s">
        <v>4819</v>
      </c>
    </row>
    <row r="77" spans="1:3">
      <c r="A77" t="s">
        <v>4889</v>
      </c>
      <c r="B77" s="29">
        <v>1729</v>
      </c>
      <c r="C77" s="29" t="s">
        <v>4824</v>
      </c>
    </row>
    <row r="78" spans="1:3">
      <c r="A78" t="s">
        <v>4890</v>
      </c>
      <c r="B78" s="29">
        <v>1720</v>
      </c>
      <c r="C78" s="29" t="s">
        <v>4830</v>
      </c>
    </row>
    <row r="79" spans="1:3">
      <c r="A79" t="s">
        <v>4891</v>
      </c>
      <c r="B79" s="29">
        <v>1679</v>
      </c>
      <c r="C79" s="29" t="s">
        <v>4819</v>
      </c>
    </row>
    <row r="80" spans="1:3">
      <c r="A80" t="s">
        <v>4892</v>
      </c>
      <c r="B80" s="29">
        <v>1661</v>
      </c>
      <c r="C80" s="29" t="s">
        <v>4819</v>
      </c>
    </row>
    <row r="81" spans="1:3">
      <c r="A81" t="s">
        <v>4893</v>
      </c>
      <c r="B81" s="29">
        <v>1661</v>
      </c>
      <c r="C81" s="29" t="s">
        <v>4824</v>
      </c>
    </row>
    <row r="82" spans="1:3">
      <c r="A82" t="s">
        <v>4894</v>
      </c>
      <c r="B82" s="29">
        <v>1658</v>
      </c>
      <c r="C82" s="29" t="s">
        <v>4819</v>
      </c>
    </row>
    <row r="83" spans="1:3">
      <c r="A83" t="s">
        <v>4895</v>
      </c>
      <c r="B83" s="29">
        <v>1647</v>
      </c>
      <c r="C83" s="29" t="s">
        <v>4824</v>
      </c>
    </row>
    <row r="84" spans="1:3">
      <c r="A84" t="s">
        <v>4896</v>
      </c>
      <c r="B84" s="29">
        <v>1640</v>
      </c>
      <c r="C84" s="29" t="s">
        <v>4827</v>
      </c>
    </row>
    <row r="85" spans="1:3">
      <c r="A85" t="s">
        <v>4897</v>
      </c>
      <c r="B85" s="29">
        <v>1634</v>
      </c>
      <c r="C85" s="29" t="s">
        <v>4824</v>
      </c>
    </row>
    <row r="86" spans="1:3">
      <c r="A86" t="s">
        <v>4898</v>
      </c>
      <c r="B86" s="29">
        <v>1606</v>
      </c>
      <c r="C86" s="29" t="s">
        <v>4824</v>
      </c>
    </row>
    <row r="87" spans="1:3">
      <c r="A87" t="s">
        <v>4899</v>
      </c>
      <c r="B87" s="29">
        <v>1600</v>
      </c>
      <c r="C87" s="29" t="s">
        <v>4819</v>
      </c>
    </row>
    <row r="88" spans="1:3">
      <c r="A88" t="s">
        <v>4900</v>
      </c>
      <c r="B88" s="29">
        <v>1587</v>
      </c>
      <c r="C88" s="29" t="s">
        <v>4819</v>
      </c>
    </row>
    <row r="89" spans="1:3">
      <c r="A89" t="s">
        <v>4901</v>
      </c>
      <c r="B89" s="29">
        <v>1581</v>
      </c>
      <c r="C89" s="29" t="s">
        <v>4824</v>
      </c>
    </row>
    <row r="90" spans="1:3">
      <c r="A90" t="s">
        <v>4902</v>
      </c>
      <c r="B90" s="29">
        <v>1579</v>
      </c>
      <c r="C90" s="29" t="s">
        <v>4819</v>
      </c>
    </row>
    <row r="91" spans="1:3">
      <c r="A91" t="s">
        <v>4903</v>
      </c>
      <c r="B91" s="29">
        <v>1563</v>
      </c>
      <c r="C91" s="29" t="s">
        <v>4819</v>
      </c>
    </row>
    <row r="92" spans="1:3">
      <c r="A92" t="s">
        <v>4904</v>
      </c>
      <c r="B92" s="29">
        <v>1536</v>
      </c>
      <c r="C92" s="29" t="s">
        <v>4819</v>
      </c>
    </row>
    <row r="93" spans="1:3">
      <c r="A93" t="s">
        <v>4905</v>
      </c>
      <c r="B93" s="29">
        <v>1517</v>
      </c>
      <c r="C93" s="29" t="s">
        <v>4830</v>
      </c>
    </row>
    <row r="94" spans="1:3">
      <c r="A94" t="s">
        <v>4906</v>
      </c>
      <c r="B94" s="29">
        <v>1514</v>
      </c>
      <c r="C94" s="29" t="s">
        <v>4824</v>
      </c>
    </row>
    <row r="95" spans="1:3">
      <c r="A95" t="s">
        <v>4907</v>
      </c>
      <c r="B95" s="29">
        <v>1483</v>
      </c>
      <c r="C95" s="29" t="s">
        <v>4824</v>
      </c>
    </row>
    <row r="96" spans="1:3">
      <c r="A96" t="s">
        <v>4908</v>
      </c>
      <c r="B96" s="29">
        <v>1481</v>
      </c>
      <c r="C96" s="29" t="s">
        <v>4819</v>
      </c>
    </row>
    <row r="97" spans="1:3">
      <c r="A97" t="s">
        <v>4909</v>
      </c>
      <c r="B97" s="29">
        <v>1465</v>
      </c>
      <c r="C97" s="29" t="s">
        <v>4819</v>
      </c>
    </row>
    <row r="98" spans="1:3">
      <c r="A98" t="s">
        <v>4910</v>
      </c>
      <c r="B98" s="29">
        <v>1462</v>
      </c>
      <c r="C98" s="29" t="s">
        <v>4824</v>
      </c>
    </row>
    <row r="99" spans="1:3">
      <c r="A99" t="s">
        <v>4911</v>
      </c>
      <c r="B99" s="29">
        <v>1439</v>
      </c>
      <c r="C99" s="29" t="s">
        <v>4862</v>
      </c>
    </row>
    <row r="100" spans="1:3">
      <c r="A100" t="s">
        <v>4912</v>
      </c>
      <c r="B100" s="29">
        <v>1431</v>
      </c>
      <c r="C100" s="29" t="s">
        <v>4824</v>
      </c>
    </row>
    <row r="101" spans="1:3">
      <c r="A101" t="s">
        <v>4913</v>
      </c>
      <c r="B101" s="29">
        <v>1418</v>
      </c>
      <c r="C101" s="29" t="s">
        <v>4819</v>
      </c>
    </row>
    <row r="102" spans="1:3">
      <c r="A102" t="s">
        <v>4914</v>
      </c>
      <c r="B102" s="29">
        <v>1412</v>
      </c>
      <c r="C102" s="29" t="s">
        <v>4824</v>
      </c>
    </row>
    <row r="103" spans="1:3">
      <c r="A103" t="s">
        <v>4915</v>
      </c>
      <c r="B103" s="29">
        <v>1412</v>
      </c>
      <c r="C103" s="29" t="s">
        <v>4819</v>
      </c>
    </row>
    <row r="104" spans="1:3">
      <c r="A104" t="s">
        <v>4916</v>
      </c>
      <c r="B104" s="29">
        <v>1396</v>
      </c>
      <c r="C104" s="29" t="s">
        <v>4862</v>
      </c>
    </row>
    <row r="105" spans="1:3">
      <c r="A105" t="s">
        <v>4917</v>
      </c>
      <c r="B105" s="29">
        <v>1383</v>
      </c>
      <c r="C105" s="29" t="s">
        <v>4824</v>
      </c>
    </row>
    <row r="106" spans="1:3">
      <c r="A106" t="s">
        <v>4918</v>
      </c>
      <c r="B106" s="29">
        <v>1371</v>
      </c>
      <c r="C106" s="29" t="s">
        <v>4824</v>
      </c>
    </row>
    <row r="107" spans="1:3">
      <c r="A107" t="s">
        <v>4919</v>
      </c>
      <c r="B107" s="29">
        <v>1370</v>
      </c>
      <c r="C107" s="29" t="s">
        <v>4821</v>
      </c>
    </row>
    <row r="108" spans="1:3">
      <c r="A108" t="s">
        <v>4920</v>
      </c>
      <c r="B108" s="29">
        <v>1367</v>
      </c>
      <c r="C108" s="29" t="s">
        <v>4827</v>
      </c>
    </row>
    <row r="109" spans="1:3">
      <c r="A109" t="s">
        <v>4921</v>
      </c>
      <c r="B109" s="29">
        <v>1348</v>
      </c>
      <c r="C109" s="29" t="s">
        <v>4824</v>
      </c>
    </row>
    <row r="110" spans="1:3">
      <c r="A110" t="s">
        <v>4922</v>
      </c>
      <c r="B110" s="29">
        <v>1343</v>
      </c>
      <c r="C110" s="29" t="s">
        <v>4824</v>
      </c>
    </row>
    <row r="111" spans="1:3">
      <c r="A111" t="s">
        <v>4923</v>
      </c>
      <c r="B111" s="29">
        <v>1342</v>
      </c>
      <c r="C111" s="29" t="s">
        <v>4819</v>
      </c>
    </row>
    <row r="112" spans="1:3">
      <c r="A112" t="s">
        <v>4924</v>
      </c>
      <c r="B112" s="29">
        <v>1341</v>
      </c>
      <c r="C112" s="29" t="s">
        <v>4824</v>
      </c>
    </row>
    <row r="113" spans="1:3">
      <c r="A113" t="s">
        <v>4925</v>
      </c>
      <c r="B113" s="29">
        <v>1327</v>
      </c>
      <c r="C113" s="29" t="s">
        <v>4824</v>
      </c>
    </row>
    <row r="114" spans="1:3">
      <c r="A114" t="s">
        <v>4926</v>
      </c>
      <c r="B114" s="29">
        <v>1323</v>
      </c>
      <c r="C114" s="29" t="s">
        <v>4821</v>
      </c>
    </row>
    <row r="115" spans="1:3">
      <c r="A115" t="s">
        <v>4927</v>
      </c>
      <c r="B115" s="29">
        <v>1313</v>
      </c>
      <c r="C115" s="29" t="s">
        <v>4819</v>
      </c>
    </row>
    <row r="116" spans="1:3">
      <c r="A116" t="s">
        <v>4928</v>
      </c>
      <c r="B116" s="29">
        <v>1313</v>
      </c>
      <c r="C116" s="29" t="s">
        <v>4819</v>
      </c>
    </row>
    <row r="117" spans="1:3">
      <c r="A117" t="s">
        <v>4929</v>
      </c>
      <c r="B117" s="29">
        <v>1288</v>
      </c>
      <c r="C117" s="29" t="s">
        <v>4827</v>
      </c>
    </row>
    <row r="118" spans="1:3">
      <c r="A118" t="s">
        <v>4930</v>
      </c>
      <c r="B118" s="29">
        <v>1281</v>
      </c>
      <c r="C118" s="29" t="s">
        <v>4824</v>
      </c>
    </row>
    <row r="119" spans="1:3">
      <c r="A119" t="s">
        <v>4931</v>
      </c>
      <c r="B119" s="29">
        <v>1273</v>
      </c>
      <c r="C119" s="29" t="s">
        <v>4824</v>
      </c>
    </row>
    <row r="120" spans="1:3">
      <c r="A120" t="s">
        <v>5701</v>
      </c>
      <c r="B120" s="29">
        <v>1269</v>
      </c>
      <c r="C120" s="29" t="s">
        <v>4856</v>
      </c>
    </row>
    <row r="121" spans="1:3">
      <c r="A121" t="s">
        <v>4932</v>
      </c>
      <c r="B121" s="29">
        <v>1254</v>
      </c>
      <c r="C121" s="29" t="s">
        <v>4819</v>
      </c>
    </row>
    <row r="122" spans="1:3">
      <c r="A122" t="s">
        <v>5702</v>
      </c>
      <c r="B122" s="29">
        <v>1240</v>
      </c>
      <c r="C122" s="29" t="s">
        <v>4856</v>
      </c>
    </row>
    <row r="123" spans="1:3">
      <c r="A123" t="s">
        <v>4933</v>
      </c>
      <c r="B123" s="29">
        <v>1230</v>
      </c>
      <c r="C123" s="29" t="s">
        <v>4824</v>
      </c>
    </row>
    <row r="124" spans="1:3">
      <c r="A124" t="s">
        <v>4934</v>
      </c>
      <c r="B124" s="29">
        <v>1228</v>
      </c>
      <c r="C124" s="29" t="s">
        <v>4824</v>
      </c>
    </row>
    <row r="125" spans="1:3">
      <c r="A125" t="s">
        <v>4935</v>
      </c>
      <c r="B125" s="29">
        <v>1227</v>
      </c>
      <c r="C125" s="29" t="s">
        <v>4819</v>
      </c>
    </row>
    <row r="126" spans="1:3">
      <c r="A126" t="s">
        <v>4790</v>
      </c>
      <c r="B126" s="29">
        <v>1222</v>
      </c>
      <c r="C126" s="29" t="s">
        <v>4819</v>
      </c>
    </row>
    <row r="127" spans="1:3">
      <c r="A127" t="s">
        <v>4936</v>
      </c>
      <c r="B127" s="29">
        <v>1222</v>
      </c>
      <c r="C127" s="29" t="s">
        <v>4821</v>
      </c>
    </row>
    <row r="128" spans="1:3">
      <c r="A128" t="s">
        <v>4937</v>
      </c>
      <c r="B128" s="29">
        <v>1222</v>
      </c>
      <c r="C128" s="29" t="s">
        <v>4819</v>
      </c>
    </row>
    <row r="129" spans="1:3">
      <c r="A129" t="s">
        <v>4938</v>
      </c>
      <c r="B129" s="29">
        <v>1220</v>
      </c>
      <c r="C129" s="29" t="s">
        <v>4862</v>
      </c>
    </row>
    <row r="130" spans="1:3">
      <c r="A130" t="s">
        <v>4939</v>
      </c>
      <c r="B130" s="29">
        <v>1219</v>
      </c>
      <c r="C130" s="29" t="s">
        <v>4819</v>
      </c>
    </row>
    <row r="131" spans="1:3">
      <c r="A131" t="s">
        <v>4940</v>
      </c>
      <c r="B131" s="29">
        <v>1205</v>
      </c>
      <c r="C131" s="29" t="s">
        <v>4819</v>
      </c>
    </row>
    <row r="132" spans="1:3">
      <c r="A132" t="s">
        <v>4941</v>
      </c>
      <c r="B132" s="29">
        <v>1201</v>
      </c>
      <c r="C132" s="29" t="s">
        <v>4824</v>
      </c>
    </row>
    <row r="133" spans="1:3">
      <c r="A133" t="s">
        <v>4942</v>
      </c>
      <c r="B133" s="29">
        <v>1199</v>
      </c>
      <c r="C133" s="29" t="s">
        <v>4830</v>
      </c>
    </row>
    <row r="134" spans="1:3">
      <c r="A134" t="s">
        <v>4943</v>
      </c>
      <c r="B134" s="29">
        <v>1196</v>
      </c>
      <c r="C134" s="29" t="s">
        <v>4819</v>
      </c>
    </row>
    <row r="135" spans="1:3">
      <c r="A135" t="s">
        <v>4791</v>
      </c>
      <c r="B135" s="29">
        <v>1193</v>
      </c>
      <c r="C135" s="29" t="s">
        <v>4827</v>
      </c>
    </row>
    <row r="136" spans="1:3">
      <c r="A136" t="s">
        <v>4944</v>
      </c>
      <c r="B136" s="29">
        <v>1190</v>
      </c>
      <c r="C136" s="29" t="s">
        <v>4819</v>
      </c>
    </row>
    <row r="137" spans="1:3">
      <c r="A137" t="s">
        <v>4945</v>
      </c>
      <c r="B137" s="29">
        <v>1190</v>
      </c>
      <c r="C137" s="29" t="s">
        <v>4824</v>
      </c>
    </row>
    <row r="138" spans="1:3">
      <c r="A138" t="s">
        <v>4946</v>
      </c>
      <c r="B138" s="29">
        <v>1183</v>
      </c>
      <c r="C138" s="29" t="s">
        <v>4824</v>
      </c>
    </row>
    <row r="139" spans="1:3">
      <c r="A139" t="s">
        <v>4947</v>
      </c>
      <c r="B139" s="29">
        <v>1171</v>
      </c>
      <c r="C139" s="29" t="s">
        <v>4824</v>
      </c>
    </row>
    <row r="140" spans="1:3">
      <c r="A140" t="s">
        <v>4948</v>
      </c>
      <c r="B140" s="29">
        <v>1168</v>
      </c>
      <c r="C140" s="29" t="s">
        <v>4827</v>
      </c>
    </row>
    <row r="141" spans="1:3">
      <c r="A141" t="s">
        <v>4949</v>
      </c>
      <c r="B141" s="29">
        <v>1162</v>
      </c>
      <c r="C141" s="29" t="s">
        <v>4819</v>
      </c>
    </row>
    <row r="142" spans="1:3">
      <c r="A142" t="s">
        <v>4950</v>
      </c>
      <c r="B142" s="29">
        <v>1162</v>
      </c>
      <c r="C142" s="29" t="s">
        <v>4827</v>
      </c>
    </row>
    <row r="143" spans="1:3">
      <c r="A143" t="s">
        <v>4951</v>
      </c>
      <c r="B143" s="29">
        <v>1162</v>
      </c>
      <c r="C143" s="29" t="s">
        <v>4819</v>
      </c>
    </row>
    <row r="144" spans="1:3">
      <c r="A144" t="s">
        <v>4792</v>
      </c>
      <c r="B144" s="29">
        <v>1146</v>
      </c>
      <c r="C144" s="29" t="s">
        <v>4821</v>
      </c>
    </row>
    <row r="145" spans="1:3">
      <c r="A145" t="s">
        <v>4952</v>
      </c>
      <c r="B145" s="29">
        <v>1145</v>
      </c>
      <c r="C145" s="29" t="s">
        <v>4862</v>
      </c>
    </row>
    <row r="146" spans="1:3">
      <c r="A146" t="s">
        <v>4953</v>
      </c>
      <c r="B146" s="29">
        <v>1142</v>
      </c>
      <c r="C146" s="29" t="s">
        <v>4824</v>
      </c>
    </row>
    <row r="147" spans="1:3">
      <c r="A147" t="s">
        <v>4954</v>
      </c>
      <c r="B147" s="29">
        <v>1134</v>
      </c>
      <c r="C147" s="29" t="s">
        <v>4824</v>
      </c>
    </row>
    <row r="148" spans="1:3">
      <c r="A148" t="s">
        <v>4955</v>
      </c>
      <c r="B148" s="29">
        <v>1133</v>
      </c>
      <c r="C148" s="29" t="s">
        <v>4862</v>
      </c>
    </row>
    <row r="149" spans="1:3">
      <c r="A149" t="s">
        <v>4956</v>
      </c>
      <c r="B149" s="29">
        <v>1132</v>
      </c>
      <c r="C149" s="29" t="s">
        <v>4819</v>
      </c>
    </row>
    <row r="150" spans="1:3">
      <c r="A150" t="s">
        <v>4957</v>
      </c>
      <c r="B150" s="29">
        <v>1125</v>
      </c>
      <c r="C150" s="29" t="s">
        <v>4830</v>
      </c>
    </row>
    <row r="151" spans="1:3">
      <c r="A151" t="s">
        <v>4958</v>
      </c>
      <c r="B151" s="29">
        <v>1113</v>
      </c>
      <c r="C151" s="29" t="s">
        <v>4819</v>
      </c>
    </row>
    <row r="152" spans="1:3">
      <c r="A152" t="s">
        <v>4959</v>
      </c>
      <c r="B152" s="29">
        <v>1112</v>
      </c>
      <c r="C152" s="29" t="s">
        <v>4824</v>
      </c>
    </row>
    <row r="153" spans="1:3">
      <c r="A153" t="s">
        <v>4960</v>
      </c>
      <c r="B153" s="29">
        <v>1109</v>
      </c>
      <c r="C153" s="29" t="s">
        <v>4824</v>
      </c>
    </row>
    <row r="154" spans="1:3">
      <c r="A154" t="s">
        <v>4961</v>
      </c>
      <c r="B154" s="29">
        <v>1108</v>
      </c>
      <c r="C154" s="29" t="s">
        <v>4824</v>
      </c>
    </row>
    <row r="155" spans="1:3">
      <c r="A155" t="s">
        <v>4962</v>
      </c>
      <c r="B155" s="29">
        <v>1095</v>
      </c>
      <c r="C155" s="29" t="s">
        <v>4819</v>
      </c>
    </row>
    <row r="156" spans="1:3">
      <c r="A156" t="s">
        <v>4963</v>
      </c>
      <c r="B156" s="29">
        <v>1092</v>
      </c>
      <c r="C156" s="29" t="s">
        <v>4824</v>
      </c>
    </row>
    <row r="157" spans="1:3">
      <c r="A157" t="s">
        <v>4964</v>
      </c>
      <c r="B157" s="29">
        <v>1091</v>
      </c>
      <c r="C157" s="29" t="s">
        <v>4819</v>
      </c>
    </row>
    <row r="158" spans="1:3">
      <c r="A158" t="s">
        <v>4965</v>
      </c>
      <c r="B158" s="29">
        <v>1091</v>
      </c>
      <c r="C158" s="29" t="s">
        <v>4827</v>
      </c>
    </row>
    <row r="159" spans="1:3">
      <c r="A159" t="s">
        <v>4966</v>
      </c>
      <c r="B159" s="29">
        <v>1087</v>
      </c>
      <c r="C159" s="29" t="s">
        <v>4819</v>
      </c>
    </row>
    <row r="160" spans="1:3">
      <c r="A160" t="s">
        <v>4967</v>
      </c>
      <c r="B160" s="29">
        <v>1086</v>
      </c>
      <c r="C160" s="29" t="s">
        <v>4824</v>
      </c>
    </row>
    <row r="161" spans="1:3">
      <c r="A161" t="s">
        <v>4968</v>
      </c>
      <c r="B161" s="29">
        <v>1084</v>
      </c>
      <c r="C161" s="29" t="s">
        <v>4819</v>
      </c>
    </row>
    <row r="162" spans="1:3">
      <c r="A162" t="s">
        <v>4969</v>
      </c>
      <c r="B162" s="29">
        <v>1078</v>
      </c>
      <c r="C162" s="29" t="s">
        <v>4824</v>
      </c>
    </row>
    <row r="163" spans="1:3">
      <c r="A163" t="s">
        <v>4970</v>
      </c>
      <c r="B163" s="29">
        <v>1077</v>
      </c>
      <c r="C163" s="29" t="s">
        <v>4819</v>
      </c>
    </row>
    <row r="164" spans="1:3">
      <c r="A164" t="s">
        <v>4971</v>
      </c>
      <c r="B164" s="29">
        <v>1069</v>
      </c>
      <c r="C164" s="29" t="s">
        <v>4819</v>
      </c>
    </row>
    <row r="165" spans="1:3">
      <c r="A165" t="s">
        <v>4972</v>
      </c>
      <c r="B165" s="29">
        <v>1069</v>
      </c>
      <c r="C165" s="29" t="s">
        <v>4824</v>
      </c>
    </row>
    <row r="166" spans="1:3">
      <c r="A166" t="s">
        <v>4973</v>
      </c>
      <c r="B166" s="29">
        <v>1068</v>
      </c>
      <c r="C166" s="29" t="s">
        <v>4819</v>
      </c>
    </row>
    <row r="167" spans="1:3">
      <c r="A167" t="s">
        <v>4974</v>
      </c>
      <c r="B167" s="29">
        <v>1061</v>
      </c>
      <c r="C167" s="29" t="s">
        <v>4824</v>
      </c>
    </row>
    <row r="168" spans="1:3">
      <c r="A168" t="s">
        <v>4975</v>
      </c>
      <c r="B168" s="29">
        <v>1058</v>
      </c>
      <c r="C168" s="29" t="s">
        <v>4824</v>
      </c>
    </row>
    <row r="169" spans="1:3">
      <c r="A169" t="s">
        <v>4976</v>
      </c>
      <c r="B169" s="29">
        <v>1054</v>
      </c>
      <c r="C169" s="29" t="s">
        <v>4824</v>
      </c>
    </row>
    <row r="170" spans="1:3">
      <c r="A170" t="s">
        <v>4977</v>
      </c>
      <c r="B170" s="29">
        <v>1051</v>
      </c>
      <c r="C170" s="29" t="s">
        <v>4824</v>
      </c>
    </row>
    <row r="171" spans="1:3">
      <c r="A171" t="s">
        <v>4978</v>
      </c>
      <c r="B171" s="29">
        <v>1040</v>
      </c>
      <c r="C171" s="29" t="s">
        <v>4824</v>
      </c>
    </row>
    <row r="172" spans="1:3">
      <c r="A172" t="s">
        <v>4979</v>
      </c>
      <c r="B172" s="29">
        <v>1029</v>
      </c>
      <c r="C172" s="29" t="s">
        <v>4824</v>
      </c>
    </row>
    <row r="173" spans="1:3">
      <c r="A173" t="s">
        <v>4980</v>
      </c>
      <c r="B173" s="29">
        <v>1029</v>
      </c>
      <c r="C173" s="29" t="s">
        <v>4819</v>
      </c>
    </row>
    <row r="174" spans="1:3">
      <c r="A174" t="s">
        <v>4981</v>
      </c>
      <c r="B174" s="29">
        <v>1026</v>
      </c>
      <c r="C174" s="29" t="s">
        <v>4821</v>
      </c>
    </row>
    <row r="175" spans="1:3">
      <c r="A175" t="s">
        <v>4982</v>
      </c>
      <c r="B175" s="29">
        <v>1020</v>
      </c>
      <c r="C175" s="29" t="s">
        <v>4824</v>
      </c>
    </row>
    <row r="176" spans="1:3">
      <c r="A176" t="s">
        <v>4983</v>
      </c>
      <c r="B176" s="29">
        <v>1013</v>
      </c>
      <c r="C176" s="29" t="s">
        <v>4819</v>
      </c>
    </row>
    <row r="177" spans="1:3">
      <c r="A177" t="s">
        <v>4984</v>
      </c>
      <c r="B177" s="29">
        <v>1003</v>
      </c>
      <c r="C177" s="29" t="s">
        <v>4819</v>
      </c>
    </row>
    <row r="178" spans="1:3">
      <c r="A178" t="s">
        <v>4985</v>
      </c>
      <c r="B178" s="29">
        <v>990</v>
      </c>
      <c r="C178" s="29" t="s">
        <v>4821</v>
      </c>
    </row>
    <row r="179" spans="1:3">
      <c r="A179" t="s">
        <v>4986</v>
      </c>
      <c r="B179" s="29">
        <v>988</v>
      </c>
      <c r="C179" s="29" t="s">
        <v>4824</v>
      </c>
    </row>
    <row r="180" spans="1:3">
      <c r="A180" t="s">
        <v>4987</v>
      </c>
      <c r="B180" s="29">
        <v>988</v>
      </c>
      <c r="C180" s="29" t="s">
        <v>4824</v>
      </c>
    </row>
    <row r="181" spans="1:3">
      <c r="A181" t="s">
        <v>4988</v>
      </c>
      <c r="B181" s="29">
        <v>983</v>
      </c>
      <c r="C181" s="29" t="s">
        <v>4824</v>
      </c>
    </row>
    <row r="182" spans="1:3">
      <c r="A182" t="s">
        <v>4989</v>
      </c>
      <c r="B182" s="29">
        <v>980</v>
      </c>
      <c r="C182" s="29" t="s">
        <v>4824</v>
      </c>
    </row>
    <row r="183" spans="1:3">
      <c r="A183" t="s">
        <v>4990</v>
      </c>
      <c r="B183" s="29">
        <v>980</v>
      </c>
      <c r="C183" s="29" t="s">
        <v>4819</v>
      </c>
    </row>
    <row r="184" spans="1:3">
      <c r="A184" t="s">
        <v>4991</v>
      </c>
      <c r="B184" s="29">
        <v>975</v>
      </c>
      <c r="C184" s="29" t="s">
        <v>4819</v>
      </c>
    </row>
    <row r="185" spans="1:3">
      <c r="A185" t="s">
        <v>4992</v>
      </c>
      <c r="B185" s="29">
        <v>973</v>
      </c>
      <c r="C185" s="29" t="s">
        <v>4827</v>
      </c>
    </row>
    <row r="186" spans="1:3">
      <c r="A186" t="s">
        <v>4993</v>
      </c>
      <c r="B186" s="29">
        <v>972</v>
      </c>
      <c r="C186" s="29" t="s">
        <v>4824</v>
      </c>
    </row>
    <row r="187" spans="1:3">
      <c r="A187" t="s">
        <v>4994</v>
      </c>
      <c r="B187" s="29">
        <v>964</v>
      </c>
      <c r="C187" s="29" t="s">
        <v>4830</v>
      </c>
    </row>
    <row r="188" spans="1:3">
      <c r="A188" t="s">
        <v>4995</v>
      </c>
      <c r="B188" s="29">
        <v>960</v>
      </c>
      <c r="C188" s="29" t="s">
        <v>4824</v>
      </c>
    </row>
    <row r="189" spans="1:3">
      <c r="A189" t="s">
        <v>4996</v>
      </c>
      <c r="B189" s="29">
        <v>948</v>
      </c>
      <c r="C189" s="29" t="s">
        <v>4824</v>
      </c>
    </row>
    <row r="190" spans="1:3">
      <c r="A190" t="s">
        <v>4997</v>
      </c>
      <c r="B190" s="29">
        <v>946</v>
      </c>
      <c r="C190" s="29" t="s">
        <v>4821</v>
      </c>
    </row>
    <row r="191" spans="1:3">
      <c r="A191" t="s">
        <v>4998</v>
      </c>
      <c r="B191" s="29">
        <v>938</v>
      </c>
      <c r="C191" s="29" t="s">
        <v>4819</v>
      </c>
    </row>
    <row r="192" spans="1:3">
      <c r="A192" t="s">
        <v>4999</v>
      </c>
      <c r="B192" s="29">
        <v>933</v>
      </c>
      <c r="C192" s="29" t="s">
        <v>4824</v>
      </c>
    </row>
    <row r="193" spans="1:3">
      <c r="A193" t="s">
        <v>5000</v>
      </c>
      <c r="B193" s="29">
        <v>932</v>
      </c>
      <c r="C193" s="29" t="s">
        <v>4862</v>
      </c>
    </row>
    <row r="194" spans="1:3">
      <c r="A194" t="s">
        <v>5001</v>
      </c>
      <c r="B194" s="29">
        <v>930</v>
      </c>
      <c r="C194" s="29" t="s">
        <v>4821</v>
      </c>
    </row>
    <row r="195" spans="1:3">
      <c r="A195" t="s">
        <v>5002</v>
      </c>
      <c r="B195" s="29">
        <v>928</v>
      </c>
      <c r="C195" s="29" t="s">
        <v>4819</v>
      </c>
    </row>
    <row r="196" spans="1:3">
      <c r="A196" t="s">
        <v>5003</v>
      </c>
      <c r="B196" s="29">
        <v>924</v>
      </c>
      <c r="C196" s="29" t="s">
        <v>4830</v>
      </c>
    </row>
    <row r="197" spans="1:3">
      <c r="A197" t="s">
        <v>5004</v>
      </c>
      <c r="B197" s="29">
        <v>921</v>
      </c>
      <c r="C197" s="29" t="s">
        <v>4819</v>
      </c>
    </row>
    <row r="198" spans="1:3">
      <c r="A198" t="s">
        <v>5005</v>
      </c>
      <c r="B198" s="29">
        <v>918</v>
      </c>
      <c r="C198" s="29" t="s">
        <v>4830</v>
      </c>
    </row>
    <row r="199" spans="1:3">
      <c r="A199" t="s">
        <v>5006</v>
      </c>
      <c r="B199" s="29">
        <v>914</v>
      </c>
      <c r="C199" s="29" t="s">
        <v>4824</v>
      </c>
    </row>
    <row r="200" spans="1:3">
      <c r="A200" t="s">
        <v>5007</v>
      </c>
      <c r="B200" s="29">
        <v>910</v>
      </c>
      <c r="C200" s="29" t="s">
        <v>4819</v>
      </c>
    </row>
    <row r="201" spans="1:3">
      <c r="A201" t="s">
        <v>5008</v>
      </c>
      <c r="B201" s="29">
        <v>908</v>
      </c>
      <c r="C201" s="29" t="s">
        <v>4827</v>
      </c>
    </row>
    <row r="202" spans="1:3">
      <c r="A202" t="s">
        <v>5009</v>
      </c>
      <c r="B202" s="29">
        <v>906</v>
      </c>
      <c r="C202" s="29" t="s">
        <v>4819</v>
      </c>
    </row>
    <row r="203" spans="1:3">
      <c r="A203" t="s">
        <v>5010</v>
      </c>
      <c r="B203" s="29">
        <v>898</v>
      </c>
      <c r="C203" s="29" t="s">
        <v>4827</v>
      </c>
    </row>
    <row r="204" spans="1:3">
      <c r="A204" t="s">
        <v>5011</v>
      </c>
      <c r="B204" s="29">
        <v>896</v>
      </c>
      <c r="C204" s="29" t="s">
        <v>4819</v>
      </c>
    </row>
    <row r="205" spans="1:3">
      <c r="A205" t="s">
        <v>5012</v>
      </c>
      <c r="B205" s="29">
        <v>892</v>
      </c>
      <c r="C205" s="29" t="s">
        <v>4819</v>
      </c>
    </row>
    <row r="206" spans="1:3">
      <c r="A206" t="s">
        <v>5013</v>
      </c>
      <c r="B206" s="29">
        <v>887</v>
      </c>
      <c r="C206" s="29" t="s">
        <v>4824</v>
      </c>
    </row>
    <row r="207" spans="1:3">
      <c r="A207" t="s">
        <v>5014</v>
      </c>
      <c r="B207" s="29">
        <v>884</v>
      </c>
      <c r="C207" s="29" t="s">
        <v>4824</v>
      </c>
    </row>
    <row r="208" spans="1:3">
      <c r="A208" t="s">
        <v>5015</v>
      </c>
      <c r="B208" s="29">
        <v>884</v>
      </c>
      <c r="C208" s="29" t="s">
        <v>4819</v>
      </c>
    </row>
    <row r="209" spans="1:3">
      <c r="A209" t="s">
        <v>5016</v>
      </c>
      <c r="B209" s="29">
        <v>883</v>
      </c>
      <c r="C209" s="29" t="s">
        <v>4819</v>
      </c>
    </row>
    <row r="210" spans="1:3">
      <c r="A210" t="s">
        <v>5017</v>
      </c>
      <c r="B210" s="29">
        <v>868</v>
      </c>
      <c r="C210" s="29" t="s">
        <v>4824</v>
      </c>
    </row>
    <row r="211" spans="1:3">
      <c r="A211" t="s">
        <v>5018</v>
      </c>
      <c r="B211" s="29">
        <v>865</v>
      </c>
      <c r="C211" s="29" t="s">
        <v>4824</v>
      </c>
    </row>
    <row r="212" spans="1:3">
      <c r="A212" t="s">
        <v>5019</v>
      </c>
      <c r="B212" s="29">
        <v>857</v>
      </c>
      <c r="C212" s="29" t="s">
        <v>4819</v>
      </c>
    </row>
    <row r="213" spans="1:3">
      <c r="A213" t="s">
        <v>5020</v>
      </c>
      <c r="B213" s="29">
        <v>855</v>
      </c>
      <c r="C213" s="29" t="s">
        <v>4824</v>
      </c>
    </row>
    <row r="214" spans="1:3">
      <c r="A214" t="s">
        <v>5021</v>
      </c>
      <c r="B214" s="29">
        <v>852</v>
      </c>
      <c r="C214" s="29" t="s">
        <v>4824</v>
      </c>
    </row>
    <row r="215" spans="1:3">
      <c r="A215" t="s">
        <v>5022</v>
      </c>
      <c r="B215" s="29">
        <v>847</v>
      </c>
      <c r="C215" s="29" t="s">
        <v>4819</v>
      </c>
    </row>
    <row r="216" spans="1:3">
      <c r="A216" t="s">
        <v>5023</v>
      </c>
      <c r="B216" s="29">
        <v>843</v>
      </c>
      <c r="C216" s="29" t="s">
        <v>4819</v>
      </c>
    </row>
    <row r="217" spans="1:3">
      <c r="A217" t="s">
        <v>5024</v>
      </c>
      <c r="B217" s="29">
        <v>840</v>
      </c>
      <c r="C217" s="29" t="s">
        <v>4862</v>
      </c>
    </row>
    <row r="218" spans="1:3">
      <c r="A218" t="s">
        <v>5025</v>
      </c>
      <c r="B218" s="29">
        <v>839</v>
      </c>
      <c r="C218" s="29" t="s">
        <v>4824</v>
      </c>
    </row>
    <row r="219" spans="1:3">
      <c r="A219" t="s">
        <v>5026</v>
      </c>
      <c r="B219" s="29">
        <v>837</v>
      </c>
      <c r="C219" s="29" t="s">
        <v>4830</v>
      </c>
    </row>
    <row r="220" spans="1:3">
      <c r="A220" t="s">
        <v>5027</v>
      </c>
      <c r="B220" s="29">
        <v>835</v>
      </c>
      <c r="C220" s="29" t="s">
        <v>4830</v>
      </c>
    </row>
    <row r="221" spans="1:3">
      <c r="A221" t="s">
        <v>5028</v>
      </c>
      <c r="B221" s="29">
        <v>829</v>
      </c>
      <c r="C221" s="29" t="s">
        <v>4819</v>
      </c>
    </row>
    <row r="222" spans="1:3">
      <c r="A222" t="s">
        <v>5029</v>
      </c>
      <c r="B222" s="29">
        <v>826</v>
      </c>
      <c r="C222" s="29" t="s">
        <v>4819</v>
      </c>
    </row>
    <row r="223" spans="1:3">
      <c r="A223" t="s">
        <v>5030</v>
      </c>
      <c r="B223" s="29">
        <v>823</v>
      </c>
      <c r="C223" s="29" t="s">
        <v>4824</v>
      </c>
    </row>
    <row r="224" spans="1:3">
      <c r="A224" t="s">
        <v>5031</v>
      </c>
      <c r="B224" s="29">
        <v>822</v>
      </c>
      <c r="C224" s="29" t="s">
        <v>4821</v>
      </c>
    </row>
    <row r="225" spans="1:3">
      <c r="A225" t="s">
        <v>5703</v>
      </c>
      <c r="B225" s="29">
        <v>821</v>
      </c>
      <c r="C225" s="29" t="s">
        <v>4856</v>
      </c>
    </row>
    <row r="226" spans="1:3">
      <c r="A226" t="s">
        <v>5032</v>
      </c>
      <c r="B226" s="29">
        <v>819</v>
      </c>
      <c r="C226" s="29" t="s">
        <v>4824</v>
      </c>
    </row>
    <row r="227" spans="1:3">
      <c r="A227" t="s">
        <v>5033</v>
      </c>
      <c r="B227" s="29">
        <v>819</v>
      </c>
      <c r="C227" s="29" t="s">
        <v>4824</v>
      </c>
    </row>
    <row r="228" spans="1:3">
      <c r="A228" t="s">
        <v>5704</v>
      </c>
      <c r="B228" s="29">
        <v>817</v>
      </c>
      <c r="C228" s="29" t="s">
        <v>4856</v>
      </c>
    </row>
    <row r="229" spans="1:3">
      <c r="A229" t="s">
        <v>5034</v>
      </c>
      <c r="B229" s="29">
        <v>810</v>
      </c>
      <c r="C229" s="29" t="s">
        <v>4819</v>
      </c>
    </row>
    <row r="230" spans="1:3">
      <c r="A230" t="s">
        <v>5035</v>
      </c>
      <c r="B230" s="29">
        <v>807</v>
      </c>
      <c r="C230" s="29" t="s">
        <v>4819</v>
      </c>
    </row>
    <row r="231" spans="1:3">
      <c r="A231" t="s">
        <v>5036</v>
      </c>
      <c r="B231" s="29">
        <v>806</v>
      </c>
      <c r="C231" s="29" t="s">
        <v>4821</v>
      </c>
    </row>
    <row r="232" spans="1:3">
      <c r="A232" t="s">
        <v>5037</v>
      </c>
      <c r="B232" s="29">
        <v>804</v>
      </c>
      <c r="C232" s="29" t="s">
        <v>4824</v>
      </c>
    </row>
    <row r="233" spans="1:3">
      <c r="A233" t="s">
        <v>5038</v>
      </c>
      <c r="B233" s="29">
        <v>795</v>
      </c>
      <c r="C233" s="29" t="s">
        <v>4824</v>
      </c>
    </row>
    <row r="234" spans="1:3">
      <c r="A234" t="s">
        <v>5039</v>
      </c>
      <c r="B234" s="29">
        <v>794</v>
      </c>
      <c r="C234" s="29" t="s">
        <v>4819</v>
      </c>
    </row>
    <row r="235" spans="1:3">
      <c r="A235" t="s">
        <v>5040</v>
      </c>
      <c r="B235" s="29">
        <v>791</v>
      </c>
      <c r="C235" s="29" t="s">
        <v>4821</v>
      </c>
    </row>
    <row r="236" spans="1:3">
      <c r="A236" t="s">
        <v>5041</v>
      </c>
      <c r="B236" s="29">
        <v>788</v>
      </c>
      <c r="C236" s="29" t="s">
        <v>4830</v>
      </c>
    </row>
    <row r="237" spans="1:3">
      <c r="A237" t="s">
        <v>5042</v>
      </c>
      <c r="B237" s="29">
        <v>780</v>
      </c>
      <c r="C237" s="29" t="s">
        <v>4824</v>
      </c>
    </row>
    <row r="238" spans="1:3">
      <c r="A238" t="s">
        <v>5043</v>
      </c>
      <c r="B238" s="29">
        <v>780</v>
      </c>
      <c r="C238" s="29" t="s">
        <v>4824</v>
      </c>
    </row>
    <row r="239" spans="1:3">
      <c r="A239" t="s">
        <v>5044</v>
      </c>
      <c r="B239" s="29">
        <v>778</v>
      </c>
      <c r="C239" s="29" t="s">
        <v>4819</v>
      </c>
    </row>
    <row r="240" spans="1:3">
      <c r="A240" t="s">
        <v>5045</v>
      </c>
      <c r="B240" s="29">
        <v>776</v>
      </c>
      <c r="C240" s="29" t="s">
        <v>4821</v>
      </c>
    </row>
    <row r="241" spans="1:3">
      <c r="A241" t="s">
        <v>5046</v>
      </c>
      <c r="B241" s="29">
        <v>775</v>
      </c>
      <c r="C241" s="29" t="s">
        <v>4830</v>
      </c>
    </row>
    <row r="242" spans="1:3">
      <c r="A242" t="s">
        <v>5047</v>
      </c>
      <c r="B242" s="29">
        <v>769</v>
      </c>
      <c r="C242" s="29" t="s">
        <v>4824</v>
      </c>
    </row>
    <row r="243" spans="1:3">
      <c r="A243" t="s">
        <v>5048</v>
      </c>
      <c r="B243" s="29">
        <v>762</v>
      </c>
      <c r="C243" s="29" t="s">
        <v>4819</v>
      </c>
    </row>
    <row r="244" spans="1:3">
      <c r="A244" t="s">
        <v>5049</v>
      </c>
      <c r="B244" s="29">
        <v>757</v>
      </c>
      <c r="C244" s="29" t="s">
        <v>4827</v>
      </c>
    </row>
    <row r="245" spans="1:3">
      <c r="A245" t="s">
        <v>5050</v>
      </c>
      <c r="B245" s="29">
        <v>742</v>
      </c>
      <c r="C245" s="29" t="s">
        <v>4824</v>
      </c>
    </row>
    <row r="246" spans="1:3">
      <c r="A246" t="s">
        <v>5051</v>
      </c>
      <c r="B246" s="29">
        <v>742</v>
      </c>
      <c r="C246" s="29" t="s">
        <v>4824</v>
      </c>
    </row>
    <row r="247" spans="1:3">
      <c r="A247" t="s">
        <v>5052</v>
      </c>
      <c r="B247" s="29">
        <v>739</v>
      </c>
      <c r="C247" s="29" t="s">
        <v>4824</v>
      </c>
    </row>
    <row r="248" spans="1:3">
      <c r="A248" t="s">
        <v>5053</v>
      </c>
      <c r="B248" s="29">
        <v>735</v>
      </c>
      <c r="C248" s="29" t="s">
        <v>4819</v>
      </c>
    </row>
    <row r="249" spans="1:3">
      <c r="A249" t="s">
        <v>5054</v>
      </c>
      <c r="B249" s="29">
        <v>731</v>
      </c>
      <c r="C249" s="29" t="s">
        <v>4862</v>
      </c>
    </row>
    <row r="250" spans="1:3">
      <c r="A250" t="s">
        <v>5055</v>
      </c>
      <c r="B250" s="29">
        <v>731</v>
      </c>
      <c r="C250" s="29" t="s">
        <v>4824</v>
      </c>
    </row>
    <row r="251" spans="1:3">
      <c r="A251" t="s">
        <v>5056</v>
      </c>
      <c r="B251" s="29">
        <v>731</v>
      </c>
      <c r="C251" s="29" t="s">
        <v>4830</v>
      </c>
    </row>
    <row r="252" spans="1:3">
      <c r="A252" t="s">
        <v>5057</v>
      </c>
      <c r="B252" s="29">
        <v>727</v>
      </c>
      <c r="C252" s="29" t="s">
        <v>4824</v>
      </c>
    </row>
    <row r="253" spans="1:3">
      <c r="A253" t="s">
        <v>5058</v>
      </c>
      <c r="B253" s="29">
        <v>722</v>
      </c>
      <c r="C253" s="29" t="s">
        <v>4819</v>
      </c>
    </row>
    <row r="254" spans="1:3">
      <c r="A254" t="s">
        <v>5059</v>
      </c>
      <c r="B254" s="29">
        <v>721</v>
      </c>
      <c r="C254" s="29" t="s">
        <v>4824</v>
      </c>
    </row>
    <row r="255" spans="1:3">
      <c r="A255" t="s">
        <v>5060</v>
      </c>
      <c r="B255" s="29">
        <v>717</v>
      </c>
      <c r="C255" s="29" t="s">
        <v>4824</v>
      </c>
    </row>
    <row r="256" spans="1:3">
      <c r="A256" t="s">
        <v>5061</v>
      </c>
      <c r="B256" s="29">
        <v>707</v>
      </c>
      <c r="C256" s="29" t="s">
        <v>4824</v>
      </c>
    </row>
    <row r="257" spans="1:3">
      <c r="A257" t="s">
        <v>5062</v>
      </c>
      <c r="B257" s="29">
        <v>706</v>
      </c>
      <c r="C257" s="29" t="s">
        <v>4819</v>
      </c>
    </row>
    <row r="258" spans="1:3">
      <c r="A258" t="s">
        <v>5063</v>
      </c>
      <c r="B258" s="29">
        <v>703</v>
      </c>
      <c r="C258" s="29" t="s">
        <v>4824</v>
      </c>
    </row>
    <row r="259" spans="1:3">
      <c r="A259" t="s">
        <v>5064</v>
      </c>
      <c r="B259" s="29">
        <v>698</v>
      </c>
      <c r="C259" s="29" t="s">
        <v>4819</v>
      </c>
    </row>
    <row r="260" spans="1:3">
      <c r="A260" t="s">
        <v>5065</v>
      </c>
      <c r="B260" s="29">
        <v>697</v>
      </c>
      <c r="C260" s="29" t="s">
        <v>4827</v>
      </c>
    </row>
    <row r="261" spans="1:3">
      <c r="A261" t="s">
        <v>5066</v>
      </c>
      <c r="B261" s="29">
        <v>693</v>
      </c>
      <c r="C261" s="29" t="s">
        <v>4824</v>
      </c>
    </row>
    <row r="262" spans="1:3">
      <c r="A262" t="s">
        <v>5067</v>
      </c>
      <c r="B262" s="29">
        <v>688</v>
      </c>
      <c r="C262" s="29" t="s">
        <v>4824</v>
      </c>
    </row>
    <row r="263" spans="1:3">
      <c r="A263" t="s">
        <v>5068</v>
      </c>
      <c r="B263" s="29">
        <v>688</v>
      </c>
      <c r="C263" s="29" t="s">
        <v>4821</v>
      </c>
    </row>
    <row r="264" spans="1:3">
      <c r="A264" t="s">
        <v>5069</v>
      </c>
      <c r="B264" s="29">
        <v>684</v>
      </c>
      <c r="C264" s="29" t="s">
        <v>4821</v>
      </c>
    </row>
    <row r="265" spans="1:3">
      <c r="A265" t="s">
        <v>5070</v>
      </c>
      <c r="B265" s="29">
        <v>684</v>
      </c>
      <c r="C265" s="29" t="s">
        <v>4824</v>
      </c>
    </row>
    <row r="266" spans="1:3">
      <c r="A266" t="s">
        <v>5071</v>
      </c>
      <c r="B266" s="29">
        <v>683</v>
      </c>
      <c r="C266" s="29" t="s">
        <v>4830</v>
      </c>
    </row>
    <row r="267" spans="1:3">
      <c r="A267" t="s">
        <v>5072</v>
      </c>
      <c r="B267" s="29">
        <v>682</v>
      </c>
      <c r="C267" s="29" t="s">
        <v>4824</v>
      </c>
    </row>
    <row r="268" spans="1:3">
      <c r="A268" t="s">
        <v>5073</v>
      </c>
      <c r="B268" s="29">
        <v>676</v>
      </c>
      <c r="C268" s="29" t="s">
        <v>4819</v>
      </c>
    </row>
    <row r="269" spans="1:3">
      <c r="A269" t="s">
        <v>5074</v>
      </c>
      <c r="B269" s="29">
        <v>672</v>
      </c>
      <c r="C269" s="29" t="s">
        <v>4827</v>
      </c>
    </row>
    <row r="270" spans="1:3">
      <c r="A270" t="s">
        <v>5075</v>
      </c>
      <c r="B270" s="29">
        <v>667</v>
      </c>
      <c r="C270" s="29" t="s">
        <v>4819</v>
      </c>
    </row>
    <row r="271" spans="1:3">
      <c r="A271" t="s">
        <v>5076</v>
      </c>
      <c r="B271" s="29">
        <v>663</v>
      </c>
      <c r="C271" s="29" t="s">
        <v>4830</v>
      </c>
    </row>
    <row r="272" spans="1:3">
      <c r="A272" t="s">
        <v>5077</v>
      </c>
      <c r="B272" s="29">
        <v>659</v>
      </c>
      <c r="C272" s="29" t="s">
        <v>4824</v>
      </c>
    </row>
    <row r="273" spans="1:3">
      <c r="A273" t="s">
        <v>5078</v>
      </c>
      <c r="B273" s="29">
        <v>652</v>
      </c>
      <c r="C273" s="29" t="s">
        <v>4824</v>
      </c>
    </row>
    <row r="274" spans="1:3">
      <c r="A274" t="s">
        <v>5079</v>
      </c>
      <c r="B274" s="29">
        <v>652</v>
      </c>
      <c r="C274" s="29" t="s">
        <v>4830</v>
      </c>
    </row>
    <row r="275" spans="1:3">
      <c r="A275" t="s">
        <v>4793</v>
      </c>
      <c r="B275" s="29">
        <v>650</v>
      </c>
      <c r="C275" s="29" t="s">
        <v>4827</v>
      </c>
    </row>
    <row r="276" spans="1:3">
      <c r="A276" t="s">
        <v>5080</v>
      </c>
      <c r="B276" s="29">
        <v>649</v>
      </c>
      <c r="C276" s="29" t="s">
        <v>4824</v>
      </c>
    </row>
    <row r="277" spans="1:3">
      <c r="A277" t="s">
        <v>5081</v>
      </c>
      <c r="B277" s="29">
        <v>646</v>
      </c>
      <c r="C277" s="29" t="s">
        <v>4819</v>
      </c>
    </row>
    <row r="278" spans="1:3">
      <c r="A278" t="s">
        <v>5082</v>
      </c>
      <c r="B278" s="29">
        <v>643</v>
      </c>
      <c r="C278" s="29" t="s">
        <v>4862</v>
      </c>
    </row>
    <row r="279" spans="1:3">
      <c r="A279" t="s">
        <v>5083</v>
      </c>
      <c r="B279" s="29">
        <v>641</v>
      </c>
      <c r="C279" s="29" t="s">
        <v>4830</v>
      </c>
    </row>
    <row r="280" spans="1:3">
      <c r="A280" t="s">
        <v>5084</v>
      </c>
      <c r="B280" s="29">
        <v>638</v>
      </c>
      <c r="C280" s="29" t="s">
        <v>4827</v>
      </c>
    </row>
    <row r="281" spans="1:3">
      <c r="A281" t="s">
        <v>5085</v>
      </c>
      <c r="B281" s="29">
        <v>633</v>
      </c>
      <c r="C281" s="29" t="s">
        <v>4819</v>
      </c>
    </row>
    <row r="282" spans="1:3">
      <c r="A282" t="s">
        <v>5086</v>
      </c>
      <c r="B282" s="29">
        <v>629</v>
      </c>
      <c r="C282" s="29" t="s">
        <v>4824</v>
      </c>
    </row>
    <row r="283" spans="1:3">
      <c r="A283" t="s">
        <v>5087</v>
      </c>
      <c r="B283" s="29">
        <v>625</v>
      </c>
      <c r="C283" s="29" t="s">
        <v>4819</v>
      </c>
    </row>
    <row r="284" spans="1:3">
      <c r="A284" t="s">
        <v>5088</v>
      </c>
      <c r="B284" s="29">
        <v>623</v>
      </c>
      <c r="C284" s="29" t="s">
        <v>4824</v>
      </c>
    </row>
    <row r="285" spans="1:3">
      <c r="A285" t="s">
        <v>5089</v>
      </c>
      <c r="B285" s="29">
        <v>623</v>
      </c>
      <c r="C285" s="29" t="s">
        <v>4824</v>
      </c>
    </row>
    <row r="286" spans="1:3">
      <c r="A286" t="s">
        <v>5090</v>
      </c>
      <c r="B286" s="29">
        <v>620</v>
      </c>
      <c r="C286" s="29" t="s">
        <v>4824</v>
      </c>
    </row>
    <row r="287" spans="1:3">
      <c r="A287" t="s">
        <v>5091</v>
      </c>
      <c r="B287" s="29">
        <v>620</v>
      </c>
      <c r="C287" s="29" t="s">
        <v>4830</v>
      </c>
    </row>
    <row r="288" spans="1:3">
      <c r="A288" t="s">
        <v>5092</v>
      </c>
      <c r="B288" s="29">
        <v>619</v>
      </c>
      <c r="C288" s="29" t="s">
        <v>4819</v>
      </c>
    </row>
    <row r="289" spans="1:3">
      <c r="A289" t="s">
        <v>5093</v>
      </c>
      <c r="B289" s="29">
        <v>613</v>
      </c>
      <c r="C289" s="29" t="s">
        <v>4821</v>
      </c>
    </row>
    <row r="290" spans="1:3">
      <c r="A290" t="s">
        <v>5094</v>
      </c>
      <c r="B290" s="29">
        <v>613</v>
      </c>
      <c r="C290" s="29" t="s">
        <v>4819</v>
      </c>
    </row>
    <row r="291" spans="1:3">
      <c r="A291" t="s">
        <v>5095</v>
      </c>
      <c r="B291" s="29">
        <v>611</v>
      </c>
      <c r="C291" s="29" t="s">
        <v>4821</v>
      </c>
    </row>
    <row r="292" spans="1:3">
      <c r="A292" t="s">
        <v>5096</v>
      </c>
      <c r="B292" s="29">
        <v>609</v>
      </c>
      <c r="C292" s="29" t="s">
        <v>4824</v>
      </c>
    </row>
    <row r="293" spans="1:3">
      <c r="A293" t="s">
        <v>5097</v>
      </c>
      <c r="B293" s="29">
        <v>606</v>
      </c>
      <c r="C293" s="29" t="s">
        <v>4824</v>
      </c>
    </row>
    <row r="294" spans="1:3">
      <c r="A294" t="s">
        <v>5098</v>
      </c>
      <c r="B294" s="29">
        <v>605</v>
      </c>
      <c r="C294" s="29" t="s">
        <v>4819</v>
      </c>
    </row>
    <row r="295" spans="1:3">
      <c r="A295" t="s">
        <v>5099</v>
      </c>
      <c r="B295" s="29">
        <v>601</v>
      </c>
      <c r="C295" s="29" t="s">
        <v>4830</v>
      </c>
    </row>
    <row r="296" spans="1:3">
      <c r="A296" t="s">
        <v>5100</v>
      </c>
      <c r="B296" s="29">
        <v>597</v>
      </c>
      <c r="C296" s="29" t="s">
        <v>4819</v>
      </c>
    </row>
    <row r="297" spans="1:3">
      <c r="A297" t="s">
        <v>5101</v>
      </c>
      <c r="B297" s="29">
        <v>591</v>
      </c>
      <c r="C297" s="29" t="s">
        <v>4819</v>
      </c>
    </row>
    <row r="298" spans="1:3">
      <c r="A298" t="s">
        <v>5102</v>
      </c>
      <c r="B298" s="29">
        <v>583</v>
      </c>
      <c r="C298" s="29" t="s">
        <v>4819</v>
      </c>
    </row>
    <row r="299" spans="1:3">
      <c r="A299" t="s">
        <v>5103</v>
      </c>
      <c r="B299" s="29">
        <v>579</v>
      </c>
      <c r="C299" s="29" t="s">
        <v>4819</v>
      </c>
    </row>
    <row r="300" spans="1:3">
      <c r="A300" t="s">
        <v>5104</v>
      </c>
      <c r="B300" s="29">
        <v>578</v>
      </c>
      <c r="C300" s="29" t="s">
        <v>4819</v>
      </c>
    </row>
    <row r="301" spans="1:3">
      <c r="A301" t="s">
        <v>5105</v>
      </c>
      <c r="B301" s="29">
        <v>577</v>
      </c>
      <c r="C301" s="29" t="s">
        <v>4824</v>
      </c>
    </row>
    <row r="302" spans="1:3">
      <c r="A302" t="s">
        <v>5106</v>
      </c>
      <c r="B302" s="29">
        <v>577</v>
      </c>
      <c r="C302" s="29" t="s">
        <v>4824</v>
      </c>
    </row>
    <row r="303" spans="1:3">
      <c r="A303" t="s">
        <v>5107</v>
      </c>
      <c r="B303" s="29">
        <v>576</v>
      </c>
      <c r="C303" s="29" t="s">
        <v>4824</v>
      </c>
    </row>
    <row r="304" spans="1:3">
      <c r="A304" t="s">
        <v>5108</v>
      </c>
      <c r="B304" s="29">
        <v>575</v>
      </c>
      <c r="C304" s="29" t="s">
        <v>4827</v>
      </c>
    </row>
    <row r="305" spans="1:3">
      <c r="A305" t="s">
        <v>5109</v>
      </c>
      <c r="B305" s="29">
        <v>573</v>
      </c>
      <c r="C305" s="29" t="s">
        <v>4819</v>
      </c>
    </row>
    <row r="306" spans="1:3">
      <c r="A306" t="s">
        <v>5110</v>
      </c>
      <c r="B306" s="29">
        <v>567</v>
      </c>
      <c r="C306" s="29" t="s">
        <v>4824</v>
      </c>
    </row>
    <row r="307" spans="1:3">
      <c r="A307" t="s">
        <v>5111</v>
      </c>
      <c r="B307" s="29">
        <v>566</v>
      </c>
      <c r="C307" s="29" t="s">
        <v>4824</v>
      </c>
    </row>
    <row r="308" spans="1:3">
      <c r="A308" t="s">
        <v>5112</v>
      </c>
      <c r="B308" s="29">
        <v>566</v>
      </c>
      <c r="C308" s="29" t="s">
        <v>4824</v>
      </c>
    </row>
    <row r="309" spans="1:3">
      <c r="A309" t="s">
        <v>5113</v>
      </c>
      <c r="B309" s="29">
        <v>562</v>
      </c>
      <c r="C309" s="29" t="s">
        <v>4819</v>
      </c>
    </row>
    <row r="310" spans="1:3">
      <c r="A310" t="s">
        <v>5114</v>
      </c>
      <c r="B310" s="29">
        <v>561</v>
      </c>
      <c r="C310" s="29" t="s">
        <v>4819</v>
      </c>
    </row>
    <row r="311" spans="1:3">
      <c r="A311" t="s">
        <v>5115</v>
      </c>
      <c r="B311" s="29">
        <v>558</v>
      </c>
      <c r="C311" s="29" t="s">
        <v>4819</v>
      </c>
    </row>
    <row r="312" spans="1:3">
      <c r="A312" t="s">
        <v>5116</v>
      </c>
      <c r="B312" s="29">
        <v>558</v>
      </c>
      <c r="C312" s="29" t="s">
        <v>4819</v>
      </c>
    </row>
    <row r="313" spans="1:3">
      <c r="A313" t="s">
        <v>5117</v>
      </c>
      <c r="B313" s="29">
        <v>557</v>
      </c>
      <c r="C313" s="29" t="s">
        <v>4819</v>
      </c>
    </row>
    <row r="314" spans="1:3">
      <c r="A314" t="s">
        <v>5118</v>
      </c>
      <c r="B314" s="29">
        <v>555</v>
      </c>
      <c r="C314" s="29" t="s">
        <v>4827</v>
      </c>
    </row>
    <row r="315" spans="1:3">
      <c r="A315" t="s">
        <v>5119</v>
      </c>
      <c r="B315" s="29">
        <v>554</v>
      </c>
      <c r="C315" s="29" t="s">
        <v>4819</v>
      </c>
    </row>
    <row r="316" spans="1:3">
      <c r="A316" t="s">
        <v>5120</v>
      </c>
      <c r="B316" s="29">
        <v>553</v>
      </c>
      <c r="C316" s="29" t="s">
        <v>4819</v>
      </c>
    </row>
    <row r="317" spans="1:3">
      <c r="A317" t="s">
        <v>5121</v>
      </c>
      <c r="B317" s="29">
        <v>548</v>
      </c>
      <c r="C317" s="29" t="s">
        <v>4819</v>
      </c>
    </row>
    <row r="318" spans="1:3">
      <c r="A318" t="s">
        <v>5122</v>
      </c>
      <c r="B318" s="29">
        <v>548</v>
      </c>
      <c r="C318" s="29" t="s">
        <v>4819</v>
      </c>
    </row>
    <row r="319" spans="1:3">
      <c r="A319" t="s">
        <v>5123</v>
      </c>
      <c r="B319" s="29">
        <v>547</v>
      </c>
      <c r="C319" s="29" t="s">
        <v>4819</v>
      </c>
    </row>
    <row r="320" spans="1:3">
      <c r="A320" t="s">
        <v>5124</v>
      </c>
      <c r="B320" s="29">
        <v>542</v>
      </c>
      <c r="C320" s="29" t="s">
        <v>4862</v>
      </c>
    </row>
    <row r="321" spans="1:3">
      <c r="A321" t="s">
        <v>5125</v>
      </c>
      <c r="B321" s="29">
        <v>540</v>
      </c>
      <c r="C321" s="29" t="s">
        <v>4824</v>
      </c>
    </row>
    <row r="322" spans="1:3">
      <c r="A322" t="s">
        <v>5126</v>
      </c>
      <c r="B322" s="29">
        <v>539</v>
      </c>
      <c r="C322" s="29" t="s">
        <v>4824</v>
      </c>
    </row>
    <row r="323" spans="1:3">
      <c r="A323" t="s">
        <v>5127</v>
      </c>
      <c r="B323" s="29">
        <v>535</v>
      </c>
      <c r="C323" s="29" t="s">
        <v>4819</v>
      </c>
    </row>
    <row r="324" spans="1:3">
      <c r="A324" t="s">
        <v>5128</v>
      </c>
      <c r="B324" s="29">
        <v>535</v>
      </c>
      <c r="C324" s="29" t="s">
        <v>4819</v>
      </c>
    </row>
    <row r="325" spans="1:3">
      <c r="A325" t="s">
        <v>4794</v>
      </c>
      <c r="B325" s="29">
        <v>533</v>
      </c>
      <c r="C325" s="29" t="s">
        <v>4819</v>
      </c>
    </row>
    <row r="326" spans="1:3">
      <c r="A326" t="s">
        <v>5129</v>
      </c>
      <c r="B326" s="29">
        <v>532</v>
      </c>
      <c r="C326" s="29" t="s">
        <v>4824</v>
      </c>
    </row>
    <row r="327" spans="1:3">
      <c r="A327" t="s">
        <v>5130</v>
      </c>
      <c r="B327" s="29">
        <v>532</v>
      </c>
      <c r="C327" s="29" t="s">
        <v>4827</v>
      </c>
    </row>
    <row r="328" spans="1:3">
      <c r="A328" t="s">
        <v>5131</v>
      </c>
      <c r="B328" s="29">
        <v>530</v>
      </c>
      <c r="C328" s="29" t="s">
        <v>4824</v>
      </c>
    </row>
    <row r="329" spans="1:3">
      <c r="A329" t="s">
        <v>5132</v>
      </c>
      <c r="B329" s="29">
        <v>529</v>
      </c>
      <c r="C329" s="29" t="s">
        <v>4830</v>
      </c>
    </row>
    <row r="330" spans="1:3">
      <c r="A330" t="s">
        <v>5133</v>
      </c>
      <c r="B330" s="29">
        <v>527</v>
      </c>
      <c r="C330" s="29" t="s">
        <v>4821</v>
      </c>
    </row>
    <row r="331" spans="1:3">
      <c r="A331" t="s">
        <v>5134</v>
      </c>
      <c r="B331" s="29">
        <v>527</v>
      </c>
      <c r="C331" s="29" t="s">
        <v>4819</v>
      </c>
    </row>
    <row r="332" spans="1:3">
      <c r="A332" t="s">
        <v>5135</v>
      </c>
      <c r="B332" s="29">
        <v>526</v>
      </c>
      <c r="C332" s="29" t="s">
        <v>4819</v>
      </c>
    </row>
    <row r="333" spans="1:3">
      <c r="A333" t="s">
        <v>5136</v>
      </c>
      <c r="B333" s="29">
        <v>523</v>
      </c>
      <c r="C333" s="29" t="s">
        <v>4827</v>
      </c>
    </row>
    <row r="334" spans="1:3">
      <c r="A334" t="s">
        <v>5137</v>
      </c>
      <c r="B334" s="29">
        <v>522</v>
      </c>
      <c r="C334" s="29" t="s">
        <v>4824</v>
      </c>
    </row>
    <row r="335" spans="1:3">
      <c r="A335" t="s">
        <v>5138</v>
      </c>
      <c r="B335" s="29">
        <v>521</v>
      </c>
      <c r="C335" s="29" t="s">
        <v>4830</v>
      </c>
    </row>
    <row r="336" spans="1:3">
      <c r="A336" t="s">
        <v>5139</v>
      </c>
      <c r="B336" s="29">
        <v>519</v>
      </c>
      <c r="C336" s="29" t="s">
        <v>4824</v>
      </c>
    </row>
    <row r="337" spans="1:3">
      <c r="A337" t="s">
        <v>5140</v>
      </c>
      <c r="B337" s="29">
        <v>519</v>
      </c>
      <c r="C337" s="29" t="s">
        <v>4824</v>
      </c>
    </row>
    <row r="338" spans="1:3">
      <c r="A338" t="s">
        <v>5141</v>
      </c>
      <c r="B338" s="29">
        <v>518</v>
      </c>
      <c r="C338" s="29" t="s">
        <v>4819</v>
      </c>
    </row>
    <row r="339" spans="1:3">
      <c r="A339" t="s">
        <v>5142</v>
      </c>
      <c r="B339" s="29">
        <v>518</v>
      </c>
      <c r="C339" s="29" t="s">
        <v>4862</v>
      </c>
    </row>
    <row r="340" spans="1:3">
      <c r="A340" t="s">
        <v>4795</v>
      </c>
      <c r="B340" s="29">
        <v>517</v>
      </c>
      <c r="C340" s="29" t="s">
        <v>4830</v>
      </c>
    </row>
    <row r="341" spans="1:3">
      <c r="A341" t="s">
        <v>5143</v>
      </c>
      <c r="B341" s="29">
        <v>514</v>
      </c>
      <c r="C341" s="29" t="s">
        <v>4819</v>
      </c>
    </row>
    <row r="342" spans="1:3">
      <c r="A342" t="s">
        <v>5144</v>
      </c>
      <c r="B342" s="29">
        <v>513</v>
      </c>
      <c r="C342" s="29" t="s">
        <v>4819</v>
      </c>
    </row>
    <row r="343" spans="1:3">
      <c r="A343" t="s">
        <v>5145</v>
      </c>
      <c r="B343" s="29">
        <v>512</v>
      </c>
      <c r="C343" s="29" t="s">
        <v>4819</v>
      </c>
    </row>
    <row r="344" spans="1:3">
      <c r="A344" t="s">
        <v>5146</v>
      </c>
      <c r="B344" s="29">
        <v>511</v>
      </c>
      <c r="C344" s="29" t="s">
        <v>4830</v>
      </c>
    </row>
    <row r="345" spans="1:3">
      <c r="A345" t="s">
        <v>4796</v>
      </c>
      <c r="B345" s="29">
        <v>510</v>
      </c>
      <c r="C345" s="29" t="s">
        <v>4819</v>
      </c>
    </row>
    <row r="346" spans="1:3">
      <c r="A346" t="s">
        <v>5147</v>
      </c>
      <c r="B346" s="29">
        <v>506</v>
      </c>
      <c r="C346" s="29" t="s">
        <v>4824</v>
      </c>
    </row>
    <row r="347" spans="1:3">
      <c r="A347" t="s">
        <v>5148</v>
      </c>
      <c r="B347" s="29">
        <v>506</v>
      </c>
      <c r="C347" s="29" t="s">
        <v>4824</v>
      </c>
    </row>
    <row r="348" spans="1:3">
      <c r="A348" t="s">
        <v>5149</v>
      </c>
      <c r="B348" s="29">
        <v>505</v>
      </c>
      <c r="C348" s="29" t="s">
        <v>4819</v>
      </c>
    </row>
    <row r="349" spans="1:3">
      <c r="A349" t="s">
        <v>5150</v>
      </c>
      <c r="B349" s="29">
        <v>503</v>
      </c>
      <c r="C349" s="29" t="s">
        <v>4824</v>
      </c>
    </row>
    <row r="350" spans="1:3">
      <c r="A350" t="s">
        <v>5151</v>
      </c>
      <c r="B350" s="29">
        <v>501</v>
      </c>
      <c r="C350" s="29" t="s">
        <v>4819</v>
      </c>
    </row>
    <row r="351" spans="1:3">
      <c r="A351" t="s">
        <v>5152</v>
      </c>
      <c r="B351" s="29">
        <v>500</v>
      </c>
      <c r="C351" s="29" t="s">
        <v>4824</v>
      </c>
    </row>
    <row r="352" spans="1:3">
      <c r="A352" t="s">
        <v>5153</v>
      </c>
      <c r="B352" s="29">
        <v>500</v>
      </c>
      <c r="C352" s="29" t="s">
        <v>4824</v>
      </c>
    </row>
    <row r="353" spans="1:3">
      <c r="A353" t="s">
        <v>4797</v>
      </c>
      <c r="B353" s="29">
        <v>499</v>
      </c>
      <c r="C353" s="29" t="s">
        <v>4830</v>
      </c>
    </row>
    <row r="354" spans="1:3">
      <c r="A354" t="s">
        <v>5154</v>
      </c>
      <c r="B354" s="29">
        <v>499</v>
      </c>
      <c r="C354" s="29" t="s">
        <v>4824</v>
      </c>
    </row>
    <row r="355" spans="1:3">
      <c r="A355" t="s">
        <v>5155</v>
      </c>
      <c r="B355" s="29">
        <v>499</v>
      </c>
      <c r="C355" s="29" t="s">
        <v>4824</v>
      </c>
    </row>
    <row r="356" spans="1:3">
      <c r="A356" t="s">
        <v>5156</v>
      </c>
      <c r="B356" s="29">
        <v>493</v>
      </c>
      <c r="C356" s="29" t="s">
        <v>4824</v>
      </c>
    </row>
    <row r="357" spans="1:3">
      <c r="A357" t="s">
        <v>5157</v>
      </c>
      <c r="B357" s="29">
        <v>493</v>
      </c>
      <c r="C357" s="29" t="s">
        <v>4824</v>
      </c>
    </row>
    <row r="358" spans="1:3">
      <c r="A358" t="s">
        <v>5158</v>
      </c>
      <c r="B358" s="29">
        <v>487</v>
      </c>
      <c r="C358" s="29" t="s">
        <v>4827</v>
      </c>
    </row>
    <row r="359" spans="1:3">
      <c r="A359" t="s">
        <v>5159</v>
      </c>
      <c r="B359" s="29">
        <v>486</v>
      </c>
      <c r="C359" s="29" t="s">
        <v>4830</v>
      </c>
    </row>
    <row r="360" spans="1:3">
      <c r="A360" t="s">
        <v>5160</v>
      </c>
      <c r="B360" s="29">
        <v>482</v>
      </c>
      <c r="C360" s="29" t="s">
        <v>4819</v>
      </c>
    </row>
    <row r="361" spans="1:3">
      <c r="A361" t="s">
        <v>5161</v>
      </c>
      <c r="B361" s="29">
        <v>475</v>
      </c>
      <c r="C361" s="29" t="s">
        <v>4830</v>
      </c>
    </row>
    <row r="362" spans="1:3">
      <c r="A362" t="s">
        <v>5162</v>
      </c>
      <c r="B362" s="29">
        <v>474</v>
      </c>
      <c r="C362" s="29" t="s">
        <v>4819</v>
      </c>
    </row>
    <row r="363" spans="1:3">
      <c r="A363" t="s">
        <v>5163</v>
      </c>
      <c r="B363" s="29">
        <v>472</v>
      </c>
      <c r="C363" s="29" t="s">
        <v>4827</v>
      </c>
    </row>
    <row r="364" spans="1:3">
      <c r="A364" t="s">
        <v>5164</v>
      </c>
      <c r="B364" s="29">
        <v>469</v>
      </c>
      <c r="C364" s="29" t="s">
        <v>4824</v>
      </c>
    </row>
    <row r="365" spans="1:3">
      <c r="A365" t="s">
        <v>5705</v>
      </c>
      <c r="B365" s="29">
        <v>466</v>
      </c>
      <c r="C365" s="29" t="s">
        <v>4856</v>
      </c>
    </row>
    <row r="366" spans="1:3">
      <c r="A366" t="s">
        <v>5165</v>
      </c>
      <c r="B366" s="29">
        <v>465</v>
      </c>
      <c r="C366" s="29" t="s">
        <v>4862</v>
      </c>
    </row>
    <row r="367" spans="1:3">
      <c r="A367" t="s">
        <v>5166</v>
      </c>
      <c r="B367" s="29">
        <v>462</v>
      </c>
      <c r="C367" s="29" t="s">
        <v>4819</v>
      </c>
    </row>
    <row r="368" spans="1:3">
      <c r="A368" t="s">
        <v>5167</v>
      </c>
      <c r="B368" s="29">
        <v>461</v>
      </c>
      <c r="C368" s="29" t="s">
        <v>4827</v>
      </c>
    </row>
    <row r="369" spans="1:3">
      <c r="A369" t="s">
        <v>5168</v>
      </c>
      <c r="B369" s="29">
        <v>446</v>
      </c>
      <c r="C369" s="29" t="s">
        <v>4824</v>
      </c>
    </row>
    <row r="370" spans="1:3">
      <c r="A370" t="s">
        <v>5169</v>
      </c>
      <c r="B370" s="29">
        <v>444</v>
      </c>
      <c r="C370" s="29" t="s">
        <v>4819</v>
      </c>
    </row>
    <row r="371" spans="1:3">
      <c r="A371" t="s">
        <v>5170</v>
      </c>
      <c r="B371" s="29">
        <v>442</v>
      </c>
      <c r="C371" s="29" t="s">
        <v>4824</v>
      </c>
    </row>
    <row r="372" spans="1:3">
      <c r="A372" t="s">
        <v>5171</v>
      </c>
      <c r="B372" s="29">
        <v>440</v>
      </c>
      <c r="C372" s="29" t="s">
        <v>4830</v>
      </c>
    </row>
    <row r="373" spans="1:3">
      <c r="A373" t="s">
        <v>5172</v>
      </c>
      <c r="B373" s="29">
        <v>439</v>
      </c>
      <c r="C373" s="29" t="s">
        <v>4827</v>
      </c>
    </row>
    <row r="374" spans="1:3">
      <c r="A374" t="s">
        <v>5173</v>
      </c>
      <c r="B374" s="29">
        <v>436</v>
      </c>
      <c r="C374" s="29" t="s">
        <v>4819</v>
      </c>
    </row>
    <row r="375" spans="1:3">
      <c r="A375" t="s">
        <v>5174</v>
      </c>
      <c r="B375" s="29">
        <v>434</v>
      </c>
      <c r="C375" s="29" t="s">
        <v>4824</v>
      </c>
    </row>
    <row r="376" spans="1:3">
      <c r="A376" t="s">
        <v>5175</v>
      </c>
      <c r="B376" s="29">
        <v>434</v>
      </c>
      <c r="C376" s="29" t="s">
        <v>4819</v>
      </c>
    </row>
    <row r="377" spans="1:3">
      <c r="A377" t="s">
        <v>5176</v>
      </c>
      <c r="B377" s="29">
        <v>429</v>
      </c>
      <c r="C377" s="29" t="s">
        <v>4819</v>
      </c>
    </row>
    <row r="378" spans="1:3">
      <c r="A378" t="s">
        <v>5177</v>
      </c>
      <c r="B378" s="29">
        <v>428</v>
      </c>
      <c r="C378" s="29" t="s">
        <v>4824</v>
      </c>
    </row>
    <row r="379" spans="1:3">
      <c r="A379" t="s">
        <v>5178</v>
      </c>
      <c r="B379" s="29">
        <v>428</v>
      </c>
      <c r="C379" s="29" t="s">
        <v>4830</v>
      </c>
    </row>
    <row r="380" spans="1:3">
      <c r="A380" t="s">
        <v>5179</v>
      </c>
      <c r="B380" s="29">
        <v>425</v>
      </c>
      <c r="C380" s="29" t="s">
        <v>4824</v>
      </c>
    </row>
    <row r="381" spans="1:3">
      <c r="A381" t="s">
        <v>5180</v>
      </c>
      <c r="B381" s="29">
        <v>423</v>
      </c>
      <c r="C381" s="29" t="s">
        <v>4824</v>
      </c>
    </row>
    <row r="382" spans="1:3">
      <c r="A382" t="s">
        <v>5181</v>
      </c>
      <c r="B382" s="29">
        <v>423</v>
      </c>
      <c r="C382" s="29" t="s">
        <v>4830</v>
      </c>
    </row>
    <row r="383" spans="1:3">
      <c r="A383" t="s">
        <v>5182</v>
      </c>
      <c r="B383" s="29">
        <v>415</v>
      </c>
      <c r="C383" s="29" t="s">
        <v>4819</v>
      </c>
    </row>
    <row r="384" spans="1:3">
      <c r="A384" t="s">
        <v>5183</v>
      </c>
      <c r="B384" s="29">
        <v>415</v>
      </c>
      <c r="C384" s="29" t="s">
        <v>4824</v>
      </c>
    </row>
    <row r="385" spans="1:3">
      <c r="A385" t="s">
        <v>5184</v>
      </c>
      <c r="B385" s="29">
        <v>414</v>
      </c>
      <c r="C385" s="29" t="s">
        <v>4830</v>
      </c>
    </row>
    <row r="386" spans="1:3">
      <c r="A386" t="s">
        <v>5185</v>
      </c>
      <c r="B386" s="29">
        <v>409</v>
      </c>
      <c r="C386" s="29" t="s">
        <v>4821</v>
      </c>
    </row>
    <row r="387" spans="1:3">
      <c r="A387" t="s">
        <v>5186</v>
      </c>
      <c r="B387" s="29">
        <v>407</v>
      </c>
      <c r="C387" s="29" t="s">
        <v>4819</v>
      </c>
    </row>
    <row r="388" spans="1:3">
      <c r="A388" t="s">
        <v>5187</v>
      </c>
      <c r="B388" s="29">
        <v>404</v>
      </c>
      <c r="C388" s="29" t="s">
        <v>4830</v>
      </c>
    </row>
    <row r="389" spans="1:3">
      <c r="A389" t="s">
        <v>5188</v>
      </c>
      <c r="B389" s="29">
        <v>398</v>
      </c>
      <c r="C389" s="29" t="s">
        <v>4819</v>
      </c>
    </row>
    <row r="390" spans="1:3">
      <c r="A390" t="s">
        <v>5189</v>
      </c>
      <c r="B390" s="29">
        <v>398</v>
      </c>
      <c r="C390" s="29" t="s">
        <v>4819</v>
      </c>
    </row>
    <row r="391" spans="1:3">
      <c r="A391" t="s">
        <v>5190</v>
      </c>
      <c r="B391" s="29">
        <v>397</v>
      </c>
      <c r="C391" s="29" t="s">
        <v>4824</v>
      </c>
    </row>
    <row r="392" spans="1:3">
      <c r="A392" t="s">
        <v>5191</v>
      </c>
      <c r="B392" s="29">
        <v>396</v>
      </c>
      <c r="C392" s="29" t="s">
        <v>4819</v>
      </c>
    </row>
    <row r="393" spans="1:3">
      <c r="A393" t="s">
        <v>5192</v>
      </c>
      <c r="B393" s="29">
        <v>396</v>
      </c>
      <c r="C393" s="29" t="s">
        <v>4827</v>
      </c>
    </row>
    <row r="394" spans="1:3">
      <c r="A394" t="s">
        <v>5193</v>
      </c>
      <c r="B394" s="29">
        <v>395</v>
      </c>
      <c r="C394" s="29" t="s">
        <v>4824</v>
      </c>
    </row>
    <row r="395" spans="1:3">
      <c r="A395" t="s">
        <v>5194</v>
      </c>
      <c r="B395" s="29">
        <v>395</v>
      </c>
      <c r="C395" s="29" t="s">
        <v>4824</v>
      </c>
    </row>
    <row r="396" spans="1:3">
      <c r="A396" t="s">
        <v>5195</v>
      </c>
      <c r="B396" s="29">
        <v>394</v>
      </c>
      <c r="C396" s="29" t="s">
        <v>4824</v>
      </c>
    </row>
    <row r="397" spans="1:3">
      <c r="A397" t="s">
        <v>5196</v>
      </c>
      <c r="B397" s="29">
        <v>393</v>
      </c>
      <c r="C397" s="29" t="s">
        <v>4819</v>
      </c>
    </row>
    <row r="398" spans="1:3">
      <c r="A398" t="s">
        <v>5197</v>
      </c>
      <c r="B398" s="29">
        <v>392</v>
      </c>
      <c r="C398" s="29" t="s">
        <v>4819</v>
      </c>
    </row>
    <row r="399" spans="1:3">
      <c r="A399" t="s">
        <v>5198</v>
      </c>
      <c r="B399" s="29">
        <v>391</v>
      </c>
      <c r="C399" s="29" t="s">
        <v>4824</v>
      </c>
    </row>
    <row r="400" spans="1:3">
      <c r="A400" t="s">
        <v>5199</v>
      </c>
      <c r="B400" s="29">
        <v>391</v>
      </c>
      <c r="C400" s="29" t="s">
        <v>4819</v>
      </c>
    </row>
    <row r="401" spans="1:3">
      <c r="A401" t="s">
        <v>5200</v>
      </c>
      <c r="B401" s="29">
        <v>390</v>
      </c>
      <c r="C401" s="29" t="s">
        <v>4819</v>
      </c>
    </row>
    <row r="402" spans="1:3">
      <c r="A402" t="s">
        <v>5201</v>
      </c>
      <c r="B402" s="29">
        <v>389</v>
      </c>
      <c r="C402" s="29" t="s">
        <v>4824</v>
      </c>
    </row>
    <row r="403" spans="1:3">
      <c r="A403" t="s">
        <v>5202</v>
      </c>
      <c r="B403" s="29">
        <v>387</v>
      </c>
      <c r="C403" s="29" t="s">
        <v>4824</v>
      </c>
    </row>
    <row r="404" spans="1:3">
      <c r="A404" t="s">
        <v>5203</v>
      </c>
      <c r="B404" s="29">
        <v>386</v>
      </c>
      <c r="C404" s="29" t="s">
        <v>4824</v>
      </c>
    </row>
    <row r="405" spans="1:3">
      <c r="A405" t="s">
        <v>5204</v>
      </c>
      <c r="B405" s="29">
        <v>382</v>
      </c>
      <c r="C405" s="29" t="s">
        <v>4819</v>
      </c>
    </row>
    <row r="406" spans="1:3">
      <c r="A406" t="s">
        <v>5706</v>
      </c>
      <c r="B406" s="29">
        <v>379</v>
      </c>
      <c r="C406" s="29" t="s">
        <v>4856</v>
      </c>
    </row>
    <row r="407" spans="1:3">
      <c r="A407" t="s">
        <v>5205</v>
      </c>
      <c r="B407" s="29">
        <v>379</v>
      </c>
      <c r="C407" s="29" t="s">
        <v>4830</v>
      </c>
    </row>
    <row r="408" spans="1:3">
      <c r="A408" t="s">
        <v>5206</v>
      </c>
      <c r="B408" s="29">
        <v>377</v>
      </c>
      <c r="C408" s="29" t="s">
        <v>4821</v>
      </c>
    </row>
    <row r="409" spans="1:3">
      <c r="A409" t="s">
        <v>5207</v>
      </c>
      <c r="B409" s="29">
        <v>373</v>
      </c>
      <c r="C409" s="29" t="s">
        <v>4827</v>
      </c>
    </row>
    <row r="410" spans="1:3">
      <c r="A410" t="s">
        <v>5208</v>
      </c>
      <c r="B410" s="29">
        <v>367</v>
      </c>
      <c r="C410" s="29" t="s">
        <v>4821</v>
      </c>
    </row>
    <row r="411" spans="1:3">
      <c r="A411" t="s">
        <v>5209</v>
      </c>
      <c r="B411" s="29">
        <v>365</v>
      </c>
      <c r="C411" s="29" t="s">
        <v>4827</v>
      </c>
    </row>
    <row r="412" spans="1:3">
      <c r="A412" t="s">
        <v>5210</v>
      </c>
      <c r="B412" s="29">
        <v>365</v>
      </c>
      <c r="C412" s="29" t="s">
        <v>4827</v>
      </c>
    </row>
    <row r="413" spans="1:3">
      <c r="A413" t="s">
        <v>5211</v>
      </c>
      <c r="B413" s="29">
        <v>364</v>
      </c>
      <c r="C413" s="29" t="s">
        <v>4824</v>
      </c>
    </row>
    <row r="414" spans="1:3">
      <c r="A414" t="s">
        <v>5212</v>
      </c>
      <c r="B414" s="29">
        <v>364</v>
      </c>
      <c r="C414" s="29" t="s">
        <v>4824</v>
      </c>
    </row>
    <row r="415" spans="1:3">
      <c r="A415" t="s">
        <v>5213</v>
      </c>
      <c r="B415" s="29">
        <v>363</v>
      </c>
      <c r="C415" s="29" t="s">
        <v>4819</v>
      </c>
    </row>
    <row r="416" spans="1:3">
      <c r="A416" t="s">
        <v>5214</v>
      </c>
      <c r="B416" s="29">
        <v>362</v>
      </c>
      <c r="C416" s="29" t="s">
        <v>4830</v>
      </c>
    </row>
    <row r="417" spans="1:3">
      <c r="A417" t="s">
        <v>5215</v>
      </c>
      <c r="B417" s="29">
        <v>361</v>
      </c>
      <c r="C417" s="29" t="s">
        <v>4824</v>
      </c>
    </row>
    <row r="418" spans="1:3">
      <c r="A418" t="s">
        <v>5216</v>
      </c>
      <c r="B418" s="29">
        <v>360</v>
      </c>
      <c r="C418" s="29" t="s">
        <v>4827</v>
      </c>
    </row>
    <row r="419" spans="1:3">
      <c r="A419" t="s">
        <v>5707</v>
      </c>
      <c r="B419" s="29">
        <v>359</v>
      </c>
      <c r="C419" s="29" t="s">
        <v>4856</v>
      </c>
    </row>
    <row r="420" spans="1:3">
      <c r="A420" t="s">
        <v>5217</v>
      </c>
      <c r="B420" s="29">
        <v>359</v>
      </c>
      <c r="C420" s="29" t="s">
        <v>4821</v>
      </c>
    </row>
    <row r="421" spans="1:3">
      <c r="A421" t="s">
        <v>5218</v>
      </c>
      <c r="B421" s="29">
        <v>358</v>
      </c>
      <c r="C421" s="29" t="s">
        <v>4824</v>
      </c>
    </row>
    <row r="422" spans="1:3">
      <c r="A422" t="s">
        <v>5219</v>
      </c>
      <c r="B422" s="29">
        <v>357</v>
      </c>
      <c r="C422" s="29" t="s">
        <v>4827</v>
      </c>
    </row>
    <row r="423" spans="1:3">
      <c r="A423" t="s">
        <v>5220</v>
      </c>
      <c r="B423" s="29">
        <v>357</v>
      </c>
      <c r="C423" s="29" t="s">
        <v>4819</v>
      </c>
    </row>
    <row r="424" spans="1:3">
      <c r="A424" t="s">
        <v>5708</v>
      </c>
      <c r="B424" s="29">
        <v>356</v>
      </c>
      <c r="C424" s="29" t="s">
        <v>4856</v>
      </c>
    </row>
    <row r="425" spans="1:3">
      <c r="A425" t="s">
        <v>5221</v>
      </c>
      <c r="B425" s="29">
        <v>354</v>
      </c>
      <c r="C425" s="29" t="s">
        <v>4824</v>
      </c>
    </row>
    <row r="426" spans="1:3">
      <c r="A426" t="s">
        <v>5222</v>
      </c>
      <c r="B426" s="29">
        <v>353</v>
      </c>
      <c r="C426" s="29" t="s">
        <v>4827</v>
      </c>
    </row>
    <row r="427" spans="1:3">
      <c r="A427" t="s">
        <v>5223</v>
      </c>
      <c r="B427" s="29">
        <v>353</v>
      </c>
      <c r="C427" s="29" t="s">
        <v>4819</v>
      </c>
    </row>
    <row r="428" spans="1:3">
      <c r="A428" t="s">
        <v>5224</v>
      </c>
      <c r="B428" s="29">
        <v>353</v>
      </c>
      <c r="C428" s="29" t="s">
        <v>4824</v>
      </c>
    </row>
    <row r="429" spans="1:3">
      <c r="A429" t="s">
        <v>5225</v>
      </c>
      <c r="B429" s="29">
        <v>351</v>
      </c>
      <c r="C429" s="29" t="s">
        <v>4824</v>
      </c>
    </row>
    <row r="430" spans="1:3">
      <c r="A430" t="s">
        <v>5226</v>
      </c>
      <c r="B430" s="29">
        <v>350</v>
      </c>
      <c r="C430" s="29" t="s">
        <v>4819</v>
      </c>
    </row>
    <row r="431" spans="1:3">
      <c r="A431" t="s">
        <v>5709</v>
      </c>
      <c r="B431" s="29">
        <v>350</v>
      </c>
      <c r="C431" s="29" t="s">
        <v>4856</v>
      </c>
    </row>
    <row r="432" spans="1:3">
      <c r="A432" t="s">
        <v>5227</v>
      </c>
      <c r="B432" s="29">
        <v>349</v>
      </c>
      <c r="C432" s="29" t="s">
        <v>4824</v>
      </c>
    </row>
    <row r="433" spans="1:3">
      <c r="A433" t="s">
        <v>5228</v>
      </c>
      <c r="B433" s="29">
        <v>347</v>
      </c>
      <c r="C433" s="29" t="s">
        <v>4824</v>
      </c>
    </row>
    <row r="434" spans="1:3">
      <c r="A434" t="s">
        <v>5229</v>
      </c>
      <c r="B434" s="29">
        <v>345</v>
      </c>
      <c r="C434" s="29" t="s">
        <v>4824</v>
      </c>
    </row>
    <row r="435" spans="1:3">
      <c r="A435" t="s">
        <v>5230</v>
      </c>
      <c r="B435" s="29">
        <v>340</v>
      </c>
      <c r="C435" s="29" t="s">
        <v>4824</v>
      </c>
    </row>
    <row r="436" spans="1:3">
      <c r="A436" t="s">
        <v>5231</v>
      </c>
      <c r="B436" s="29">
        <v>339</v>
      </c>
      <c r="C436" s="29" t="s">
        <v>4821</v>
      </c>
    </row>
    <row r="437" spans="1:3">
      <c r="A437" t="s">
        <v>5232</v>
      </c>
      <c r="B437" s="29">
        <v>337</v>
      </c>
      <c r="C437" s="29" t="s">
        <v>4824</v>
      </c>
    </row>
    <row r="438" spans="1:3">
      <c r="A438" t="s">
        <v>5233</v>
      </c>
      <c r="B438" s="29">
        <v>335</v>
      </c>
      <c r="C438" s="29" t="s">
        <v>4824</v>
      </c>
    </row>
    <row r="439" spans="1:3">
      <c r="A439" t="s">
        <v>5710</v>
      </c>
      <c r="B439" s="29">
        <v>332</v>
      </c>
      <c r="C439" s="29" t="s">
        <v>4856</v>
      </c>
    </row>
    <row r="440" spans="1:3">
      <c r="A440" t="s">
        <v>5234</v>
      </c>
      <c r="B440" s="29">
        <v>332</v>
      </c>
      <c r="C440" s="29" t="s">
        <v>4824</v>
      </c>
    </row>
    <row r="441" spans="1:3">
      <c r="A441" t="s">
        <v>5235</v>
      </c>
      <c r="B441" s="29">
        <v>329</v>
      </c>
      <c r="C441" s="29" t="s">
        <v>4824</v>
      </c>
    </row>
    <row r="442" spans="1:3">
      <c r="A442" t="s">
        <v>5236</v>
      </c>
      <c r="B442" s="29">
        <v>326</v>
      </c>
      <c r="C442" s="29" t="s">
        <v>4819</v>
      </c>
    </row>
    <row r="443" spans="1:3">
      <c r="A443" t="s">
        <v>5711</v>
      </c>
      <c r="B443" s="29">
        <v>325</v>
      </c>
      <c r="C443" s="29" t="s">
        <v>4856</v>
      </c>
    </row>
    <row r="444" spans="1:3">
      <c r="A444" t="s">
        <v>5237</v>
      </c>
      <c r="B444" s="29">
        <v>325</v>
      </c>
      <c r="C444" s="29" t="s">
        <v>4819</v>
      </c>
    </row>
    <row r="445" spans="1:3">
      <c r="A445" t="s">
        <v>5238</v>
      </c>
      <c r="B445" s="29">
        <v>325</v>
      </c>
      <c r="C445" s="29" t="s">
        <v>4827</v>
      </c>
    </row>
    <row r="446" spans="1:3">
      <c r="A446" t="s">
        <v>5239</v>
      </c>
      <c r="B446" s="29">
        <v>324</v>
      </c>
      <c r="C446" s="29" t="s">
        <v>4824</v>
      </c>
    </row>
    <row r="447" spans="1:3">
      <c r="A447" t="s">
        <v>5240</v>
      </c>
      <c r="B447" s="29">
        <v>324</v>
      </c>
      <c r="C447" s="29" t="s">
        <v>4819</v>
      </c>
    </row>
    <row r="448" spans="1:3">
      <c r="A448" t="s">
        <v>5241</v>
      </c>
      <c r="B448" s="29">
        <v>322</v>
      </c>
      <c r="C448" s="29" t="s">
        <v>4819</v>
      </c>
    </row>
    <row r="449" spans="1:3">
      <c r="A449" t="s">
        <v>5242</v>
      </c>
      <c r="B449" s="29">
        <v>320</v>
      </c>
      <c r="C449" s="29" t="s">
        <v>4819</v>
      </c>
    </row>
    <row r="450" spans="1:3">
      <c r="A450" t="s">
        <v>5712</v>
      </c>
      <c r="B450" s="29">
        <v>319</v>
      </c>
      <c r="C450" s="29" t="s">
        <v>4856</v>
      </c>
    </row>
    <row r="451" spans="1:3">
      <c r="A451" t="s">
        <v>5243</v>
      </c>
      <c r="B451" s="29">
        <v>318</v>
      </c>
      <c r="C451" s="29" t="s">
        <v>4827</v>
      </c>
    </row>
    <row r="452" spans="1:3">
      <c r="A452" t="s">
        <v>5244</v>
      </c>
      <c r="B452" s="29">
        <v>317</v>
      </c>
      <c r="C452" s="29" t="s">
        <v>4824</v>
      </c>
    </row>
    <row r="453" spans="1:3">
      <c r="A453" t="s">
        <v>5245</v>
      </c>
      <c r="B453" s="29">
        <v>317</v>
      </c>
      <c r="C453" s="29" t="s">
        <v>4819</v>
      </c>
    </row>
    <row r="454" spans="1:3">
      <c r="A454" t="s">
        <v>5246</v>
      </c>
      <c r="B454" s="29">
        <v>315</v>
      </c>
      <c r="C454" s="29" t="s">
        <v>4821</v>
      </c>
    </row>
    <row r="455" spans="1:3">
      <c r="A455" t="s">
        <v>5247</v>
      </c>
      <c r="B455" s="29">
        <v>311</v>
      </c>
      <c r="C455" s="29" t="s">
        <v>4819</v>
      </c>
    </row>
    <row r="456" spans="1:3">
      <c r="A456" t="s">
        <v>5248</v>
      </c>
      <c r="B456" s="29">
        <v>311</v>
      </c>
      <c r="C456" s="29" t="s">
        <v>4819</v>
      </c>
    </row>
    <row r="457" spans="1:3">
      <c r="A457" t="s">
        <v>5249</v>
      </c>
      <c r="B457" s="29">
        <v>311</v>
      </c>
      <c r="C457" s="29" t="s">
        <v>4827</v>
      </c>
    </row>
    <row r="458" spans="1:3">
      <c r="A458" t="s">
        <v>5713</v>
      </c>
      <c r="B458" s="29">
        <v>310</v>
      </c>
      <c r="C458" s="29" t="s">
        <v>4856</v>
      </c>
    </row>
    <row r="459" spans="1:3">
      <c r="A459" t="s">
        <v>5250</v>
      </c>
      <c r="B459" s="29">
        <v>310</v>
      </c>
      <c r="C459" s="29" t="s">
        <v>4819</v>
      </c>
    </row>
    <row r="460" spans="1:3">
      <c r="A460" t="s">
        <v>5251</v>
      </c>
      <c r="B460" s="29">
        <v>308</v>
      </c>
      <c r="C460" s="29" t="s">
        <v>4824</v>
      </c>
    </row>
    <row r="461" spans="1:3">
      <c r="A461" t="s">
        <v>5252</v>
      </c>
      <c r="B461" s="29">
        <v>308</v>
      </c>
      <c r="C461" s="29" t="s">
        <v>4824</v>
      </c>
    </row>
    <row r="462" spans="1:3">
      <c r="A462" t="s">
        <v>5253</v>
      </c>
      <c r="B462" s="29">
        <v>308</v>
      </c>
      <c r="C462" s="29" t="s">
        <v>4821</v>
      </c>
    </row>
    <row r="463" spans="1:3">
      <c r="A463" t="s">
        <v>5254</v>
      </c>
      <c r="B463" s="29">
        <v>304</v>
      </c>
      <c r="C463" s="29" t="s">
        <v>4824</v>
      </c>
    </row>
    <row r="464" spans="1:3">
      <c r="A464" t="s">
        <v>5255</v>
      </c>
      <c r="B464" s="29">
        <v>303</v>
      </c>
      <c r="C464" s="29" t="s">
        <v>4821</v>
      </c>
    </row>
    <row r="465" spans="1:3">
      <c r="A465" t="s">
        <v>5256</v>
      </c>
      <c r="B465" s="29">
        <v>302</v>
      </c>
      <c r="C465" s="29" t="s">
        <v>4819</v>
      </c>
    </row>
    <row r="466" spans="1:3">
      <c r="A466" t="s">
        <v>5257</v>
      </c>
      <c r="B466" s="29">
        <v>301</v>
      </c>
      <c r="C466" s="29" t="s">
        <v>4824</v>
      </c>
    </row>
    <row r="467" spans="1:3">
      <c r="A467" t="s">
        <v>5714</v>
      </c>
      <c r="B467" s="29">
        <v>300</v>
      </c>
      <c r="C467" s="29" t="s">
        <v>4856</v>
      </c>
    </row>
    <row r="468" spans="1:3">
      <c r="A468" t="s">
        <v>5258</v>
      </c>
      <c r="B468" s="29">
        <v>300</v>
      </c>
      <c r="C468" s="29" t="s">
        <v>4821</v>
      </c>
    </row>
    <row r="469" spans="1:3">
      <c r="A469" t="s">
        <v>5259</v>
      </c>
      <c r="B469" s="29">
        <v>299</v>
      </c>
      <c r="C469" s="29" t="s">
        <v>4819</v>
      </c>
    </row>
    <row r="470" spans="1:3">
      <c r="A470" t="s">
        <v>5260</v>
      </c>
      <c r="B470" s="29">
        <v>298</v>
      </c>
      <c r="C470" s="29" t="s">
        <v>4862</v>
      </c>
    </row>
    <row r="471" spans="1:3">
      <c r="A471" t="s">
        <v>5261</v>
      </c>
      <c r="B471" s="29">
        <v>295</v>
      </c>
      <c r="C471" s="29" t="s">
        <v>4824</v>
      </c>
    </row>
    <row r="472" spans="1:3">
      <c r="A472" t="s">
        <v>5262</v>
      </c>
      <c r="B472" s="29">
        <v>295</v>
      </c>
      <c r="C472" s="29" t="s">
        <v>4819</v>
      </c>
    </row>
    <row r="473" spans="1:3">
      <c r="A473" t="s">
        <v>5263</v>
      </c>
      <c r="B473" s="29">
        <v>293</v>
      </c>
      <c r="C473" s="29" t="s">
        <v>4819</v>
      </c>
    </row>
    <row r="474" spans="1:3">
      <c r="A474" t="s">
        <v>5264</v>
      </c>
      <c r="B474" s="29">
        <v>293</v>
      </c>
      <c r="C474" s="29" t="s">
        <v>4824</v>
      </c>
    </row>
    <row r="475" spans="1:3">
      <c r="A475" t="s">
        <v>5715</v>
      </c>
      <c r="B475" s="29">
        <v>293</v>
      </c>
      <c r="C475" s="29" t="s">
        <v>4856</v>
      </c>
    </row>
    <row r="476" spans="1:3">
      <c r="A476" t="s">
        <v>5265</v>
      </c>
      <c r="B476" s="29">
        <v>292</v>
      </c>
      <c r="C476" s="29" t="s">
        <v>4827</v>
      </c>
    </row>
    <row r="477" spans="1:3">
      <c r="A477" t="s">
        <v>5266</v>
      </c>
      <c r="B477" s="29">
        <v>292</v>
      </c>
      <c r="C477" s="29" t="s">
        <v>4824</v>
      </c>
    </row>
    <row r="478" spans="1:3">
      <c r="A478" t="s">
        <v>5267</v>
      </c>
      <c r="B478" s="29">
        <v>289</v>
      </c>
      <c r="C478" s="29" t="s">
        <v>4821</v>
      </c>
    </row>
    <row r="479" spans="1:3">
      <c r="A479" t="s">
        <v>5268</v>
      </c>
      <c r="B479" s="29">
        <v>287</v>
      </c>
      <c r="C479" s="29" t="s">
        <v>4824</v>
      </c>
    </row>
    <row r="480" spans="1:3">
      <c r="A480" t="s">
        <v>5269</v>
      </c>
      <c r="B480" s="29">
        <v>286</v>
      </c>
      <c r="C480" s="29" t="s">
        <v>4824</v>
      </c>
    </row>
    <row r="481" spans="1:3">
      <c r="A481" t="s">
        <v>5270</v>
      </c>
      <c r="B481" s="29">
        <v>284</v>
      </c>
      <c r="C481" s="29" t="s">
        <v>4824</v>
      </c>
    </row>
    <row r="482" spans="1:3">
      <c r="A482" t="s">
        <v>5271</v>
      </c>
      <c r="B482" s="29">
        <v>281</v>
      </c>
      <c r="C482" s="29" t="s">
        <v>4830</v>
      </c>
    </row>
    <row r="483" spans="1:3">
      <c r="A483" t="s">
        <v>5272</v>
      </c>
      <c r="B483" s="29">
        <v>280</v>
      </c>
      <c r="C483" s="29" t="s">
        <v>4819</v>
      </c>
    </row>
    <row r="484" spans="1:3">
      <c r="A484" t="s">
        <v>5273</v>
      </c>
      <c r="B484" s="29">
        <v>278</v>
      </c>
      <c r="C484" s="29" t="s">
        <v>4819</v>
      </c>
    </row>
    <row r="485" spans="1:3">
      <c r="A485" t="s">
        <v>5274</v>
      </c>
      <c r="B485" s="29">
        <v>277</v>
      </c>
      <c r="C485" s="29" t="s">
        <v>4824</v>
      </c>
    </row>
    <row r="486" spans="1:3">
      <c r="A486" t="s">
        <v>5716</v>
      </c>
      <c r="B486" s="29">
        <v>277</v>
      </c>
      <c r="C486" s="29" t="s">
        <v>4856</v>
      </c>
    </row>
    <row r="487" spans="1:3">
      <c r="A487" t="s">
        <v>5275</v>
      </c>
      <c r="B487" s="29">
        <v>275</v>
      </c>
      <c r="C487" s="29" t="s">
        <v>4819</v>
      </c>
    </row>
    <row r="488" spans="1:3">
      <c r="A488" t="s">
        <v>5276</v>
      </c>
      <c r="B488" s="29">
        <v>274</v>
      </c>
      <c r="C488" s="29" t="s">
        <v>4824</v>
      </c>
    </row>
    <row r="489" spans="1:3">
      <c r="A489" t="s">
        <v>5277</v>
      </c>
      <c r="B489" s="29">
        <v>273</v>
      </c>
      <c r="C489" s="29" t="s">
        <v>4830</v>
      </c>
    </row>
    <row r="490" spans="1:3">
      <c r="A490" t="s">
        <v>5278</v>
      </c>
      <c r="B490" s="29">
        <v>272</v>
      </c>
      <c r="C490" s="29" t="s">
        <v>4862</v>
      </c>
    </row>
    <row r="491" spans="1:3">
      <c r="A491" t="s">
        <v>5717</v>
      </c>
      <c r="B491" s="29">
        <v>271</v>
      </c>
      <c r="C491" s="29" t="s">
        <v>4856</v>
      </c>
    </row>
    <row r="492" spans="1:3">
      <c r="A492" t="s">
        <v>5279</v>
      </c>
      <c r="B492" s="29">
        <v>268</v>
      </c>
      <c r="C492" s="29" t="s">
        <v>4827</v>
      </c>
    </row>
    <row r="493" spans="1:3">
      <c r="A493" t="s">
        <v>5280</v>
      </c>
      <c r="B493" s="29">
        <v>267</v>
      </c>
      <c r="C493" s="29" t="s">
        <v>4827</v>
      </c>
    </row>
    <row r="494" spans="1:3">
      <c r="A494" t="s">
        <v>5281</v>
      </c>
      <c r="B494" s="29">
        <v>267</v>
      </c>
      <c r="C494" s="29" t="s">
        <v>4819</v>
      </c>
    </row>
    <row r="495" spans="1:3">
      <c r="A495" t="s">
        <v>5718</v>
      </c>
      <c r="B495" s="29">
        <v>266</v>
      </c>
      <c r="C495" s="29" t="s">
        <v>4856</v>
      </c>
    </row>
    <row r="496" spans="1:3">
      <c r="A496" t="s">
        <v>5719</v>
      </c>
      <c r="B496" s="29">
        <v>266</v>
      </c>
      <c r="C496" s="29" t="s">
        <v>4856</v>
      </c>
    </row>
    <row r="497" spans="1:3">
      <c r="A497" t="s">
        <v>5282</v>
      </c>
      <c r="B497" s="29">
        <v>266</v>
      </c>
      <c r="C497" s="29" t="s">
        <v>4824</v>
      </c>
    </row>
    <row r="498" spans="1:3">
      <c r="A498" t="s">
        <v>5283</v>
      </c>
      <c r="B498" s="29">
        <v>266</v>
      </c>
      <c r="C498" s="29" t="s">
        <v>4824</v>
      </c>
    </row>
    <row r="499" spans="1:3">
      <c r="A499" t="s">
        <v>5284</v>
      </c>
      <c r="B499" s="29">
        <v>265</v>
      </c>
      <c r="C499" s="29" t="s">
        <v>4827</v>
      </c>
    </row>
    <row r="500" spans="1:3">
      <c r="A500" t="s">
        <v>5285</v>
      </c>
      <c r="B500" s="29">
        <v>264</v>
      </c>
      <c r="C500" s="29" t="s">
        <v>4819</v>
      </c>
    </row>
    <row r="501" spans="1:3">
      <c r="A501" t="s">
        <v>5286</v>
      </c>
      <c r="B501" s="29">
        <v>261</v>
      </c>
      <c r="C501" s="29" t="s">
        <v>4819</v>
      </c>
    </row>
    <row r="502" spans="1:3">
      <c r="A502" t="s">
        <v>5287</v>
      </c>
      <c r="B502" s="29">
        <v>259</v>
      </c>
      <c r="C502" s="29" t="s">
        <v>4819</v>
      </c>
    </row>
    <row r="503" spans="1:3">
      <c r="A503" t="s">
        <v>5288</v>
      </c>
      <c r="B503" s="29">
        <v>256</v>
      </c>
      <c r="C503" s="29" t="s">
        <v>4819</v>
      </c>
    </row>
    <row r="504" spans="1:3">
      <c r="A504" t="s">
        <v>5720</v>
      </c>
      <c r="B504" s="29">
        <v>255</v>
      </c>
      <c r="C504" s="29" t="s">
        <v>4856</v>
      </c>
    </row>
    <row r="505" spans="1:3">
      <c r="A505" t="s">
        <v>5289</v>
      </c>
      <c r="B505" s="29">
        <v>255</v>
      </c>
      <c r="C505" s="29" t="s">
        <v>4830</v>
      </c>
    </row>
    <row r="506" spans="1:3">
      <c r="A506" t="s">
        <v>5290</v>
      </c>
      <c r="B506" s="29">
        <v>254</v>
      </c>
      <c r="C506" s="29" t="s">
        <v>4821</v>
      </c>
    </row>
    <row r="507" spans="1:3">
      <c r="A507" t="s">
        <v>5291</v>
      </c>
      <c r="B507" s="29">
        <v>254</v>
      </c>
      <c r="C507" s="29" t="s">
        <v>4824</v>
      </c>
    </row>
    <row r="508" spans="1:3">
      <c r="A508" t="s">
        <v>5721</v>
      </c>
      <c r="B508" s="29">
        <v>253</v>
      </c>
      <c r="C508" s="29" t="s">
        <v>4856</v>
      </c>
    </row>
    <row r="509" spans="1:3">
      <c r="A509" t="s">
        <v>5292</v>
      </c>
      <c r="B509" s="29">
        <v>253</v>
      </c>
      <c r="C509" s="29" t="s">
        <v>4824</v>
      </c>
    </row>
    <row r="510" spans="1:3">
      <c r="A510" t="s">
        <v>4798</v>
      </c>
      <c r="B510" s="29">
        <v>252</v>
      </c>
      <c r="C510" s="29" t="s">
        <v>4819</v>
      </c>
    </row>
    <row r="511" spans="1:3">
      <c r="A511" t="s">
        <v>5293</v>
      </c>
      <c r="B511" s="29">
        <v>252</v>
      </c>
      <c r="C511" s="29" t="s">
        <v>4830</v>
      </c>
    </row>
    <row r="512" spans="1:3">
      <c r="A512" t="s">
        <v>5722</v>
      </c>
      <c r="B512" s="29">
        <v>252</v>
      </c>
      <c r="C512" s="29" t="s">
        <v>4856</v>
      </c>
    </row>
    <row r="513" spans="1:3">
      <c r="A513" t="s">
        <v>5294</v>
      </c>
      <c r="B513" s="29">
        <v>252</v>
      </c>
      <c r="C513" s="29" t="s">
        <v>4830</v>
      </c>
    </row>
    <row r="514" spans="1:3">
      <c r="A514" t="s">
        <v>5295</v>
      </c>
      <c r="B514" s="29">
        <v>250</v>
      </c>
      <c r="C514" s="29" t="s">
        <v>4819</v>
      </c>
    </row>
    <row r="515" spans="1:3">
      <c r="A515" t="s">
        <v>4799</v>
      </c>
      <c r="B515" s="29">
        <v>250</v>
      </c>
      <c r="C515" s="29" t="s">
        <v>4830</v>
      </c>
    </row>
    <row r="516" spans="1:3">
      <c r="A516" t="s">
        <v>5296</v>
      </c>
      <c r="B516" s="29">
        <v>249</v>
      </c>
      <c r="C516" s="29" t="s">
        <v>4830</v>
      </c>
    </row>
    <row r="517" spans="1:3">
      <c r="A517" t="s">
        <v>5723</v>
      </c>
      <c r="B517" s="29">
        <v>249</v>
      </c>
      <c r="C517" s="29" t="s">
        <v>4856</v>
      </c>
    </row>
    <row r="518" spans="1:3">
      <c r="A518" t="s">
        <v>5297</v>
      </c>
      <c r="B518" s="29">
        <v>248</v>
      </c>
      <c r="C518" s="29" t="s">
        <v>4824</v>
      </c>
    </row>
    <row r="519" spans="1:3">
      <c r="A519" t="s">
        <v>5298</v>
      </c>
      <c r="B519" s="29">
        <v>245</v>
      </c>
      <c r="C519" s="29" t="s">
        <v>4824</v>
      </c>
    </row>
    <row r="520" spans="1:3">
      <c r="A520" t="s">
        <v>5299</v>
      </c>
      <c r="B520" s="29">
        <v>244</v>
      </c>
      <c r="C520" s="29" t="s">
        <v>4830</v>
      </c>
    </row>
    <row r="521" spans="1:3">
      <c r="A521" t="s">
        <v>5300</v>
      </c>
      <c r="B521" s="29">
        <v>243</v>
      </c>
      <c r="C521" s="29" t="s">
        <v>4824</v>
      </c>
    </row>
    <row r="522" spans="1:3">
      <c r="A522" t="s">
        <v>5724</v>
      </c>
      <c r="B522" s="29">
        <v>243</v>
      </c>
      <c r="C522" s="29" t="s">
        <v>4856</v>
      </c>
    </row>
    <row r="523" spans="1:3">
      <c r="A523" t="s">
        <v>5301</v>
      </c>
      <c r="B523" s="29">
        <v>242</v>
      </c>
      <c r="C523" s="29" t="s">
        <v>4819</v>
      </c>
    </row>
    <row r="524" spans="1:3">
      <c r="A524" t="s">
        <v>5302</v>
      </c>
      <c r="B524" s="29">
        <v>242</v>
      </c>
      <c r="C524" s="29" t="s">
        <v>4827</v>
      </c>
    </row>
    <row r="525" spans="1:3">
      <c r="A525" t="s">
        <v>5303</v>
      </c>
      <c r="B525" s="29">
        <v>241</v>
      </c>
      <c r="C525" s="29" t="s">
        <v>4824</v>
      </c>
    </row>
    <row r="526" spans="1:3">
      <c r="A526" t="s">
        <v>5304</v>
      </c>
      <c r="B526" s="29">
        <v>240</v>
      </c>
      <c r="C526" s="29" t="s">
        <v>4819</v>
      </c>
    </row>
    <row r="527" spans="1:3">
      <c r="A527" t="s">
        <v>5305</v>
      </c>
      <c r="B527" s="29">
        <v>239</v>
      </c>
      <c r="C527" s="29" t="s">
        <v>4819</v>
      </c>
    </row>
    <row r="528" spans="1:3">
      <c r="A528" t="s">
        <v>5306</v>
      </c>
      <c r="B528" s="29">
        <v>237</v>
      </c>
      <c r="C528" s="29" t="s">
        <v>4830</v>
      </c>
    </row>
    <row r="529" spans="1:3">
      <c r="A529" t="s">
        <v>5307</v>
      </c>
      <c r="B529" s="29">
        <v>236</v>
      </c>
      <c r="C529" s="29" t="s">
        <v>4821</v>
      </c>
    </row>
    <row r="530" spans="1:3">
      <c r="A530" t="s">
        <v>5308</v>
      </c>
      <c r="B530" s="29">
        <v>234</v>
      </c>
      <c r="C530" s="29" t="s">
        <v>4824</v>
      </c>
    </row>
    <row r="531" spans="1:3">
      <c r="A531" t="s">
        <v>5309</v>
      </c>
      <c r="B531" s="29">
        <v>233</v>
      </c>
      <c r="C531" s="29" t="s">
        <v>4827</v>
      </c>
    </row>
    <row r="532" spans="1:3">
      <c r="A532" t="s">
        <v>5310</v>
      </c>
      <c r="B532" s="29">
        <v>232</v>
      </c>
      <c r="C532" s="29" t="s">
        <v>4821</v>
      </c>
    </row>
    <row r="533" spans="1:3">
      <c r="A533" t="s">
        <v>5311</v>
      </c>
      <c r="B533" s="29">
        <v>231</v>
      </c>
      <c r="C533" s="29" t="s">
        <v>4830</v>
      </c>
    </row>
    <row r="534" spans="1:3">
      <c r="A534" t="s">
        <v>5312</v>
      </c>
      <c r="B534" s="29">
        <v>231</v>
      </c>
      <c r="C534" s="29" t="s">
        <v>4824</v>
      </c>
    </row>
    <row r="535" spans="1:3">
      <c r="A535" t="s">
        <v>5313</v>
      </c>
      <c r="B535" s="29">
        <v>230</v>
      </c>
      <c r="C535" s="29" t="s">
        <v>4827</v>
      </c>
    </row>
    <row r="536" spans="1:3">
      <c r="A536" t="s">
        <v>5314</v>
      </c>
      <c r="B536" s="29">
        <v>229</v>
      </c>
      <c r="C536" s="29" t="s">
        <v>4824</v>
      </c>
    </row>
    <row r="537" spans="1:3">
      <c r="A537" t="s">
        <v>5315</v>
      </c>
      <c r="B537" s="29">
        <v>229</v>
      </c>
      <c r="C537" s="29" t="s">
        <v>4819</v>
      </c>
    </row>
    <row r="538" spans="1:3">
      <c r="A538" t="s">
        <v>5725</v>
      </c>
      <c r="B538" s="29">
        <v>229</v>
      </c>
      <c r="C538" s="29" t="s">
        <v>4856</v>
      </c>
    </row>
    <row r="539" spans="1:3">
      <c r="A539" t="s">
        <v>5316</v>
      </c>
      <c r="B539" s="29">
        <v>228</v>
      </c>
      <c r="C539" s="29" t="s">
        <v>4819</v>
      </c>
    </row>
    <row r="540" spans="1:3">
      <c r="A540" t="s">
        <v>5317</v>
      </c>
      <c r="B540" s="29">
        <v>227</v>
      </c>
      <c r="C540" s="29" t="s">
        <v>4819</v>
      </c>
    </row>
    <row r="541" spans="1:3">
      <c r="A541" t="s">
        <v>5726</v>
      </c>
      <c r="B541" s="29">
        <v>226</v>
      </c>
      <c r="C541" s="29" t="s">
        <v>4856</v>
      </c>
    </row>
    <row r="542" spans="1:3">
      <c r="A542" t="s">
        <v>5318</v>
      </c>
      <c r="B542" s="29">
        <v>225</v>
      </c>
      <c r="C542" s="29" t="s">
        <v>4824</v>
      </c>
    </row>
    <row r="543" spans="1:3">
      <c r="A543" t="s">
        <v>5319</v>
      </c>
      <c r="B543" s="29">
        <v>225</v>
      </c>
      <c r="C543" s="29" t="s">
        <v>4824</v>
      </c>
    </row>
    <row r="544" spans="1:3">
      <c r="A544" t="s">
        <v>5320</v>
      </c>
      <c r="B544" s="29">
        <v>224</v>
      </c>
      <c r="C544" s="29" t="s">
        <v>4830</v>
      </c>
    </row>
    <row r="545" spans="1:3">
      <c r="A545" t="s">
        <v>5321</v>
      </c>
      <c r="B545" s="29">
        <v>224</v>
      </c>
      <c r="C545" s="29" t="s">
        <v>4824</v>
      </c>
    </row>
    <row r="546" spans="1:3">
      <c r="A546" t="s">
        <v>5727</v>
      </c>
      <c r="B546" s="29">
        <v>223</v>
      </c>
      <c r="C546" s="29" t="s">
        <v>4856</v>
      </c>
    </row>
    <row r="547" spans="1:3">
      <c r="A547" t="s">
        <v>5322</v>
      </c>
      <c r="B547" s="29">
        <v>223</v>
      </c>
      <c r="C547" s="29" t="s">
        <v>4824</v>
      </c>
    </row>
    <row r="548" spans="1:3">
      <c r="A548" t="s">
        <v>5323</v>
      </c>
      <c r="B548" s="29">
        <v>222</v>
      </c>
      <c r="C548" s="29" t="s">
        <v>4819</v>
      </c>
    </row>
    <row r="549" spans="1:3">
      <c r="A549" t="s">
        <v>5324</v>
      </c>
      <c r="B549" s="29">
        <v>222</v>
      </c>
      <c r="C549" s="29" t="s">
        <v>4824</v>
      </c>
    </row>
    <row r="550" spans="1:3">
      <c r="A550" t="s">
        <v>5325</v>
      </c>
      <c r="B550" s="29">
        <v>221</v>
      </c>
      <c r="C550" s="29" t="s">
        <v>4824</v>
      </c>
    </row>
    <row r="551" spans="1:3">
      <c r="A551" t="s">
        <v>5326</v>
      </c>
      <c r="B551" s="29">
        <v>220</v>
      </c>
      <c r="C551" s="29" t="s">
        <v>4862</v>
      </c>
    </row>
    <row r="552" spans="1:3">
      <c r="A552" t="s">
        <v>5327</v>
      </c>
      <c r="B552" s="29">
        <v>219</v>
      </c>
      <c r="C552" s="29" t="s">
        <v>4824</v>
      </c>
    </row>
    <row r="553" spans="1:3">
      <c r="A553" t="s">
        <v>5328</v>
      </c>
      <c r="B553" s="29">
        <v>219</v>
      </c>
      <c r="C553" s="29" t="s">
        <v>4819</v>
      </c>
    </row>
    <row r="554" spans="1:3">
      <c r="A554" t="s">
        <v>5329</v>
      </c>
      <c r="B554" s="29">
        <v>214</v>
      </c>
      <c r="C554" s="29" t="s">
        <v>4862</v>
      </c>
    </row>
    <row r="555" spans="1:3">
      <c r="A555" t="s">
        <v>5330</v>
      </c>
      <c r="B555" s="29">
        <v>213</v>
      </c>
      <c r="C555" s="29" t="s">
        <v>4824</v>
      </c>
    </row>
    <row r="556" spans="1:3">
      <c r="A556" t="s">
        <v>5331</v>
      </c>
      <c r="B556" s="29">
        <v>213</v>
      </c>
      <c r="C556" s="29" t="s">
        <v>4824</v>
      </c>
    </row>
    <row r="557" spans="1:3">
      <c r="A557" t="s">
        <v>5332</v>
      </c>
      <c r="B557" s="29">
        <v>211</v>
      </c>
      <c r="C557" s="29" t="s">
        <v>4819</v>
      </c>
    </row>
    <row r="558" spans="1:3">
      <c r="A558" t="s">
        <v>5333</v>
      </c>
      <c r="B558" s="29">
        <v>210</v>
      </c>
      <c r="C558" s="29" t="s">
        <v>4824</v>
      </c>
    </row>
    <row r="559" spans="1:3">
      <c r="A559" t="s">
        <v>5728</v>
      </c>
      <c r="B559" s="29">
        <v>210</v>
      </c>
      <c r="C559" s="29" t="s">
        <v>4856</v>
      </c>
    </row>
    <row r="560" spans="1:3">
      <c r="A560" t="s">
        <v>5334</v>
      </c>
      <c r="B560" s="29">
        <v>210</v>
      </c>
      <c r="C560" s="29" t="s">
        <v>4824</v>
      </c>
    </row>
    <row r="561" spans="1:3">
      <c r="A561" t="s">
        <v>5335</v>
      </c>
      <c r="B561" s="29">
        <v>209</v>
      </c>
      <c r="C561" s="29" t="s">
        <v>4819</v>
      </c>
    </row>
    <row r="562" spans="1:3">
      <c r="A562" t="s">
        <v>5336</v>
      </c>
      <c r="B562" s="29">
        <v>209</v>
      </c>
      <c r="C562" s="29" t="s">
        <v>4830</v>
      </c>
    </row>
    <row r="563" spans="1:3">
      <c r="A563" t="s">
        <v>5337</v>
      </c>
      <c r="B563" s="29">
        <v>206</v>
      </c>
      <c r="C563" s="29" t="s">
        <v>4824</v>
      </c>
    </row>
    <row r="564" spans="1:3">
      <c r="A564" t="s">
        <v>5729</v>
      </c>
      <c r="B564" s="29">
        <v>206</v>
      </c>
      <c r="C564" s="29" t="s">
        <v>4856</v>
      </c>
    </row>
    <row r="565" spans="1:3">
      <c r="A565" t="s">
        <v>5338</v>
      </c>
      <c r="B565" s="29">
        <v>205</v>
      </c>
      <c r="C565" s="29" t="s">
        <v>4830</v>
      </c>
    </row>
    <row r="566" spans="1:3">
      <c r="A566" t="s">
        <v>5339</v>
      </c>
      <c r="B566" s="29">
        <v>203</v>
      </c>
      <c r="C566" s="29" t="s">
        <v>4824</v>
      </c>
    </row>
    <row r="567" spans="1:3">
      <c r="A567" t="s">
        <v>5340</v>
      </c>
      <c r="B567" s="29">
        <v>202</v>
      </c>
      <c r="C567" s="29" t="s">
        <v>4819</v>
      </c>
    </row>
    <row r="568" spans="1:3">
      <c r="A568" t="s">
        <v>5341</v>
      </c>
      <c r="B568" s="29">
        <v>202</v>
      </c>
      <c r="C568" s="29" t="s">
        <v>4819</v>
      </c>
    </row>
    <row r="569" spans="1:3">
      <c r="A569" t="s">
        <v>5342</v>
      </c>
      <c r="B569" s="29">
        <v>202</v>
      </c>
      <c r="C569" s="29" t="s">
        <v>4819</v>
      </c>
    </row>
    <row r="570" spans="1:3">
      <c r="A570" t="s">
        <v>5343</v>
      </c>
      <c r="B570" s="29">
        <v>201</v>
      </c>
      <c r="C570" s="29" t="s">
        <v>4824</v>
      </c>
    </row>
    <row r="571" spans="1:3">
      <c r="A571" t="s">
        <v>5344</v>
      </c>
      <c r="B571" s="29">
        <v>201</v>
      </c>
      <c r="C571" s="29" t="s">
        <v>4824</v>
      </c>
    </row>
    <row r="572" spans="1:3">
      <c r="A572" t="s">
        <v>5345</v>
      </c>
      <c r="B572" s="29">
        <v>200</v>
      </c>
      <c r="C572" s="29" t="s">
        <v>4827</v>
      </c>
    </row>
    <row r="573" spans="1:3">
      <c r="A573" t="s">
        <v>5346</v>
      </c>
      <c r="B573" s="29">
        <v>200</v>
      </c>
      <c r="C573" s="29" t="s">
        <v>4830</v>
      </c>
    </row>
    <row r="574" spans="1:3">
      <c r="A574" t="s">
        <v>5347</v>
      </c>
      <c r="B574" s="29">
        <v>200</v>
      </c>
      <c r="C574" s="29" t="s">
        <v>4824</v>
      </c>
    </row>
    <row r="575" spans="1:3">
      <c r="A575" t="s">
        <v>5348</v>
      </c>
      <c r="B575" s="29">
        <v>197</v>
      </c>
      <c r="C575" s="29" t="s">
        <v>4830</v>
      </c>
    </row>
    <row r="576" spans="1:3">
      <c r="A576" t="s">
        <v>5349</v>
      </c>
      <c r="B576" s="29">
        <v>196</v>
      </c>
      <c r="C576" s="29" t="s">
        <v>4824</v>
      </c>
    </row>
    <row r="577" spans="1:3">
      <c r="A577" t="s">
        <v>5350</v>
      </c>
      <c r="B577" s="29">
        <v>196</v>
      </c>
      <c r="C577" s="29" t="s">
        <v>4827</v>
      </c>
    </row>
    <row r="578" spans="1:3">
      <c r="A578" t="s">
        <v>5351</v>
      </c>
      <c r="B578" s="29">
        <v>195</v>
      </c>
      <c r="C578" s="29" t="s">
        <v>4830</v>
      </c>
    </row>
    <row r="579" spans="1:3">
      <c r="A579" t="s">
        <v>5352</v>
      </c>
      <c r="B579" s="29">
        <v>194</v>
      </c>
      <c r="C579" s="29" t="s">
        <v>4830</v>
      </c>
    </row>
    <row r="580" spans="1:3">
      <c r="A580" t="s">
        <v>5353</v>
      </c>
      <c r="B580" s="29">
        <v>194</v>
      </c>
      <c r="C580" s="29" t="s">
        <v>4824</v>
      </c>
    </row>
    <row r="581" spans="1:3">
      <c r="A581" t="s">
        <v>5354</v>
      </c>
      <c r="B581" s="29">
        <v>193</v>
      </c>
      <c r="C581" s="29" t="s">
        <v>4819</v>
      </c>
    </row>
    <row r="582" spans="1:3">
      <c r="A582" t="s">
        <v>5355</v>
      </c>
      <c r="B582" s="29">
        <v>192</v>
      </c>
      <c r="C582" s="29" t="s">
        <v>4824</v>
      </c>
    </row>
    <row r="583" spans="1:3">
      <c r="A583" t="s">
        <v>5356</v>
      </c>
      <c r="B583" s="29">
        <v>191</v>
      </c>
      <c r="C583" s="29" t="s">
        <v>4819</v>
      </c>
    </row>
    <row r="584" spans="1:3">
      <c r="A584" t="s">
        <v>5730</v>
      </c>
      <c r="B584" s="29">
        <v>190</v>
      </c>
      <c r="C584" s="29" t="s">
        <v>4856</v>
      </c>
    </row>
    <row r="585" spans="1:3">
      <c r="A585" t="s">
        <v>5731</v>
      </c>
      <c r="B585" s="29">
        <v>190</v>
      </c>
      <c r="C585" s="29" t="s">
        <v>4856</v>
      </c>
    </row>
    <row r="586" spans="1:3">
      <c r="A586" t="s">
        <v>5357</v>
      </c>
      <c r="B586" s="29">
        <v>189</v>
      </c>
      <c r="C586" s="29" t="s">
        <v>4830</v>
      </c>
    </row>
    <row r="587" spans="1:3">
      <c r="A587" t="s">
        <v>5358</v>
      </c>
      <c r="B587" s="29">
        <v>188</v>
      </c>
      <c r="C587" s="29" t="s">
        <v>4824</v>
      </c>
    </row>
    <row r="588" spans="1:3">
      <c r="A588" t="s">
        <v>5359</v>
      </c>
      <c r="B588" s="29">
        <v>187</v>
      </c>
      <c r="C588" s="29" t="s">
        <v>4824</v>
      </c>
    </row>
    <row r="589" spans="1:3">
      <c r="A589" t="s">
        <v>5360</v>
      </c>
      <c r="B589" s="29">
        <v>187</v>
      </c>
      <c r="C589" s="29" t="s">
        <v>4819</v>
      </c>
    </row>
    <row r="590" spans="1:3">
      <c r="A590" t="s">
        <v>5732</v>
      </c>
      <c r="B590" s="29">
        <v>186</v>
      </c>
      <c r="C590" s="29" t="s">
        <v>4856</v>
      </c>
    </row>
    <row r="591" spans="1:3">
      <c r="A591" t="s">
        <v>5361</v>
      </c>
      <c r="B591" s="29">
        <v>186</v>
      </c>
      <c r="C591" s="29" t="s">
        <v>4824</v>
      </c>
    </row>
    <row r="592" spans="1:3">
      <c r="A592" t="s">
        <v>5362</v>
      </c>
      <c r="B592" s="29">
        <v>185</v>
      </c>
      <c r="C592" s="29" t="s">
        <v>4824</v>
      </c>
    </row>
    <row r="593" spans="1:3">
      <c r="A593" t="s">
        <v>5363</v>
      </c>
      <c r="B593" s="29">
        <v>184</v>
      </c>
      <c r="C593" s="29" t="s">
        <v>4819</v>
      </c>
    </row>
    <row r="594" spans="1:3">
      <c r="A594" t="s">
        <v>5733</v>
      </c>
      <c r="B594" s="29">
        <v>184</v>
      </c>
      <c r="C594" s="29" t="s">
        <v>4856</v>
      </c>
    </row>
    <row r="595" spans="1:3">
      <c r="A595" t="s">
        <v>5364</v>
      </c>
      <c r="B595" s="29">
        <v>183</v>
      </c>
      <c r="C595" s="29" t="s">
        <v>4824</v>
      </c>
    </row>
    <row r="596" spans="1:3">
      <c r="A596" t="s">
        <v>5365</v>
      </c>
      <c r="B596" s="29">
        <v>183</v>
      </c>
      <c r="C596" s="29" t="s">
        <v>4824</v>
      </c>
    </row>
    <row r="597" spans="1:3">
      <c r="A597" t="s">
        <v>5366</v>
      </c>
      <c r="B597" s="29">
        <v>183</v>
      </c>
      <c r="C597" s="29" t="s">
        <v>4819</v>
      </c>
    </row>
    <row r="598" spans="1:3">
      <c r="A598" t="s">
        <v>5367</v>
      </c>
      <c r="B598" s="29">
        <v>182</v>
      </c>
      <c r="C598" s="29" t="s">
        <v>4824</v>
      </c>
    </row>
    <row r="599" spans="1:3">
      <c r="A599" t="s">
        <v>5734</v>
      </c>
      <c r="B599" s="29">
        <v>181</v>
      </c>
      <c r="C599" s="29" t="s">
        <v>4856</v>
      </c>
    </row>
    <row r="600" spans="1:3">
      <c r="A600" t="s">
        <v>5368</v>
      </c>
      <c r="B600" s="29">
        <v>181</v>
      </c>
      <c r="C600" s="29" t="s">
        <v>4827</v>
      </c>
    </row>
    <row r="601" spans="1:3">
      <c r="A601" t="s">
        <v>5735</v>
      </c>
      <c r="B601" s="29">
        <v>179</v>
      </c>
      <c r="C601" s="29" t="s">
        <v>4856</v>
      </c>
    </row>
    <row r="602" spans="1:3">
      <c r="A602" t="s">
        <v>5369</v>
      </c>
      <c r="B602" s="29">
        <v>179</v>
      </c>
      <c r="C602" s="29" t="s">
        <v>4821</v>
      </c>
    </row>
    <row r="603" spans="1:3">
      <c r="A603" t="s">
        <v>5370</v>
      </c>
      <c r="B603" s="29">
        <v>179</v>
      </c>
      <c r="C603" s="29" t="s">
        <v>4824</v>
      </c>
    </row>
    <row r="604" spans="1:3">
      <c r="A604" t="s">
        <v>5371</v>
      </c>
      <c r="B604" s="29">
        <v>178</v>
      </c>
      <c r="C604" s="29" t="s">
        <v>4830</v>
      </c>
    </row>
    <row r="605" spans="1:3">
      <c r="A605" t="s">
        <v>5372</v>
      </c>
      <c r="B605" s="29">
        <v>177</v>
      </c>
      <c r="C605" s="29" t="s">
        <v>4824</v>
      </c>
    </row>
    <row r="606" spans="1:3">
      <c r="A606" t="s">
        <v>5373</v>
      </c>
      <c r="B606" s="29">
        <v>176</v>
      </c>
      <c r="C606" s="29" t="s">
        <v>4824</v>
      </c>
    </row>
    <row r="607" spans="1:3">
      <c r="A607" t="s">
        <v>5374</v>
      </c>
      <c r="B607" s="29">
        <v>175</v>
      </c>
      <c r="C607" s="29" t="s">
        <v>4819</v>
      </c>
    </row>
    <row r="608" spans="1:3">
      <c r="A608" t="s">
        <v>5375</v>
      </c>
      <c r="B608" s="29">
        <v>175</v>
      </c>
      <c r="C608" s="29" t="s">
        <v>4824</v>
      </c>
    </row>
    <row r="609" spans="1:3">
      <c r="A609" t="s">
        <v>5376</v>
      </c>
      <c r="B609" s="29">
        <v>175</v>
      </c>
      <c r="C609" s="29" t="s">
        <v>4830</v>
      </c>
    </row>
    <row r="610" spans="1:3">
      <c r="A610" t="s">
        <v>5736</v>
      </c>
      <c r="B610" s="29">
        <v>175</v>
      </c>
      <c r="C610" s="29" t="s">
        <v>4856</v>
      </c>
    </row>
    <row r="611" spans="1:3">
      <c r="A611" t="s">
        <v>5377</v>
      </c>
      <c r="B611" s="29">
        <v>174</v>
      </c>
      <c r="C611" s="29" t="s">
        <v>4824</v>
      </c>
    </row>
    <row r="612" spans="1:3">
      <c r="A612" t="s">
        <v>5378</v>
      </c>
      <c r="B612" s="29">
        <v>174</v>
      </c>
      <c r="C612" s="29" t="s">
        <v>4819</v>
      </c>
    </row>
    <row r="613" spans="1:3">
      <c r="A613" t="s">
        <v>5379</v>
      </c>
      <c r="B613" s="29">
        <v>173</v>
      </c>
      <c r="C613" s="29" t="s">
        <v>4819</v>
      </c>
    </row>
    <row r="614" spans="1:3">
      <c r="A614" t="s">
        <v>5380</v>
      </c>
      <c r="B614" s="29">
        <v>172</v>
      </c>
      <c r="C614" s="29" t="s">
        <v>4824</v>
      </c>
    </row>
    <row r="615" spans="1:3">
      <c r="A615" t="s">
        <v>4800</v>
      </c>
      <c r="B615" s="29">
        <v>172</v>
      </c>
      <c r="C615" s="29" t="s">
        <v>4819</v>
      </c>
    </row>
    <row r="616" spans="1:3">
      <c r="A616" t="s">
        <v>5381</v>
      </c>
      <c r="B616" s="29">
        <v>172</v>
      </c>
      <c r="C616" s="29" t="s">
        <v>4819</v>
      </c>
    </row>
    <row r="617" spans="1:3">
      <c r="A617" t="s">
        <v>5382</v>
      </c>
      <c r="B617" s="29">
        <v>172</v>
      </c>
      <c r="C617" s="29" t="s">
        <v>4827</v>
      </c>
    </row>
    <row r="618" spans="1:3">
      <c r="A618" t="s">
        <v>5383</v>
      </c>
      <c r="B618" s="29">
        <v>171</v>
      </c>
      <c r="C618" s="29" t="s">
        <v>4827</v>
      </c>
    </row>
    <row r="619" spans="1:3">
      <c r="A619" t="s">
        <v>5384</v>
      </c>
      <c r="B619" s="29">
        <v>171</v>
      </c>
      <c r="C619" s="29" t="s">
        <v>4824</v>
      </c>
    </row>
    <row r="620" spans="1:3">
      <c r="A620" t="s">
        <v>5385</v>
      </c>
      <c r="B620" s="29">
        <v>170</v>
      </c>
      <c r="C620" s="29" t="s">
        <v>4830</v>
      </c>
    </row>
    <row r="621" spans="1:3">
      <c r="A621" t="s">
        <v>5386</v>
      </c>
      <c r="B621" s="29">
        <v>170</v>
      </c>
      <c r="C621" s="29" t="s">
        <v>4824</v>
      </c>
    </row>
    <row r="622" spans="1:3">
      <c r="A622" t="s">
        <v>5737</v>
      </c>
      <c r="B622" s="29">
        <v>169</v>
      </c>
      <c r="C622" s="29" t="s">
        <v>4856</v>
      </c>
    </row>
    <row r="623" spans="1:3">
      <c r="A623" t="s">
        <v>5387</v>
      </c>
      <c r="B623" s="29">
        <v>169</v>
      </c>
      <c r="C623" s="29" t="s">
        <v>4819</v>
      </c>
    </row>
    <row r="624" spans="1:3">
      <c r="A624" t="s">
        <v>5388</v>
      </c>
      <c r="B624" s="29">
        <v>167</v>
      </c>
      <c r="C624" s="29" t="s">
        <v>4821</v>
      </c>
    </row>
    <row r="625" spans="1:3">
      <c r="A625" t="s">
        <v>5389</v>
      </c>
      <c r="B625" s="29">
        <v>166</v>
      </c>
      <c r="C625" s="29" t="s">
        <v>4830</v>
      </c>
    </row>
    <row r="626" spans="1:3">
      <c r="A626" t="s">
        <v>5390</v>
      </c>
      <c r="B626" s="29">
        <v>166</v>
      </c>
      <c r="C626" s="29" t="s">
        <v>4824</v>
      </c>
    </row>
    <row r="627" spans="1:3">
      <c r="A627" t="s">
        <v>5391</v>
      </c>
      <c r="B627" s="29">
        <v>165</v>
      </c>
      <c r="C627" s="29" t="s">
        <v>4824</v>
      </c>
    </row>
    <row r="628" spans="1:3">
      <c r="A628" t="s">
        <v>5392</v>
      </c>
      <c r="B628" s="29">
        <v>164</v>
      </c>
      <c r="C628" s="29" t="s">
        <v>4824</v>
      </c>
    </row>
    <row r="629" spans="1:3">
      <c r="A629" t="s">
        <v>5393</v>
      </c>
      <c r="B629" s="29">
        <v>163</v>
      </c>
      <c r="C629" s="29" t="s">
        <v>4819</v>
      </c>
    </row>
    <row r="630" spans="1:3">
      <c r="A630" t="s">
        <v>5394</v>
      </c>
      <c r="B630" s="29">
        <v>163</v>
      </c>
      <c r="C630" s="29" t="s">
        <v>4819</v>
      </c>
    </row>
    <row r="631" spans="1:3">
      <c r="A631" t="s">
        <v>5395</v>
      </c>
      <c r="B631" s="29">
        <v>162</v>
      </c>
      <c r="C631" s="29" t="s">
        <v>4824</v>
      </c>
    </row>
    <row r="632" spans="1:3">
      <c r="A632" t="s">
        <v>5396</v>
      </c>
      <c r="B632" s="29">
        <v>162</v>
      </c>
      <c r="C632" s="29" t="s">
        <v>4824</v>
      </c>
    </row>
    <row r="633" spans="1:3">
      <c r="A633" t="s">
        <v>5397</v>
      </c>
      <c r="B633" s="29">
        <v>162</v>
      </c>
      <c r="C633" s="29" t="s">
        <v>4824</v>
      </c>
    </row>
    <row r="634" spans="1:3">
      <c r="A634" t="s">
        <v>5738</v>
      </c>
      <c r="B634" s="29">
        <v>161</v>
      </c>
      <c r="C634" s="29" t="s">
        <v>4856</v>
      </c>
    </row>
    <row r="635" spans="1:3">
      <c r="A635" t="s">
        <v>5398</v>
      </c>
      <c r="B635" s="29">
        <v>161</v>
      </c>
      <c r="C635" s="29" t="s">
        <v>4819</v>
      </c>
    </row>
    <row r="636" spans="1:3">
      <c r="A636" t="s">
        <v>5399</v>
      </c>
      <c r="B636" s="29">
        <v>160</v>
      </c>
      <c r="C636" s="29" t="s">
        <v>4827</v>
      </c>
    </row>
    <row r="637" spans="1:3">
      <c r="A637" t="s">
        <v>5400</v>
      </c>
      <c r="B637" s="29">
        <v>160</v>
      </c>
      <c r="C637" s="29" t="s">
        <v>4827</v>
      </c>
    </row>
    <row r="638" spans="1:3">
      <c r="A638" t="s">
        <v>5401</v>
      </c>
      <c r="B638" s="29">
        <v>160</v>
      </c>
      <c r="C638" s="29" t="s">
        <v>4830</v>
      </c>
    </row>
    <row r="639" spans="1:3">
      <c r="A639" t="s">
        <v>5402</v>
      </c>
      <c r="B639" s="29">
        <v>159</v>
      </c>
      <c r="C639" s="29" t="s">
        <v>4827</v>
      </c>
    </row>
    <row r="640" spans="1:3">
      <c r="A640" t="s">
        <v>5403</v>
      </c>
      <c r="B640" s="29">
        <v>158</v>
      </c>
      <c r="C640" s="29" t="s">
        <v>4821</v>
      </c>
    </row>
    <row r="641" spans="1:3">
      <c r="A641" t="s">
        <v>5404</v>
      </c>
      <c r="B641" s="29">
        <v>157</v>
      </c>
      <c r="C641" s="29" t="s">
        <v>4824</v>
      </c>
    </row>
    <row r="642" spans="1:3">
      <c r="A642" t="s">
        <v>5405</v>
      </c>
      <c r="B642" s="29">
        <v>156</v>
      </c>
      <c r="C642" s="29" t="s">
        <v>4819</v>
      </c>
    </row>
    <row r="643" spans="1:3">
      <c r="A643" t="s">
        <v>5406</v>
      </c>
      <c r="B643" s="29">
        <v>155</v>
      </c>
      <c r="C643" s="29" t="s">
        <v>4824</v>
      </c>
    </row>
    <row r="644" spans="1:3">
      <c r="A644" t="s">
        <v>5407</v>
      </c>
      <c r="B644" s="29">
        <v>155</v>
      </c>
      <c r="C644" s="29" t="s">
        <v>4830</v>
      </c>
    </row>
    <row r="645" spans="1:3">
      <c r="A645" t="s">
        <v>5408</v>
      </c>
      <c r="B645" s="29">
        <v>155</v>
      </c>
      <c r="C645" s="29" t="s">
        <v>4819</v>
      </c>
    </row>
    <row r="646" spans="1:3">
      <c r="A646" t="s">
        <v>5409</v>
      </c>
      <c r="B646" s="29">
        <v>155</v>
      </c>
      <c r="C646" s="29" t="s">
        <v>4819</v>
      </c>
    </row>
    <row r="647" spans="1:3">
      <c r="A647" t="s">
        <v>5410</v>
      </c>
      <c r="B647" s="29">
        <v>154</v>
      </c>
      <c r="C647" s="29" t="s">
        <v>4827</v>
      </c>
    </row>
    <row r="648" spans="1:3">
      <c r="A648" t="s">
        <v>5411</v>
      </c>
      <c r="B648" s="29">
        <v>153</v>
      </c>
      <c r="C648" s="29" t="s">
        <v>4830</v>
      </c>
    </row>
    <row r="649" spans="1:3">
      <c r="A649" t="s">
        <v>5412</v>
      </c>
      <c r="B649" s="29">
        <v>153</v>
      </c>
      <c r="C649" s="29" t="s">
        <v>4819</v>
      </c>
    </row>
    <row r="650" spans="1:3">
      <c r="A650" t="s">
        <v>5413</v>
      </c>
      <c r="B650" s="29">
        <v>153</v>
      </c>
      <c r="C650" s="29" t="s">
        <v>4824</v>
      </c>
    </row>
    <row r="651" spans="1:3">
      <c r="A651" t="s">
        <v>5414</v>
      </c>
      <c r="B651" s="29">
        <v>153</v>
      </c>
      <c r="C651" s="29" t="s">
        <v>4827</v>
      </c>
    </row>
    <row r="652" spans="1:3">
      <c r="A652" t="s">
        <v>5415</v>
      </c>
      <c r="B652" s="29">
        <v>153</v>
      </c>
      <c r="C652" s="29" t="s">
        <v>4819</v>
      </c>
    </row>
    <row r="653" spans="1:3">
      <c r="A653" t="s">
        <v>5416</v>
      </c>
      <c r="B653" s="29">
        <v>152</v>
      </c>
      <c r="C653" s="29" t="s">
        <v>4819</v>
      </c>
    </row>
    <row r="654" spans="1:3">
      <c r="A654" t="s">
        <v>5739</v>
      </c>
      <c r="B654" s="29">
        <v>152</v>
      </c>
      <c r="C654" s="29" t="s">
        <v>4856</v>
      </c>
    </row>
    <row r="655" spans="1:3">
      <c r="A655" t="s">
        <v>5417</v>
      </c>
      <c r="B655" s="29">
        <v>152</v>
      </c>
      <c r="C655" s="29" t="s">
        <v>4824</v>
      </c>
    </row>
    <row r="656" spans="1:3">
      <c r="A656" t="s">
        <v>5418</v>
      </c>
      <c r="B656" s="29">
        <v>151</v>
      </c>
      <c r="C656" s="29" t="s">
        <v>4819</v>
      </c>
    </row>
    <row r="657" spans="1:3">
      <c r="A657" t="s">
        <v>5419</v>
      </c>
      <c r="B657" s="29">
        <v>151</v>
      </c>
      <c r="C657" s="29" t="s">
        <v>4830</v>
      </c>
    </row>
    <row r="658" spans="1:3">
      <c r="A658" t="s">
        <v>5740</v>
      </c>
      <c r="B658" s="29">
        <v>151</v>
      </c>
      <c r="C658" s="29" t="s">
        <v>4856</v>
      </c>
    </row>
    <row r="659" spans="1:3">
      <c r="A659" t="s">
        <v>5420</v>
      </c>
      <c r="B659" s="29">
        <v>151</v>
      </c>
      <c r="C659" s="29" t="s">
        <v>4824</v>
      </c>
    </row>
    <row r="660" spans="1:3">
      <c r="A660" t="s">
        <v>5421</v>
      </c>
      <c r="B660" s="29">
        <v>150</v>
      </c>
      <c r="C660" s="29" t="s">
        <v>4830</v>
      </c>
    </row>
    <row r="661" spans="1:3">
      <c r="A661" t="s">
        <v>5422</v>
      </c>
      <c r="B661" s="29">
        <v>150</v>
      </c>
      <c r="C661" s="29" t="s">
        <v>4824</v>
      </c>
    </row>
    <row r="662" spans="1:3">
      <c r="A662" t="s">
        <v>5423</v>
      </c>
      <c r="B662" s="29">
        <v>149</v>
      </c>
      <c r="C662" s="29" t="s">
        <v>4821</v>
      </c>
    </row>
    <row r="663" spans="1:3">
      <c r="A663" t="s">
        <v>5741</v>
      </c>
      <c r="B663" s="29">
        <v>149</v>
      </c>
      <c r="C663" s="29" t="s">
        <v>4856</v>
      </c>
    </row>
    <row r="664" spans="1:3">
      <c r="A664" t="s">
        <v>5742</v>
      </c>
      <c r="B664" s="29">
        <v>148</v>
      </c>
      <c r="C664" s="29" t="s">
        <v>4856</v>
      </c>
    </row>
    <row r="665" spans="1:3">
      <c r="A665" t="s">
        <v>5424</v>
      </c>
      <c r="B665" s="29">
        <v>148</v>
      </c>
      <c r="C665" s="29" t="s">
        <v>4819</v>
      </c>
    </row>
    <row r="666" spans="1:3">
      <c r="A666" t="s">
        <v>5425</v>
      </c>
      <c r="B666" s="29">
        <v>148</v>
      </c>
      <c r="C666" s="29" t="s">
        <v>4824</v>
      </c>
    </row>
    <row r="667" spans="1:3">
      <c r="A667" t="s">
        <v>5426</v>
      </c>
      <c r="B667" s="29">
        <v>148</v>
      </c>
      <c r="C667" s="29" t="s">
        <v>4824</v>
      </c>
    </row>
    <row r="668" spans="1:3">
      <c r="A668" t="s">
        <v>5427</v>
      </c>
      <c r="B668" s="29">
        <v>147</v>
      </c>
      <c r="C668" s="29" t="s">
        <v>4821</v>
      </c>
    </row>
    <row r="669" spans="1:3">
      <c r="A669" t="s">
        <v>5428</v>
      </c>
      <c r="B669" s="29">
        <v>147</v>
      </c>
      <c r="C669" s="29" t="s">
        <v>4824</v>
      </c>
    </row>
    <row r="670" spans="1:3">
      <c r="A670" t="s">
        <v>5429</v>
      </c>
      <c r="B670" s="29">
        <v>147</v>
      </c>
      <c r="C670" s="29" t="s">
        <v>4824</v>
      </c>
    </row>
    <row r="671" spans="1:3">
      <c r="A671" t="s">
        <v>5430</v>
      </c>
      <c r="B671" s="29">
        <v>146</v>
      </c>
      <c r="C671" s="29" t="s">
        <v>4819</v>
      </c>
    </row>
    <row r="672" spans="1:3">
      <c r="A672" t="s">
        <v>5743</v>
      </c>
      <c r="B672" s="29">
        <v>145</v>
      </c>
      <c r="C672" s="29" t="s">
        <v>4856</v>
      </c>
    </row>
    <row r="673" spans="1:3">
      <c r="A673" t="s">
        <v>5431</v>
      </c>
      <c r="B673" s="29">
        <v>145</v>
      </c>
      <c r="C673" s="29" t="s">
        <v>4827</v>
      </c>
    </row>
    <row r="674" spans="1:3">
      <c r="A674" t="s">
        <v>5432</v>
      </c>
      <c r="B674" s="29">
        <v>144</v>
      </c>
      <c r="C674" s="29" t="s">
        <v>4827</v>
      </c>
    </row>
    <row r="675" spans="1:3">
      <c r="A675" t="s">
        <v>5433</v>
      </c>
      <c r="B675" s="29">
        <v>142</v>
      </c>
      <c r="C675" s="29" t="s">
        <v>4827</v>
      </c>
    </row>
    <row r="676" spans="1:3">
      <c r="A676" t="s">
        <v>5434</v>
      </c>
      <c r="B676" s="29">
        <v>141</v>
      </c>
      <c r="C676" s="29" t="s">
        <v>4824</v>
      </c>
    </row>
    <row r="677" spans="1:3">
      <c r="A677" t="s">
        <v>4801</v>
      </c>
      <c r="B677" s="29">
        <v>141</v>
      </c>
      <c r="C677" s="29" t="s">
        <v>4827</v>
      </c>
    </row>
    <row r="678" spans="1:3">
      <c r="A678" t="s">
        <v>5435</v>
      </c>
      <c r="B678" s="29">
        <v>141</v>
      </c>
      <c r="C678" s="29" t="s">
        <v>4824</v>
      </c>
    </row>
    <row r="679" spans="1:3">
      <c r="A679" t="s">
        <v>5436</v>
      </c>
      <c r="B679" s="29">
        <v>141</v>
      </c>
      <c r="C679" s="29" t="s">
        <v>4824</v>
      </c>
    </row>
    <row r="680" spans="1:3">
      <c r="A680" t="s">
        <v>5437</v>
      </c>
      <c r="B680" s="29">
        <v>140</v>
      </c>
      <c r="C680" s="29" t="s">
        <v>4819</v>
      </c>
    </row>
    <row r="681" spans="1:3">
      <c r="A681" t="s">
        <v>5438</v>
      </c>
      <c r="B681" s="29">
        <v>139</v>
      </c>
      <c r="C681" s="29" t="s">
        <v>4824</v>
      </c>
    </row>
    <row r="682" spans="1:3">
      <c r="A682" t="s">
        <v>5439</v>
      </c>
      <c r="B682" s="29">
        <v>138</v>
      </c>
      <c r="C682" s="29" t="s">
        <v>4824</v>
      </c>
    </row>
    <row r="683" spans="1:3">
      <c r="A683" t="s">
        <v>5440</v>
      </c>
      <c r="B683" s="29">
        <v>138</v>
      </c>
      <c r="C683" s="29" t="s">
        <v>4821</v>
      </c>
    </row>
    <row r="684" spans="1:3">
      <c r="A684" t="s">
        <v>5441</v>
      </c>
      <c r="B684" s="29">
        <v>137</v>
      </c>
      <c r="C684" s="29" t="s">
        <v>4830</v>
      </c>
    </row>
    <row r="685" spans="1:3">
      <c r="A685" t="s">
        <v>5744</v>
      </c>
      <c r="B685" s="29">
        <v>137</v>
      </c>
      <c r="C685" s="29" t="s">
        <v>4856</v>
      </c>
    </row>
    <row r="686" spans="1:3">
      <c r="A686" t="s">
        <v>5442</v>
      </c>
      <c r="B686" s="29">
        <v>137</v>
      </c>
      <c r="C686" s="29" t="s">
        <v>4824</v>
      </c>
    </row>
    <row r="687" spans="1:3">
      <c r="A687" t="s">
        <v>5443</v>
      </c>
      <c r="B687" s="29">
        <v>136</v>
      </c>
      <c r="C687" s="29" t="s">
        <v>4824</v>
      </c>
    </row>
    <row r="688" spans="1:3">
      <c r="A688" t="s">
        <v>5745</v>
      </c>
      <c r="B688" s="29">
        <v>136</v>
      </c>
      <c r="C688" s="29" t="s">
        <v>4856</v>
      </c>
    </row>
    <row r="689" spans="1:3">
      <c r="A689" t="s">
        <v>5444</v>
      </c>
      <c r="B689" s="29">
        <v>136</v>
      </c>
      <c r="C689" s="29" t="s">
        <v>4819</v>
      </c>
    </row>
    <row r="690" spans="1:3">
      <c r="A690" t="s">
        <v>5445</v>
      </c>
      <c r="B690" s="29">
        <v>136</v>
      </c>
      <c r="C690" s="29" t="s">
        <v>4824</v>
      </c>
    </row>
    <row r="691" spans="1:3">
      <c r="A691" t="s">
        <v>5446</v>
      </c>
      <c r="B691" s="29">
        <v>135</v>
      </c>
      <c r="C691" s="29" t="s">
        <v>4819</v>
      </c>
    </row>
    <row r="692" spans="1:3">
      <c r="A692" t="s">
        <v>5447</v>
      </c>
      <c r="B692" s="29">
        <v>135</v>
      </c>
      <c r="C692" s="29" t="s">
        <v>4824</v>
      </c>
    </row>
    <row r="693" spans="1:3">
      <c r="A693" t="s">
        <v>5448</v>
      </c>
      <c r="B693" s="29">
        <v>134</v>
      </c>
      <c r="C693" s="29" t="s">
        <v>4819</v>
      </c>
    </row>
    <row r="694" spans="1:3">
      <c r="A694" t="s">
        <v>5449</v>
      </c>
      <c r="B694" s="29">
        <v>134</v>
      </c>
      <c r="C694" s="29" t="s">
        <v>4824</v>
      </c>
    </row>
    <row r="695" spans="1:3">
      <c r="A695" t="s">
        <v>5450</v>
      </c>
      <c r="B695" s="29">
        <v>134</v>
      </c>
      <c r="C695" s="29" t="s">
        <v>4824</v>
      </c>
    </row>
    <row r="696" spans="1:3">
      <c r="A696" t="s">
        <v>5451</v>
      </c>
      <c r="B696" s="29">
        <v>134</v>
      </c>
      <c r="C696" s="29" t="s">
        <v>4827</v>
      </c>
    </row>
    <row r="697" spans="1:3">
      <c r="A697" t="s">
        <v>5452</v>
      </c>
      <c r="B697" s="29">
        <v>133</v>
      </c>
      <c r="C697" s="29" t="s">
        <v>4830</v>
      </c>
    </row>
    <row r="698" spans="1:3">
      <c r="A698" t="s">
        <v>5453</v>
      </c>
      <c r="B698" s="29">
        <v>132</v>
      </c>
      <c r="C698" s="29" t="s">
        <v>4819</v>
      </c>
    </row>
    <row r="699" spans="1:3">
      <c r="A699" t="s">
        <v>5454</v>
      </c>
      <c r="B699" s="29">
        <v>132</v>
      </c>
      <c r="C699" s="29" t="s">
        <v>4819</v>
      </c>
    </row>
    <row r="700" spans="1:3">
      <c r="A700" t="s">
        <v>5455</v>
      </c>
      <c r="B700" s="29">
        <v>131</v>
      </c>
      <c r="C700" s="29" t="s">
        <v>4827</v>
      </c>
    </row>
    <row r="701" spans="1:3">
      <c r="A701" t="s">
        <v>5746</v>
      </c>
      <c r="B701" s="29">
        <v>131</v>
      </c>
      <c r="C701" s="29" t="s">
        <v>4856</v>
      </c>
    </row>
    <row r="702" spans="1:3">
      <c r="A702" t="s">
        <v>5456</v>
      </c>
      <c r="B702" s="29">
        <v>130</v>
      </c>
      <c r="C702" s="29" t="s">
        <v>4821</v>
      </c>
    </row>
    <row r="703" spans="1:3">
      <c r="A703" t="s">
        <v>5457</v>
      </c>
      <c r="B703" s="29">
        <v>130</v>
      </c>
      <c r="C703" s="29" t="s">
        <v>4824</v>
      </c>
    </row>
    <row r="704" spans="1:3">
      <c r="A704" t="s">
        <v>5458</v>
      </c>
      <c r="B704" s="29">
        <v>130</v>
      </c>
      <c r="C704" s="29" t="s">
        <v>4819</v>
      </c>
    </row>
    <row r="705" spans="1:3">
      <c r="A705" t="s">
        <v>5459</v>
      </c>
      <c r="B705" s="29">
        <v>130</v>
      </c>
      <c r="C705" s="29" t="s">
        <v>4824</v>
      </c>
    </row>
    <row r="706" spans="1:3">
      <c r="A706" t="s">
        <v>5747</v>
      </c>
      <c r="B706" s="29">
        <v>129</v>
      </c>
      <c r="C706" s="29" t="s">
        <v>4856</v>
      </c>
    </row>
    <row r="707" spans="1:3">
      <c r="A707" t="s">
        <v>5460</v>
      </c>
      <c r="B707" s="29">
        <v>129</v>
      </c>
      <c r="C707" s="29" t="s">
        <v>4824</v>
      </c>
    </row>
    <row r="708" spans="1:3">
      <c r="A708" t="s">
        <v>5461</v>
      </c>
      <c r="B708" s="29">
        <v>129</v>
      </c>
      <c r="C708" s="29" t="s">
        <v>4819</v>
      </c>
    </row>
    <row r="709" spans="1:3">
      <c r="A709" t="s">
        <v>5748</v>
      </c>
      <c r="B709" s="29">
        <v>128</v>
      </c>
      <c r="C709" s="29" t="s">
        <v>4856</v>
      </c>
    </row>
    <row r="710" spans="1:3">
      <c r="A710" t="s">
        <v>5462</v>
      </c>
      <c r="B710" s="29">
        <v>128</v>
      </c>
      <c r="C710" s="29" t="s">
        <v>4827</v>
      </c>
    </row>
    <row r="711" spans="1:3">
      <c r="A711" t="s">
        <v>5463</v>
      </c>
      <c r="B711" s="29">
        <v>126</v>
      </c>
      <c r="C711" s="29" t="s">
        <v>4824</v>
      </c>
    </row>
    <row r="712" spans="1:3">
      <c r="A712" t="s">
        <v>5749</v>
      </c>
      <c r="B712" s="29">
        <v>126</v>
      </c>
      <c r="C712" s="29" t="s">
        <v>4856</v>
      </c>
    </row>
    <row r="713" spans="1:3">
      <c r="A713" t="s">
        <v>5464</v>
      </c>
      <c r="B713" s="29">
        <v>126</v>
      </c>
      <c r="C713" s="29" t="s">
        <v>4824</v>
      </c>
    </row>
    <row r="714" spans="1:3">
      <c r="A714" t="s">
        <v>5750</v>
      </c>
      <c r="B714" s="29">
        <v>126</v>
      </c>
      <c r="C714" s="29" t="s">
        <v>4856</v>
      </c>
    </row>
    <row r="715" spans="1:3">
      <c r="A715" t="s">
        <v>5465</v>
      </c>
      <c r="B715" s="29">
        <v>125</v>
      </c>
      <c r="C715" s="29" t="s">
        <v>4824</v>
      </c>
    </row>
    <row r="716" spans="1:3">
      <c r="A716" t="s">
        <v>5466</v>
      </c>
      <c r="B716" s="29">
        <v>125</v>
      </c>
      <c r="C716" s="29" t="s">
        <v>4824</v>
      </c>
    </row>
    <row r="717" spans="1:3">
      <c r="A717" t="s">
        <v>5467</v>
      </c>
      <c r="B717" s="29">
        <v>125</v>
      </c>
      <c r="C717" s="29" t="s">
        <v>4819</v>
      </c>
    </row>
    <row r="718" spans="1:3">
      <c r="A718" t="s">
        <v>5468</v>
      </c>
      <c r="B718" s="29">
        <v>125</v>
      </c>
      <c r="C718" s="29" t="s">
        <v>4819</v>
      </c>
    </row>
    <row r="719" spans="1:3">
      <c r="A719" t="s">
        <v>4802</v>
      </c>
      <c r="B719" s="29">
        <v>125</v>
      </c>
      <c r="C719" s="29" t="s">
        <v>4821</v>
      </c>
    </row>
    <row r="720" spans="1:3">
      <c r="A720" t="s">
        <v>5469</v>
      </c>
      <c r="B720" s="29">
        <v>125</v>
      </c>
      <c r="C720" s="29" t="s">
        <v>4824</v>
      </c>
    </row>
    <row r="721" spans="1:3">
      <c r="A721" t="s">
        <v>5470</v>
      </c>
      <c r="B721" s="29">
        <v>125</v>
      </c>
      <c r="C721" s="29" t="s">
        <v>4824</v>
      </c>
    </row>
    <row r="722" spans="1:3">
      <c r="A722" t="s">
        <v>5471</v>
      </c>
      <c r="B722" s="29">
        <v>125</v>
      </c>
      <c r="C722" s="29" t="s">
        <v>4819</v>
      </c>
    </row>
    <row r="723" spans="1:3">
      <c r="A723" t="s">
        <v>5472</v>
      </c>
      <c r="B723" s="29">
        <v>125</v>
      </c>
      <c r="C723" s="29" t="s">
        <v>4819</v>
      </c>
    </row>
    <row r="724" spans="1:3">
      <c r="A724" t="s">
        <v>5473</v>
      </c>
      <c r="B724" s="29">
        <v>125</v>
      </c>
      <c r="C724" s="29" t="s">
        <v>4819</v>
      </c>
    </row>
    <row r="725" spans="1:3">
      <c r="A725" t="s">
        <v>5474</v>
      </c>
      <c r="B725" s="29">
        <v>124</v>
      </c>
      <c r="C725" s="29" t="s">
        <v>4824</v>
      </c>
    </row>
    <row r="726" spans="1:3">
      <c r="A726" t="s">
        <v>5475</v>
      </c>
      <c r="B726" s="29">
        <v>124</v>
      </c>
      <c r="C726" s="29" t="s">
        <v>4821</v>
      </c>
    </row>
    <row r="727" spans="1:3">
      <c r="A727" t="s">
        <v>5476</v>
      </c>
      <c r="B727" s="29">
        <v>123</v>
      </c>
      <c r="C727" s="29" t="s">
        <v>4819</v>
      </c>
    </row>
    <row r="728" spans="1:3">
      <c r="A728" t="s">
        <v>5477</v>
      </c>
      <c r="B728" s="29">
        <v>123</v>
      </c>
      <c r="C728" s="29" t="s">
        <v>4819</v>
      </c>
    </row>
    <row r="729" spans="1:3">
      <c r="A729" t="s">
        <v>5751</v>
      </c>
      <c r="B729" s="29">
        <v>123</v>
      </c>
      <c r="C729" s="29" t="s">
        <v>4856</v>
      </c>
    </row>
    <row r="730" spans="1:3">
      <c r="A730" t="s">
        <v>5478</v>
      </c>
      <c r="B730" s="29">
        <v>123</v>
      </c>
      <c r="C730" s="29" t="s">
        <v>4824</v>
      </c>
    </row>
    <row r="731" spans="1:3">
      <c r="A731" t="s">
        <v>5479</v>
      </c>
      <c r="B731" s="29">
        <v>123</v>
      </c>
      <c r="C731" s="29" t="s">
        <v>4819</v>
      </c>
    </row>
    <row r="732" spans="1:3">
      <c r="A732" t="s">
        <v>5480</v>
      </c>
      <c r="B732" s="29">
        <v>122</v>
      </c>
      <c r="C732" s="29" t="s">
        <v>4824</v>
      </c>
    </row>
    <row r="733" spans="1:3">
      <c r="A733" t="s">
        <v>5481</v>
      </c>
      <c r="B733" s="29">
        <v>122</v>
      </c>
      <c r="C733" s="29" t="s">
        <v>4819</v>
      </c>
    </row>
    <row r="734" spans="1:3">
      <c r="A734" t="s">
        <v>5482</v>
      </c>
      <c r="B734" s="29">
        <v>122</v>
      </c>
      <c r="C734" s="29" t="s">
        <v>4824</v>
      </c>
    </row>
    <row r="735" spans="1:3">
      <c r="A735" t="s">
        <v>5483</v>
      </c>
      <c r="B735" s="29">
        <v>121</v>
      </c>
      <c r="C735" s="29" t="s">
        <v>4819</v>
      </c>
    </row>
    <row r="736" spans="1:3">
      <c r="A736" t="s">
        <v>5484</v>
      </c>
      <c r="B736" s="29">
        <v>121</v>
      </c>
      <c r="C736" s="29" t="s">
        <v>4862</v>
      </c>
    </row>
    <row r="737" spans="1:3">
      <c r="A737" t="s">
        <v>5485</v>
      </c>
      <c r="B737" s="29">
        <v>121</v>
      </c>
      <c r="C737" s="29" t="s">
        <v>4824</v>
      </c>
    </row>
    <row r="738" spans="1:3">
      <c r="A738" t="s">
        <v>5752</v>
      </c>
      <c r="B738" s="29">
        <v>121</v>
      </c>
      <c r="C738" s="29" t="s">
        <v>4856</v>
      </c>
    </row>
    <row r="739" spans="1:3">
      <c r="A739" t="s">
        <v>4803</v>
      </c>
      <c r="B739" s="29">
        <v>120</v>
      </c>
      <c r="C739" s="29" t="s">
        <v>4819</v>
      </c>
    </row>
    <row r="740" spans="1:3">
      <c r="A740" t="s">
        <v>5486</v>
      </c>
      <c r="B740" s="29">
        <v>120</v>
      </c>
      <c r="C740" s="29" t="s">
        <v>4819</v>
      </c>
    </row>
    <row r="741" spans="1:3">
      <c r="A741" t="s">
        <v>5487</v>
      </c>
      <c r="B741" s="29">
        <v>120</v>
      </c>
      <c r="C741" s="29" t="s">
        <v>4819</v>
      </c>
    </row>
    <row r="742" spans="1:3">
      <c r="A742" t="s">
        <v>5753</v>
      </c>
      <c r="B742" s="29">
        <v>120</v>
      </c>
      <c r="C742" s="29" t="s">
        <v>4856</v>
      </c>
    </row>
    <row r="743" spans="1:3">
      <c r="A743" t="s">
        <v>5488</v>
      </c>
      <c r="B743" s="29">
        <v>119</v>
      </c>
      <c r="C743" s="29" t="s">
        <v>4862</v>
      </c>
    </row>
    <row r="744" spans="1:3">
      <c r="A744" t="s">
        <v>5754</v>
      </c>
      <c r="B744" s="29">
        <v>118</v>
      </c>
      <c r="C744" s="29" t="s">
        <v>4856</v>
      </c>
    </row>
    <row r="745" spans="1:3">
      <c r="A745" t="s">
        <v>5489</v>
      </c>
      <c r="B745" s="29">
        <v>118</v>
      </c>
      <c r="C745" s="29" t="s">
        <v>4824</v>
      </c>
    </row>
    <row r="746" spans="1:3">
      <c r="A746" t="s">
        <v>5490</v>
      </c>
      <c r="B746" s="29">
        <v>118</v>
      </c>
      <c r="C746" s="29" t="s">
        <v>4827</v>
      </c>
    </row>
    <row r="747" spans="1:3">
      <c r="A747" t="s">
        <v>5491</v>
      </c>
      <c r="B747" s="29">
        <v>118</v>
      </c>
      <c r="C747" s="29" t="s">
        <v>4824</v>
      </c>
    </row>
    <row r="748" spans="1:3">
      <c r="A748" t="s">
        <v>5492</v>
      </c>
      <c r="B748" s="29">
        <v>118</v>
      </c>
      <c r="C748" s="29" t="s">
        <v>4821</v>
      </c>
    </row>
    <row r="749" spans="1:3">
      <c r="A749" t="s">
        <v>5493</v>
      </c>
      <c r="B749" s="29">
        <v>117</v>
      </c>
      <c r="C749" s="29" t="s">
        <v>4819</v>
      </c>
    </row>
    <row r="750" spans="1:3">
      <c r="A750" t="s">
        <v>5494</v>
      </c>
      <c r="B750" s="29">
        <v>117</v>
      </c>
      <c r="C750" s="29" t="s">
        <v>4819</v>
      </c>
    </row>
    <row r="751" spans="1:3">
      <c r="A751" t="s">
        <v>5495</v>
      </c>
      <c r="B751" s="29">
        <v>117</v>
      </c>
      <c r="C751" s="29" t="s">
        <v>4819</v>
      </c>
    </row>
    <row r="752" spans="1:3">
      <c r="A752" t="s">
        <v>5496</v>
      </c>
      <c r="B752" s="29">
        <v>116</v>
      </c>
      <c r="C752" s="29" t="s">
        <v>4824</v>
      </c>
    </row>
    <row r="753" spans="1:3">
      <c r="A753" t="s">
        <v>5497</v>
      </c>
      <c r="B753" s="29">
        <v>116</v>
      </c>
      <c r="C753" s="29" t="s">
        <v>4827</v>
      </c>
    </row>
    <row r="754" spans="1:3">
      <c r="A754" t="s">
        <v>5498</v>
      </c>
      <c r="B754" s="29">
        <v>116</v>
      </c>
      <c r="C754" s="29" t="s">
        <v>4824</v>
      </c>
    </row>
    <row r="755" spans="1:3">
      <c r="A755" t="s">
        <v>5499</v>
      </c>
      <c r="B755" s="29">
        <v>115</v>
      </c>
      <c r="C755" s="29" t="s">
        <v>4824</v>
      </c>
    </row>
    <row r="756" spans="1:3">
      <c r="A756" t="s">
        <v>5500</v>
      </c>
      <c r="B756" s="29">
        <v>115</v>
      </c>
      <c r="C756" s="29" t="s">
        <v>4827</v>
      </c>
    </row>
    <row r="757" spans="1:3">
      <c r="A757" t="s">
        <v>5501</v>
      </c>
      <c r="B757" s="29">
        <v>115</v>
      </c>
      <c r="C757" s="29" t="s">
        <v>4824</v>
      </c>
    </row>
    <row r="758" spans="1:3">
      <c r="A758" t="s">
        <v>5502</v>
      </c>
      <c r="B758" s="29">
        <v>114</v>
      </c>
      <c r="C758" s="29" t="s">
        <v>4819</v>
      </c>
    </row>
    <row r="759" spans="1:3">
      <c r="A759" t="s">
        <v>5503</v>
      </c>
      <c r="B759" s="29">
        <v>113</v>
      </c>
      <c r="C759" s="29" t="s">
        <v>4827</v>
      </c>
    </row>
    <row r="760" spans="1:3">
      <c r="A760" t="s">
        <v>5504</v>
      </c>
      <c r="B760" s="29">
        <v>112</v>
      </c>
      <c r="C760" s="29" t="s">
        <v>4819</v>
      </c>
    </row>
    <row r="761" spans="1:3">
      <c r="A761" t="s">
        <v>5505</v>
      </c>
      <c r="B761" s="29">
        <v>112</v>
      </c>
      <c r="C761" s="29" t="s">
        <v>4819</v>
      </c>
    </row>
    <row r="762" spans="1:3">
      <c r="A762" t="s">
        <v>5506</v>
      </c>
      <c r="B762" s="29">
        <v>112</v>
      </c>
      <c r="C762" s="29" t="s">
        <v>4824</v>
      </c>
    </row>
    <row r="763" spans="1:3">
      <c r="A763" t="s">
        <v>5507</v>
      </c>
      <c r="B763" s="29">
        <v>112</v>
      </c>
      <c r="C763" s="29" t="s">
        <v>4830</v>
      </c>
    </row>
    <row r="764" spans="1:3">
      <c r="A764" t="s">
        <v>5508</v>
      </c>
      <c r="B764" s="29">
        <v>111</v>
      </c>
      <c r="C764" s="29" t="s">
        <v>4824</v>
      </c>
    </row>
    <row r="765" spans="1:3">
      <c r="A765" t="s">
        <v>5509</v>
      </c>
      <c r="B765" s="29">
        <v>111</v>
      </c>
      <c r="C765" s="29" t="s">
        <v>4821</v>
      </c>
    </row>
    <row r="766" spans="1:3">
      <c r="A766" t="s">
        <v>5510</v>
      </c>
      <c r="B766" s="29">
        <v>111</v>
      </c>
      <c r="C766" s="29" t="s">
        <v>4824</v>
      </c>
    </row>
    <row r="767" spans="1:3">
      <c r="A767" t="s">
        <v>5511</v>
      </c>
      <c r="B767" s="29">
        <v>111</v>
      </c>
      <c r="C767" s="29" t="s">
        <v>4827</v>
      </c>
    </row>
    <row r="768" spans="1:3">
      <c r="A768" t="s">
        <v>5512</v>
      </c>
      <c r="B768" s="29">
        <v>111</v>
      </c>
      <c r="C768" s="29" t="s">
        <v>4824</v>
      </c>
    </row>
    <row r="769" spans="1:3">
      <c r="A769" t="s">
        <v>5513</v>
      </c>
      <c r="B769" s="29">
        <v>111</v>
      </c>
      <c r="C769" s="29" t="s">
        <v>4819</v>
      </c>
    </row>
    <row r="770" spans="1:3">
      <c r="A770" t="s">
        <v>5514</v>
      </c>
      <c r="B770" s="29">
        <v>110</v>
      </c>
      <c r="C770" s="29" t="s">
        <v>4862</v>
      </c>
    </row>
    <row r="771" spans="1:3">
      <c r="A771" t="s">
        <v>5755</v>
      </c>
      <c r="B771" s="29">
        <v>110</v>
      </c>
      <c r="C771" s="29" t="s">
        <v>4856</v>
      </c>
    </row>
    <row r="772" spans="1:3">
      <c r="A772" t="s">
        <v>5515</v>
      </c>
      <c r="B772" s="29">
        <v>109</v>
      </c>
      <c r="C772" s="29" t="s">
        <v>4819</v>
      </c>
    </row>
    <row r="773" spans="1:3">
      <c r="A773" t="s">
        <v>5516</v>
      </c>
      <c r="B773" s="29">
        <v>109</v>
      </c>
      <c r="C773" s="29" t="s">
        <v>4830</v>
      </c>
    </row>
    <row r="774" spans="1:3">
      <c r="A774" t="s">
        <v>5517</v>
      </c>
      <c r="B774" s="29">
        <v>109</v>
      </c>
      <c r="C774" s="29" t="s">
        <v>4827</v>
      </c>
    </row>
    <row r="775" spans="1:3">
      <c r="A775" t="s">
        <v>5518</v>
      </c>
      <c r="B775" s="29">
        <v>109</v>
      </c>
      <c r="C775" s="29" t="s">
        <v>4824</v>
      </c>
    </row>
    <row r="776" spans="1:3">
      <c r="A776" t="s">
        <v>5519</v>
      </c>
      <c r="B776" s="29">
        <v>109</v>
      </c>
      <c r="C776" s="29" t="s">
        <v>4819</v>
      </c>
    </row>
    <row r="777" spans="1:3">
      <c r="A777" t="s">
        <v>5520</v>
      </c>
      <c r="B777" s="29">
        <v>109</v>
      </c>
      <c r="C777" s="29" t="s">
        <v>4819</v>
      </c>
    </row>
    <row r="778" spans="1:3">
      <c r="A778" t="s">
        <v>5521</v>
      </c>
      <c r="B778" s="29">
        <v>109</v>
      </c>
      <c r="C778" s="29" t="s">
        <v>4821</v>
      </c>
    </row>
    <row r="779" spans="1:3">
      <c r="A779" t="s">
        <v>5522</v>
      </c>
      <c r="B779" s="29">
        <v>109</v>
      </c>
      <c r="C779" s="29" t="s">
        <v>4824</v>
      </c>
    </row>
    <row r="780" spans="1:3">
      <c r="A780" t="s">
        <v>4804</v>
      </c>
      <c r="B780" s="29">
        <v>109</v>
      </c>
      <c r="C780" s="29" t="s">
        <v>4827</v>
      </c>
    </row>
    <row r="781" spans="1:3">
      <c r="A781" t="s">
        <v>5756</v>
      </c>
      <c r="B781" s="29">
        <v>108</v>
      </c>
      <c r="C781" s="29" t="s">
        <v>4856</v>
      </c>
    </row>
    <row r="782" spans="1:3">
      <c r="A782" t="s">
        <v>5523</v>
      </c>
      <c r="B782" s="29">
        <v>108</v>
      </c>
      <c r="C782" s="29" t="s">
        <v>4819</v>
      </c>
    </row>
    <row r="783" spans="1:3">
      <c r="A783" t="s">
        <v>5757</v>
      </c>
      <c r="B783" s="29">
        <v>108</v>
      </c>
      <c r="C783" s="29" t="s">
        <v>4856</v>
      </c>
    </row>
    <row r="784" spans="1:3">
      <c r="A784" t="s">
        <v>5758</v>
      </c>
      <c r="B784" s="29">
        <v>108</v>
      </c>
      <c r="C784" s="29" t="s">
        <v>4856</v>
      </c>
    </row>
    <row r="785" spans="1:3">
      <c r="A785" t="s">
        <v>5524</v>
      </c>
      <c r="B785" s="29">
        <v>108</v>
      </c>
      <c r="C785" s="29" t="s">
        <v>4824</v>
      </c>
    </row>
    <row r="786" spans="1:3">
      <c r="A786" t="s">
        <v>5525</v>
      </c>
      <c r="B786" s="29">
        <v>107</v>
      </c>
      <c r="C786" s="29" t="s">
        <v>4827</v>
      </c>
    </row>
    <row r="787" spans="1:3">
      <c r="A787" t="s">
        <v>5759</v>
      </c>
      <c r="B787" s="29">
        <v>107</v>
      </c>
      <c r="C787" s="29" t="s">
        <v>4856</v>
      </c>
    </row>
    <row r="788" spans="1:3">
      <c r="A788" t="s">
        <v>5526</v>
      </c>
      <c r="B788" s="29">
        <v>107</v>
      </c>
      <c r="C788" s="29" t="s">
        <v>4824</v>
      </c>
    </row>
    <row r="789" spans="1:3">
      <c r="A789" t="s">
        <v>5527</v>
      </c>
      <c r="B789" s="29">
        <v>107</v>
      </c>
      <c r="C789" s="29" t="s">
        <v>4819</v>
      </c>
    </row>
    <row r="790" spans="1:3">
      <c r="A790" t="s">
        <v>5528</v>
      </c>
      <c r="B790" s="29">
        <v>107</v>
      </c>
      <c r="C790" s="29" t="s">
        <v>4821</v>
      </c>
    </row>
    <row r="791" spans="1:3">
      <c r="A791" t="s">
        <v>5529</v>
      </c>
      <c r="B791" s="29">
        <v>107</v>
      </c>
      <c r="C791" s="29" t="s">
        <v>4824</v>
      </c>
    </row>
    <row r="792" spans="1:3">
      <c r="A792" t="s">
        <v>5530</v>
      </c>
      <c r="B792" s="29">
        <v>107</v>
      </c>
      <c r="C792" s="29" t="s">
        <v>4824</v>
      </c>
    </row>
    <row r="793" spans="1:3">
      <c r="A793" t="s">
        <v>5531</v>
      </c>
      <c r="B793" s="29">
        <v>105</v>
      </c>
      <c r="C793" s="29" t="s">
        <v>4819</v>
      </c>
    </row>
    <row r="794" spans="1:3">
      <c r="A794" t="s">
        <v>5532</v>
      </c>
      <c r="B794" s="29">
        <v>105</v>
      </c>
      <c r="C794" s="29" t="s">
        <v>4819</v>
      </c>
    </row>
    <row r="795" spans="1:3">
      <c r="A795" t="s">
        <v>5533</v>
      </c>
      <c r="B795" s="29">
        <v>105</v>
      </c>
      <c r="C795" s="29" t="s">
        <v>4830</v>
      </c>
    </row>
    <row r="796" spans="1:3">
      <c r="A796" t="s">
        <v>5534</v>
      </c>
      <c r="B796" s="29">
        <v>105</v>
      </c>
      <c r="C796" s="29" t="s">
        <v>4819</v>
      </c>
    </row>
    <row r="797" spans="1:3">
      <c r="A797" t="s">
        <v>5535</v>
      </c>
      <c r="B797" s="29">
        <v>105</v>
      </c>
      <c r="C797" s="29" t="s">
        <v>4862</v>
      </c>
    </row>
    <row r="798" spans="1:3">
      <c r="A798" t="s">
        <v>5536</v>
      </c>
      <c r="B798" s="29">
        <v>105</v>
      </c>
      <c r="C798" s="29" t="s">
        <v>4824</v>
      </c>
    </row>
    <row r="799" spans="1:3">
      <c r="A799" t="s">
        <v>5537</v>
      </c>
      <c r="B799" s="29">
        <v>105</v>
      </c>
      <c r="C799" s="29" t="s">
        <v>4824</v>
      </c>
    </row>
    <row r="800" spans="1:3">
      <c r="A800" t="s">
        <v>5538</v>
      </c>
      <c r="B800" s="29">
        <v>105</v>
      </c>
      <c r="C800" s="29" t="s">
        <v>4824</v>
      </c>
    </row>
    <row r="801" spans="1:3">
      <c r="A801" t="s">
        <v>5760</v>
      </c>
      <c r="B801" s="29">
        <v>104</v>
      </c>
      <c r="C801" s="29" t="s">
        <v>4856</v>
      </c>
    </row>
    <row r="802" spans="1:3">
      <c r="A802" t="s">
        <v>5539</v>
      </c>
      <c r="B802" s="29">
        <v>104</v>
      </c>
      <c r="C802" s="29" t="s">
        <v>4819</v>
      </c>
    </row>
    <row r="803" spans="1:3">
      <c r="B803" s="29">
        <f>SUM(B3:B802)</f>
        <v>550188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K16" sqref="K16"/>
    </sheetView>
  </sheetViews>
  <sheetFormatPr baseColWidth="10" defaultColWidth="8.83203125" defaultRowHeight="14" x14ac:dyDescent="0"/>
  <cols>
    <col min="1" max="1" width="30.33203125" style="44" bestFit="1" customWidth="1"/>
    <col min="2" max="2" width="8.83203125" style="44"/>
    <col min="3" max="3" width="12.1640625" style="44" customWidth="1"/>
    <col min="4" max="4" width="13.83203125" style="44" customWidth="1"/>
    <col min="5" max="5" width="11.6640625" style="44" customWidth="1"/>
    <col min="6" max="6" width="12" style="44" customWidth="1"/>
    <col min="7" max="7" width="13.83203125" style="44" customWidth="1"/>
    <col min="8" max="16384" width="8.83203125" style="44"/>
  </cols>
  <sheetData>
    <row r="1" spans="1:7" s="28" customFormat="1" ht="20.25" customHeight="1">
      <c r="A1" s="28" t="s">
        <v>5781</v>
      </c>
    </row>
    <row r="2" spans="1:7" ht="51.75" customHeight="1">
      <c r="A2" s="1" t="s">
        <v>4786</v>
      </c>
      <c r="B2" s="1" t="s">
        <v>4781</v>
      </c>
      <c r="C2" s="1" t="s">
        <v>4785</v>
      </c>
      <c r="D2" s="1" t="s">
        <v>4784</v>
      </c>
      <c r="E2" s="1" t="s">
        <v>5549</v>
      </c>
      <c r="F2" s="1" t="s">
        <v>5550</v>
      </c>
      <c r="G2" s="1" t="s">
        <v>5548</v>
      </c>
    </row>
    <row r="3" spans="1:7">
      <c r="A3" s="71" t="s">
        <v>4789</v>
      </c>
      <c r="B3" s="71">
        <v>4.4110026733024998E-2</v>
      </c>
      <c r="C3" s="72">
        <v>0</v>
      </c>
      <c r="D3" s="72">
        <v>9.3799999999999996E-7</v>
      </c>
      <c r="E3" s="73">
        <f t="shared" ref="E3:E28" si="0">C3/D3</f>
        <v>0</v>
      </c>
      <c r="F3" s="73" t="e">
        <f t="shared" ref="F3:F28" si="1">D3/C3</f>
        <v>#DIV/0!</v>
      </c>
      <c r="G3" s="101" t="s">
        <v>4783</v>
      </c>
    </row>
    <row r="4" spans="1:7">
      <c r="A4" s="46" t="s">
        <v>5150</v>
      </c>
      <c r="B4" s="46">
        <v>6.8306113106564401E-3</v>
      </c>
      <c r="C4" s="75">
        <v>1.2300000000000001E-6</v>
      </c>
      <c r="D4" s="75">
        <v>1.7900000000000001E-5</v>
      </c>
      <c r="E4" s="76">
        <f t="shared" si="0"/>
        <v>6.8715083798882678E-2</v>
      </c>
      <c r="F4" s="76">
        <f t="shared" si="1"/>
        <v>14.552845528455284</v>
      </c>
      <c r="G4" s="77">
        <v>-1.1629479195404999</v>
      </c>
    </row>
    <row r="5" spans="1:7">
      <c r="A5" s="46" t="s">
        <v>5070</v>
      </c>
      <c r="B5" s="46">
        <v>2.7547391451167701E-2</v>
      </c>
      <c r="C5" s="75">
        <v>2.61E-6</v>
      </c>
      <c r="D5" s="75">
        <v>1.6500000000000001E-5</v>
      </c>
      <c r="E5" s="76">
        <f t="shared" si="0"/>
        <v>0.15818181818181817</v>
      </c>
      <c r="F5" s="76">
        <f t="shared" si="1"/>
        <v>6.3218390804597702</v>
      </c>
      <c r="G5" s="77">
        <v>-0.80084343687562498</v>
      </c>
    </row>
    <row r="6" spans="1:7">
      <c r="A6" s="46" t="s">
        <v>5164</v>
      </c>
      <c r="B6" s="46">
        <v>2.7845827968879899E-3</v>
      </c>
      <c r="C6" s="75">
        <v>1.1599999999999999E-6</v>
      </c>
      <c r="D6" s="75">
        <v>6.3899999999999998E-6</v>
      </c>
      <c r="E6" s="76">
        <f t="shared" si="0"/>
        <v>0.1815336463223787</v>
      </c>
      <c r="F6" s="76">
        <f t="shared" si="1"/>
        <v>5.5086206896551726</v>
      </c>
      <c r="G6" s="77">
        <v>-0.74104286893148197</v>
      </c>
    </row>
    <row r="7" spans="1:7">
      <c r="A7" s="71" t="s">
        <v>5303</v>
      </c>
      <c r="B7" s="71">
        <v>3.3936254085847703E-2</v>
      </c>
      <c r="C7" s="72">
        <v>2.4700000000000001E-6</v>
      </c>
      <c r="D7" s="72">
        <v>1.01E-5</v>
      </c>
      <c r="E7" s="73">
        <f t="shared" si="0"/>
        <v>0.24455445544554458</v>
      </c>
      <c r="F7" s="73">
        <f t="shared" si="1"/>
        <v>4.0890688259109309</v>
      </c>
      <c r="G7" s="74">
        <v>-0.61162442052297705</v>
      </c>
    </row>
    <row r="8" spans="1:7">
      <c r="A8" s="51" t="s">
        <v>4793</v>
      </c>
      <c r="B8" s="51">
        <v>3.70758339476591E-3</v>
      </c>
      <c r="C8" s="78">
        <v>2.7730400000000003E-4</v>
      </c>
      <c r="D8" s="78">
        <v>0</v>
      </c>
      <c r="E8" s="79" t="e">
        <f t="shared" si="0"/>
        <v>#DIV/0!</v>
      </c>
      <c r="F8" s="79">
        <f t="shared" si="1"/>
        <v>0</v>
      </c>
      <c r="G8" s="80" t="s">
        <v>4782</v>
      </c>
    </row>
    <row r="9" spans="1:7">
      <c r="A9" s="51" t="s">
        <v>4801</v>
      </c>
      <c r="B9" s="51">
        <v>1.54225094188835E-2</v>
      </c>
      <c r="C9" s="78">
        <v>4.7099999999999998E-6</v>
      </c>
      <c r="D9" s="78">
        <v>0</v>
      </c>
      <c r="E9" s="79" t="e">
        <f t="shared" si="0"/>
        <v>#DIV/0!</v>
      </c>
      <c r="F9" s="79">
        <f t="shared" si="1"/>
        <v>0</v>
      </c>
      <c r="G9" s="80" t="s">
        <v>4782</v>
      </c>
    </row>
    <row r="10" spans="1:7">
      <c r="A10" s="51" t="s">
        <v>4804</v>
      </c>
      <c r="B10" s="51">
        <v>1.54225094188835E-2</v>
      </c>
      <c r="C10" s="78">
        <v>2.3499999999999999E-6</v>
      </c>
      <c r="D10" s="78">
        <v>0</v>
      </c>
      <c r="E10" s="79" t="e">
        <f t="shared" si="0"/>
        <v>#DIV/0!</v>
      </c>
      <c r="F10" s="79">
        <f t="shared" si="1"/>
        <v>0</v>
      </c>
      <c r="G10" s="80" t="s">
        <v>4782</v>
      </c>
    </row>
    <row r="11" spans="1:7">
      <c r="A11" s="51" t="s">
        <v>4802</v>
      </c>
      <c r="B11" s="51">
        <v>1.54225094188835E-2</v>
      </c>
      <c r="C11" s="78">
        <v>9.8899999999999998E-7</v>
      </c>
      <c r="D11" s="78">
        <v>0</v>
      </c>
      <c r="E11" s="79" t="e">
        <f t="shared" si="0"/>
        <v>#DIV/0!</v>
      </c>
      <c r="F11" s="79">
        <f t="shared" si="1"/>
        <v>0</v>
      </c>
      <c r="G11" s="80" t="s">
        <v>4782</v>
      </c>
    </row>
    <row r="12" spans="1:7">
      <c r="A12" s="51" t="s">
        <v>4803</v>
      </c>
      <c r="B12" s="51">
        <v>1.54225094188835E-2</v>
      </c>
      <c r="C12" s="78">
        <v>7.8000000000000005E-7</v>
      </c>
      <c r="D12" s="78">
        <v>0</v>
      </c>
      <c r="E12" s="79" t="e">
        <f t="shared" si="0"/>
        <v>#DIV/0!</v>
      </c>
      <c r="F12" s="79">
        <f t="shared" si="1"/>
        <v>0</v>
      </c>
      <c r="G12" s="80" t="s">
        <v>4782</v>
      </c>
    </row>
    <row r="13" spans="1:7">
      <c r="A13" s="51" t="s">
        <v>4799</v>
      </c>
      <c r="B13" s="51">
        <v>1.8959916667801498E-2</v>
      </c>
      <c r="C13" s="78">
        <v>5.0500000000000001E-5</v>
      </c>
      <c r="D13" s="78">
        <v>0</v>
      </c>
      <c r="E13" s="79" t="e">
        <f t="shared" si="0"/>
        <v>#DIV/0!</v>
      </c>
      <c r="F13" s="79">
        <f t="shared" si="1"/>
        <v>0</v>
      </c>
      <c r="G13" s="80" t="s">
        <v>4782</v>
      </c>
    </row>
    <row r="14" spans="1:7">
      <c r="A14" s="51" t="s">
        <v>4794</v>
      </c>
      <c r="B14" s="51">
        <v>2.4209834811589701E-2</v>
      </c>
      <c r="C14" s="78">
        <v>1.7400000000000001E-6</v>
      </c>
      <c r="D14" s="78">
        <v>0</v>
      </c>
      <c r="E14" s="79" t="e">
        <f t="shared" si="0"/>
        <v>#DIV/0!</v>
      </c>
      <c r="F14" s="79">
        <f t="shared" si="1"/>
        <v>0</v>
      </c>
      <c r="G14" s="80" t="s">
        <v>4782</v>
      </c>
    </row>
    <row r="15" spans="1:7">
      <c r="A15" s="51" t="s">
        <v>4796</v>
      </c>
      <c r="B15" s="51">
        <v>3.48764580328716E-2</v>
      </c>
      <c r="C15" s="78">
        <v>1.42E-6</v>
      </c>
      <c r="D15" s="78">
        <v>0</v>
      </c>
      <c r="E15" s="79" t="e">
        <f t="shared" si="0"/>
        <v>#DIV/0!</v>
      </c>
      <c r="F15" s="79">
        <f t="shared" si="1"/>
        <v>0</v>
      </c>
      <c r="G15" s="80" t="s">
        <v>4782</v>
      </c>
    </row>
    <row r="16" spans="1:7">
      <c r="A16" s="51" t="s">
        <v>5251</v>
      </c>
      <c r="B16" s="51">
        <v>3.84688042526065E-2</v>
      </c>
      <c r="C16" s="78">
        <v>2.61E-6</v>
      </c>
      <c r="D16" s="78">
        <v>0</v>
      </c>
      <c r="E16" s="79" t="e">
        <f t="shared" si="0"/>
        <v>#DIV/0!</v>
      </c>
      <c r="F16" s="79">
        <f t="shared" si="1"/>
        <v>0</v>
      </c>
      <c r="G16" s="80" t="s">
        <v>4782</v>
      </c>
    </row>
    <row r="17" spans="1:7">
      <c r="A17" s="51" t="s">
        <v>4800</v>
      </c>
      <c r="B17" s="51">
        <v>3.8803935557207701E-2</v>
      </c>
      <c r="C17" s="78">
        <v>1.01845E-4</v>
      </c>
      <c r="D17" s="78">
        <v>0</v>
      </c>
      <c r="E17" s="79" t="e">
        <f t="shared" si="0"/>
        <v>#DIV/0!</v>
      </c>
      <c r="F17" s="79">
        <f t="shared" si="1"/>
        <v>0</v>
      </c>
      <c r="G17" s="80" t="s">
        <v>4782</v>
      </c>
    </row>
    <row r="18" spans="1:7">
      <c r="A18" s="81" t="s">
        <v>4791</v>
      </c>
      <c r="B18" s="81">
        <v>4.8202803493127701E-2</v>
      </c>
      <c r="C18" s="82">
        <v>9.2110300000000005E-4</v>
      </c>
      <c r="D18" s="82">
        <v>8.2300000000000008E-6</v>
      </c>
      <c r="E18" s="83">
        <f t="shared" si="0"/>
        <v>111.92017010935601</v>
      </c>
      <c r="F18" s="83">
        <f t="shared" si="1"/>
        <v>8.9349399578548764E-3</v>
      </c>
      <c r="G18" s="84">
        <v>2.0489083615757901</v>
      </c>
    </row>
    <row r="19" spans="1:7">
      <c r="A19" s="51" t="s">
        <v>4795</v>
      </c>
      <c r="B19" s="51">
        <v>1.54225094188835E-2</v>
      </c>
      <c r="C19" s="78">
        <v>1.6956E-4</v>
      </c>
      <c r="D19" s="78">
        <v>1.59E-6</v>
      </c>
      <c r="E19" s="79">
        <f t="shared" si="0"/>
        <v>106.64150943396226</v>
      </c>
      <c r="F19" s="79">
        <f t="shared" si="1"/>
        <v>9.3772116065109698E-3</v>
      </c>
      <c r="G19" s="80">
        <v>2.0279262835757299</v>
      </c>
    </row>
    <row r="20" spans="1:7">
      <c r="A20" s="51" t="s">
        <v>4797</v>
      </c>
      <c r="B20" s="51">
        <v>1.54225094188835E-2</v>
      </c>
      <c r="C20" s="78">
        <v>3.3824499999999998E-4</v>
      </c>
      <c r="D20" s="78">
        <v>8.1100000000000003E-6</v>
      </c>
      <c r="E20" s="79">
        <f t="shared" si="0"/>
        <v>41.707151664611587</v>
      </c>
      <c r="F20" s="79">
        <f t="shared" si="1"/>
        <v>2.3976703277210309E-2</v>
      </c>
      <c r="G20" s="80">
        <v>1.6202105312847901</v>
      </c>
    </row>
    <row r="21" spans="1:7">
      <c r="A21" s="51" t="s">
        <v>4798</v>
      </c>
      <c r="B21" s="51">
        <v>4.2264822432195898E-2</v>
      </c>
      <c r="C21" s="78">
        <v>2.26715E-4</v>
      </c>
      <c r="D21" s="78">
        <v>5.9599999999999997E-6</v>
      </c>
      <c r="E21" s="79">
        <f t="shared" si="0"/>
        <v>38.039429530201346</v>
      </c>
      <c r="F21" s="79">
        <f t="shared" si="1"/>
        <v>2.6288512008468781E-2</v>
      </c>
      <c r="G21" s="80">
        <v>1.58023399528579</v>
      </c>
    </row>
    <row r="22" spans="1:7">
      <c r="A22" s="51" t="s">
        <v>5449</v>
      </c>
      <c r="B22" s="51">
        <v>3.48764580328716E-2</v>
      </c>
      <c r="C22" s="78">
        <v>9.7499999999999998E-5</v>
      </c>
      <c r="D22" s="78">
        <v>2.65E-6</v>
      </c>
      <c r="E22" s="79">
        <f t="shared" si="0"/>
        <v>36.79245283018868</v>
      </c>
      <c r="F22" s="79">
        <f t="shared" si="1"/>
        <v>2.7179487179487181E-2</v>
      </c>
      <c r="G22" s="80">
        <v>1.56575874176173</v>
      </c>
    </row>
    <row r="23" spans="1:7">
      <c r="A23" s="51" t="s">
        <v>4792</v>
      </c>
      <c r="B23" s="51">
        <v>1.54225094188835E-2</v>
      </c>
      <c r="C23" s="78">
        <v>2.9600000000000001E-5</v>
      </c>
      <c r="D23" s="78">
        <v>1.31E-6</v>
      </c>
      <c r="E23" s="79">
        <f t="shared" si="0"/>
        <v>22.595419847328245</v>
      </c>
      <c r="F23" s="79">
        <f t="shared" si="1"/>
        <v>4.4256756756756756E-2</v>
      </c>
      <c r="G23" s="80">
        <v>1.3540204154031701</v>
      </c>
    </row>
    <row r="24" spans="1:7">
      <c r="A24" s="51" t="s">
        <v>5384</v>
      </c>
      <c r="B24" s="51">
        <v>1.68114593293439E-2</v>
      </c>
      <c r="C24" s="78">
        <v>1.4044400000000001E-4</v>
      </c>
      <c r="D24" s="78">
        <v>7.1199999999999996E-6</v>
      </c>
      <c r="E24" s="79">
        <f t="shared" si="0"/>
        <v>19.725280898876406</v>
      </c>
      <c r="F24" s="79">
        <f t="shared" si="1"/>
        <v>5.0696362963173924E-2</v>
      </c>
      <c r="G24" s="80">
        <v>1.29502319651838</v>
      </c>
    </row>
    <row r="25" spans="1:7">
      <c r="A25" s="51" t="s">
        <v>4790</v>
      </c>
      <c r="B25" s="51">
        <v>1.54225094188835E-2</v>
      </c>
      <c r="C25" s="78">
        <v>1.3499999999999999E-5</v>
      </c>
      <c r="D25" s="78">
        <v>7.4399999999999999E-7</v>
      </c>
      <c r="E25" s="79">
        <f t="shared" si="0"/>
        <v>18.14516129032258</v>
      </c>
      <c r="F25" s="79">
        <f t="shared" si="1"/>
        <v>5.5111111111111111E-2</v>
      </c>
      <c r="G25" s="80">
        <v>1.25876083294913</v>
      </c>
    </row>
    <row r="26" spans="1:7">
      <c r="A26" s="51" t="s">
        <v>5331</v>
      </c>
      <c r="B26" s="51">
        <v>1.54225094188835E-2</v>
      </c>
      <c r="C26" s="78">
        <v>1.7529700000000001E-4</v>
      </c>
      <c r="D26" s="78">
        <v>1.31E-5</v>
      </c>
      <c r="E26" s="79">
        <f t="shared" si="0"/>
        <v>13.381450381679389</v>
      </c>
      <c r="F26" s="79">
        <f t="shared" si="1"/>
        <v>7.4730314837105016E-2</v>
      </c>
      <c r="G26" s="80">
        <v>1.12650318806727</v>
      </c>
    </row>
    <row r="27" spans="1:7">
      <c r="A27" s="51" t="s">
        <v>4788</v>
      </c>
      <c r="B27" s="51">
        <v>4.8202803493127701E-2</v>
      </c>
      <c r="C27" s="78">
        <v>7.6199999999999999E-6</v>
      </c>
      <c r="D27" s="78">
        <v>2.03E-6</v>
      </c>
      <c r="E27" s="79">
        <f t="shared" si="0"/>
        <v>3.7536945812807883</v>
      </c>
      <c r="F27" s="79">
        <f t="shared" si="1"/>
        <v>0.26640419947506561</v>
      </c>
      <c r="G27" s="80">
        <v>0.57445893342638799</v>
      </c>
    </row>
    <row r="28" spans="1:7">
      <c r="A28" s="51" t="s">
        <v>4787</v>
      </c>
      <c r="B28" s="51">
        <v>4.8202803493127701E-2</v>
      </c>
      <c r="C28" s="78">
        <v>2.5199999999999999E-5</v>
      </c>
      <c r="D28" s="78">
        <v>7.52E-6</v>
      </c>
      <c r="E28" s="79">
        <f t="shared" si="0"/>
        <v>3.3510638297872339</v>
      </c>
      <c r="F28" s="79">
        <f t="shared" si="1"/>
        <v>0.29841269841269841</v>
      </c>
      <c r="G28" s="80">
        <v>0.52518270018990199</v>
      </c>
    </row>
  </sheetData>
  <sortState ref="A8:G28">
    <sortCondition descending="1" ref="E8:E28"/>
    <sortCondition ref="B8:B28"/>
  </sortState>
  <pageMargins left="0.7" right="0.7" top="0.75" bottom="0.75" header="0.3" footer="0.3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1"/>
  <sheetViews>
    <sheetView workbookViewId="0"/>
  </sheetViews>
  <sheetFormatPr baseColWidth="10" defaultColWidth="8.83203125" defaultRowHeight="14" x14ac:dyDescent="0"/>
  <cols>
    <col min="1" max="1" width="28" customWidth="1"/>
    <col min="3" max="3" width="19.5" bestFit="1" customWidth="1"/>
    <col min="5" max="6" width="12.6640625" bestFit="1" customWidth="1"/>
    <col min="9" max="9" width="12.6640625" bestFit="1" customWidth="1"/>
    <col min="10" max="10" width="15" customWidth="1"/>
    <col min="11" max="11" width="14.5" bestFit="1" customWidth="1"/>
    <col min="14" max="14" width="12.6640625" bestFit="1" customWidth="1"/>
    <col min="19" max="19" width="10.5" customWidth="1"/>
  </cols>
  <sheetData>
    <row r="1" spans="1:22" ht="21.75" customHeight="1">
      <c r="A1" s="28" t="s">
        <v>5815</v>
      </c>
    </row>
    <row r="3" spans="1:22" ht="20">
      <c r="A3" s="161" t="s">
        <v>5762</v>
      </c>
      <c r="C3" s="28"/>
    </row>
    <row r="4" spans="1:22" s="28" customFormat="1" ht="28">
      <c r="A4" s="28" t="s">
        <v>5782</v>
      </c>
      <c r="B4" s="28" t="s">
        <v>5636</v>
      </c>
      <c r="C4" s="28" t="s">
        <v>5764</v>
      </c>
      <c r="D4" s="28" t="s">
        <v>5634</v>
      </c>
      <c r="E4" s="28" t="s">
        <v>5765</v>
      </c>
      <c r="F4" s="28" t="s">
        <v>5766</v>
      </c>
      <c r="G4" s="28" t="s">
        <v>5633</v>
      </c>
      <c r="H4" s="28" t="s">
        <v>5632</v>
      </c>
      <c r="I4" s="28" t="s">
        <v>5767</v>
      </c>
      <c r="J4" s="1" t="s">
        <v>5768</v>
      </c>
      <c r="K4" s="28" t="s">
        <v>5769</v>
      </c>
      <c r="L4" s="28" t="s">
        <v>5770</v>
      </c>
      <c r="M4" s="28" t="s">
        <v>5771</v>
      </c>
      <c r="N4" s="28" t="s">
        <v>5772</v>
      </c>
      <c r="O4" s="28" t="s">
        <v>5773</v>
      </c>
      <c r="P4" s="28" t="s">
        <v>5774</v>
      </c>
      <c r="Q4" s="28" t="s">
        <v>5775</v>
      </c>
      <c r="R4" s="28" t="s">
        <v>5628</v>
      </c>
      <c r="S4" s="28" t="s">
        <v>5776</v>
      </c>
      <c r="T4" s="28" t="s">
        <v>5777</v>
      </c>
      <c r="U4" s="28" t="s">
        <v>5778</v>
      </c>
      <c r="V4" s="28" t="s">
        <v>5625</v>
      </c>
    </row>
    <row r="5" spans="1:22">
      <c r="A5" t="s">
        <v>5783</v>
      </c>
      <c r="B5">
        <v>-0.124038528</v>
      </c>
      <c r="C5">
        <v>-0.227552592</v>
      </c>
      <c r="D5">
        <v>-0.22265800299999999</v>
      </c>
      <c r="E5">
        <v>0.11860140399999999</v>
      </c>
      <c r="F5">
        <v>-0.31424658</v>
      </c>
      <c r="G5">
        <v>0.204040159</v>
      </c>
      <c r="H5">
        <v>0.143308991</v>
      </c>
      <c r="I5">
        <v>-0.237632068</v>
      </c>
      <c r="J5">
        <v>-0.112664051</v>
      </c>
      <c r="K5">
        <v>-8.1759639999999995E-2</v>
      </c>
      <c r="L5">
        <v>-0.28565438300000001</v>
      </c>
      <c r="M5">
        <v>-0.21505695699999999</v>
      </c>
      <c r="N5">
        <v>0.17726635499999999</v>
      </c>
      <c r="O5">
        <v>-0.135395659</v>
      </c>
      <c r="P5">
        <v>-0.30869648799999999</v>
      </c>
      <c r="Q5">
        <v>-4.6802587E-2</v>
      </c>
      <c r="R5">
        <v>-7.5880653000000006E-2</v>
      </c>
      <c r="S5">
        <v>-0.29601570300000002</v>
      </c>
      <c r="T5">
        <v>-3.2926332000000003E-2</v>
      </c>
      <c r="U5">
        <v>6.1492830000000002E-3</v>
      </c>
      <c r="V5">
        <v>-7.8192521000000001E-2</v>
      </c>
    </row>
    <row r="6" spans="1:22">
      <c r="A6" t="s">
        <v>5784</v>
      </c>
      <c r="B6">
        <v>-0.177154115</v>
      </c>
      <c r="C6">
        <v>-0.25529750600000001</v>
      </c>
      <c r="D6">
        <v>-0.19960154999999999</v>
      </c>
      <c r="E6">
        <v>0.17515909099999999</v>
      </c>
      <c r="F6">
        <v>-0.25283982700000002</v>
      </c>
      <c r="G6">
        <v>0.216261539</v>
      </c>
      <c r="H6">
        <v>0.18205856000000001</v>
      </c>
      <c r="I6">
        <v>-0.23560305300000001</v>
      </c>
      <c r="J6">
        <v>-8.7692920999999993E-2</v>
      </c>
      <c r="K6">
        <v>-0.14661981199999999</v>
      </c>
      <c r="L6">
        <v>-0.32396198300000001</v>
      </c>
      <c r="M6">
        <v>-0.21165183700000001</v>
      </c>
      <c r="N6">
        <v>0.210184647</v>
      </c>
      <c r="O6">
        <v>-0.144119101</v>
      </c>
      <c r="P6">
        <v>-0.364380066</v>
      </c>
      <c r="Q6">
        <v>-3.7956811999999999E-2</v>
      </c>
      <c r="R6">
        <v>-5.8929548999999998E-2</v>
      </c>
      <c r="S6">
        <v>-0.321513981</v>
      </c>
      <c r="T6">
        <v>4.5747031000000001E-2</v>
      </c>
      <c r="U6">
        <v>-1.0215966E-2</v>
      </c>
      <c r="V6">
        <v>-0.109715151</v>
      </c>
    </row>
    <row r="7" spans="1:22">
      <c r="A7" t="s">
        <v>5280</v>
      </c>
      <c r="B7">
        <v>-0.19712416699999999</v>
      </c>
      <c r="C7">
        <v>-0.249464256</v>
      </c>
      <c r="D7">
        <v>-0.13057684899999999</v>
      </c>
      <c r="E7">
        <v>-4.7210218999999998E-2</v>
      </c>
      <c r="F7">
        <v>-0.27249426500000001</v>
      </c>
      <c r="G7">
        <v>0.17470010399999999</v>
      </c>
      <c r="H7">
        <v>-1.9968619999999999E-2</v>
      </c>
      <c r="I7">
        <v>-0.12713793300000001</v>
      </c>
      <c r="J7">
        <v>-2.1227604000000001E-2</v>
      </c>
      <c r="K7">
        <v>-3.3674308E-2</v>
      </c>
      <c r="L7">
        <v>-0.242384027</v>
      </c>
      <c r="M7">
        <v>-0.14753355200000001</v>
      </c>
      <c r="N7">
        <v>0.105327951</v>
      </c>
      <c r="O7">
        <v>-0.21712471799999999</v>
      </c>
      <c r="P7">
        <v>-0.25668945500000001</v>
      </c>
      <c r="Q7">
        <v>1.6882431999999999E-2</v>
      </c>
      <c r="R7">
        <v>-4.4233959000000003E-2</v>
      </c>
      <c r="S7">
        <v>-0.23691843600000001</v>
      </c>
      <c r="T7">
        <v>-7.5705270000000005E-2</v>
      </c>
      <c r="U7">
        <v>-7.7711566999999995E-2</v>
      </c>
      <c r="V7">
        <v>-9.4828027999999995E-2</v>
      </c>
    </row>
    <row r="8" spans="1:22">
      <c r="A8" t="s">
        <v>5785</v>
      </c>
      <c r="B8">
        <v>-6.0478627E-2</v>
      </c>
      <c r="C8">
        <v>-1.3772412E-2</v>
      </c>
      <c r="D8">
        <v>-9.9038619999999994E-3</v>
      </c>
      <c r="E8">
        <v>-1.7549895999999999E-2</v>
      </c>
      <c r="F8">
        <v>-0.241569061</v>
      </c>
      <c r="G8">
        <v>3.1009409999999999E-3</v>
      </c>
      <c r="H8">
        <v>6.3277469000000003E-2</v>
      </c>
      <c r="I8">
        <v>-0.19843412499999999</v>
      </c>
      <c r="J8">
        <v>-0.116561368</v>
      </c>
      <c r="K8">
        <v>8.3882430999999993E-2</v>
      </c>
      <c r="L8">
        <v>-0.12737425999999999</v>
      </c>
      <c r="M8">
        <v>7.5172311000000006E-2</v>
      </c>
      <c r="N8">
        <v>-1.9982609999999999E-3</v>
      </c>
      <c r="O8">
        <v>-0.18106170099999999</v>
      </c>
      <c r="P8">
        <v>-0.15698041700000001</v>
      </c>
      <c r="Q8">
        <v>4.7236879000000002E-2</v>
      </c>
      <c r="R8">
        <v>-0.14899954500000001</v>
      </c>
      <c r="S8">
        <v>-0.11256611599999999</v>
      </c>
      <c r="T8">
        <v>4.6566723999999997E-2</v>
      </c>
      <c r="U8">
        <v>1.8881965000000001E-2</v>
      </c>
      <c r="V8">
        <v>-6.5996503999999998E-2</v>
      </c>
    </row>
    <row r="9" spans="1:22">
      <c r="A9" t="s">
        <v>5786</v>
      </c>
      <c r="B9">
        <v>-0.28473642199999999</v>
      </c>
      <c r="C9">
        <v>-0.32336510800000001</v>
      </c>
      <c r="D9">
        <v>-0.184944421</v>
      </c>
      <c r="E9">
        <v>6.8654105000000007E-2</v>
      </c>
      <c r="F9">
        <v>-0.19457249400000001</v>
      </c>
      <c r="G9">
        <v>0.16665193</v>
      </c>
      <c r="H9">
        <v>4.7822089999999998E-2</v>
      </c>
      <c r="I9">
        <v>-9.3264154000000002E-2</v>
      </c>
      <c r="J9">
        <v>-0.26643331199999998</v>
      </c>
      <c r="K9">
        <v>-0.19824476299999999</v>
      </c>
      <c r="L9">
        <v>-0.24696901900000001</v>
      </c>
      <c r="M9">
        <v>-0.207888251</v>
      </c>
      <c r="N9">
        <v>0.179664463</v>
      </c>
      <c r="O9">
        <v>-0.19126827599999999</v>
      </c>
      <c r="P9">
        <v>-0.1156889</v>
      </c>
      <c r="Q9">
        <v>-0.20794649100000001</v>
      </c>
      <c r="R9">
        <v>-0.33380736500000002</v>
      </c>
      <c r="S9">
        <v>-0.27309207699999999</v>
      </c>
      <c r="T9">
        <v>3.1135202000000001E-2</v>
      </c>
      <c r="U9">
        <v>-8.3930600999999994E-2</v>
      </c>
      <c r="V9">
        <v>-0.101019619</v>
      </c>
    </row>
    <row r="10" spans="1:22">
      <c r="A10" t="s">
        <v>5787</v>
      </c>
      <c r="B10">
        <v>-0.162270043</v>
      </c>
      <c r="C10">
        <v>-0.29293082799999998</v>
      </c>
      <c r="D10">
        <v>-0.26088537899999997</v>
      </c>
      <c r="E10">
        <v>0.16082587500000001</v>
      </c>
      <c r="F10">
        <v>-0.202542626</v>
      </c>
      <c r="G10">
        <v>0.20891243900000001</v>
      </c>
      <c r="H10">
        <v>0.123231404</v>
      </c>
      <c r="I10">
        <v>-0.123361806</v>
      </c>
      <c r="J10">
        <v>-0.27938861599999998</v>
      </c>
      <c r="K10">
        <v>-0.232779763</v>
      </c>
      <c r="L10">
        <v>-0.27922825000000001</v>
      </c>
      <c r="M10">
        <v>-0.25086243600000002</v>
      </c>
      <c r="N10">
        <v>0.21159267500000001</v>
      </c>
      <c r="O10">
        <v>-0.12657316099999999</v>
      </c>
      <c r="P10">
        <v>-0.24583158999999999</v>
      </c>
      <c r="Q10">
        <v>-0.20102294600000001</v>
      </c>
      <c r="R10">
        <v>-0.32329908699999999</v>
      </c>
      <c r="S10">
        <v>-0.22253510700000001</v>
      </c>
      <c r="T10">
        <v>2.8715029999999999E-2</v>
      </c>
      <c r="U10">
        <v>-2.3257396E-2</v>
      </c>
      <c r="V10">
        <v>-0.13482850699999999</v>
      </c>
    </row>
    <row r="11" spans="1:22">
      <c r="A11" t="s">
        <v>5788</v>
      </c>
      <c r="B11">
        <v>-0.201475717</v>
      </c>
      <c r="C11">
        <v>-0.30990153100000001</v>
      </c>
      <c r="D11">
        <v>-0.244295287</v>
      </c>
      <c r="E11">
        <v>5.1169410999999998E-2</v>
      </c>
      <c r="F11">
        <v>-0.24501579200000001</v>
      </c>
      <c r="G11">
        <v>0.19537407700000001</v>
      </c>
      <c r="H11">
        <v>2.8835270999999999E-2</v>
      </c>
      <c r="I11">
        <v>-0.11478432</v>
      </c>
      <c r="J11">
        <v>-0.26266580499999997</v>
      </c>
      <c r="K11">
        <v>-0.211056202</v>
      </c>
      <c r="L11">
        <v>-0.24790869600000001</v>
      </c>
      <c r="M11">
        <v>-0.201022173</v>
      </c>
      <c r="N11">
        <v>0.146486018</v>
      </c>
      <c r="O11">
        <v>-0.171451565</v>
      </c>
      <c r="P11">
        <v>-0.18942694600000001</v>
      </c>
      <c r="Q11">
        <v>-0.19156400000000001</v>
      </c>
      <c r="R11">
        <v>-0.23074319300000001</v>
      </c>
      <c r="S11">
        <v>-0.20941304299999999</v>
      </c>
      <c r="T11">
        <v>5.5302749999999998E-2</v>
      </c>
      <c r="U11">
        <v>-0.158186573</v>
      </c>
      <c r="V11">
        <v>-0.120453882</v>
      </c>
    </row>
    <row r="12" spans="1:22">
      <c r="A12" t="s">
        <v>5789</v>
      </c>
      <c r="B12">
        <v>0.14372165200000001</v>
      </c>
      <c r="C12">
        <v>0.13094283200000001</v>
      </c>
      <c r="D12">
        <v>0.20366667299999999</v>
      </c>
      <c r="E12">
        <v>-0.15319206499999999</v>
      </c>
      <c r="F12">
        <v>0.17254712999999999</v>
      </c>
      <c r="G12">
        <v>-4.7864698999999997E-2</v>
      </c>
      <c r="H12">
        <v>-0.13778753099999999</v>
      </c>
      <c r="I12">
        <v>5.0725077E-2</v>
      </c>
      <c r="J12">
        <v>0.199948821</v>
      </c>
      <c r="K12">
        <v>0.123638307</v>
      </c>
      <c r="L12">
        <v>0.16137442799999999</v>
      </c>
      <c r="M12">
        <v>-3.8610343999999998E-2</v>
      </c>
      <c r="N12">
        <v>-0.23309292000000001</v>
      </c>
      <c r="O12">
        <v>7.4236361000000001E-2</v>
      </c>
      <c r="P12">
        <v>0.16012757699999999</v>
      </c>
      <c r="Q12">
        <v>-8.4726164000000007E-2</v>
      </c>
      <c r="R12">
        <v>8.8642503999999997E-2</v>
      </c>
      <c r="S12">
        <v>0.25916284699999997</v>
      </c>
      <c r="T12">
        <v>5.3178364999999998E-2</v>
      </c>
      <c r="U12">
        <v>9.4364369000000003E-2</v>
      </c>
      <c r="V12">
        <v>9.4515527000000002E-2</v>
      </c>
    </row>
    <row r="13" spans="1:22">
      <c r="A13" t="s">
        <v>5790</v>
      </c>
      <c r="B13">
        <v>-0.241197301</v>
      </c>
      <c r="C13">
        <v>-0.15287320099999999</v>
      </c>
      <c r="D13">
        <v>-4.6487934000000002E-2</v>
      </c>
      <c r="E13">
        <v>7.205541E-2</v>
      </c>
      <c r="F13">
        <v>-0.22427898399999999</v>
      </c>
      <c r="G13">
        <v>0.16103873099999999</v>
      </c>
      <c r="H13">
        <v>7.2901854000000002E-2</v>
      </c>
      <c r="I13">
        <v>-0.30792924300000002</v>
      </c>
      <c r="J13">
        <v>-0.18247047299999999</v>
      </c>
      <c r="K13">
        <v>-5.8625388E-2</v>
      </c>
      <c r="L13">
        <v>-0.160960883</v>
      </c>
      <c r="M13">
        <v>-3.4345269999999997E-2</v>
      </c>
      <c r="N13">
        <v>0.17362999700000001</v>
      </c>
      <c r="O13">
        <v>-0.24403148899999999</v>
      </c>
      <c r="P13">
        <v>-8.3621454999999997E-2</v>
      </c>
      <c r="Q13">
        <v>-0.16589696800000001</v>
      </c>
      <c r="R13">
        <v>-0.14956465299999999</v>
      </c>
      <c r="S13">
        <v>-0.25108766399999999</v>
      </c>
      <c r="T13">
        <v>5.0345873999999999E-2</v>
      </c>
      <c r="U13">
        <v>0.138611347</v>
      </c>
      <c r="V13">
        <v>-0.15103765499999999</v>
      </c>
    </row>
    <row r="14" spans="1:22">
      <c r="A14" t="s">
        <v>4916</v>
      </c>
      <c r="B14">
        <v>-0.35463905699999998</v>
      </c>
      <c r="C14">
        <v>-0.35184675399999998</v>
      </c>
      <c r="D14">
        <v>-0.180556943</v>
      </c>
      <c r="E14">
        <v>0.206288842</v>
      </c>
      <c r="F14">
        <v>-0.318590818</v>
      </c>
      <c r="G14">
        <v>0.241179634</v>
      </c>
      <c r="H14">
        <v>0.17477746699999999</v>
      </c>
      <c r="I14">
        <v>-0.18938833199999999</v>
      </c>
      <c r="J14">
        <v>-0.24400802799999999</v>
      </c>
      <c r="K14">
        <v>-0.27887983799999999</v>
      </c>
      <c r="L14">
        <v>-0.29837910099999998</v>
      </c>
      <c r="M14">
        <v>-0.16748138000000001</v>
      </c>
      <c r="N14">
        <v>0.24748492999999999</v>
      </c>
      <c r="O14">
        <v>-0.35106374000000001</v>
      </c>
      <c r="P14">
        <v>-0.119545073</v>
      </c>
      <c r="Q14">
        <v>8.0814890000000007E-3</v>
      </c>
      <c r="R14">
        <v>-0.22135758799999999</v>
      </c>
      <c r="S14">
        <v>-0.40080431399999999</v>
      </c>
      <c r="T14">
        <v>-9.3334510999999995E-2</v>
      </c>
      <c r="U14">
        <v>-4.8620479999999999E-3</v>
      </c>
      <c r="V14">
        <v>-0.18894997499999999</v>
      </c>
    </row>
    <row r="15" spans="1:22">
      <c r="A15" t="s">
        <v>4952</v>
      </c>
      <c r="B15">
        <v>-0.18331192700000001</v>
      </c>
      <c r="C15">
        <v>-0.18090630399999999</v>
      </c>
      <c r="D15">
        <v>-6.6649801999999994E-2</v>
      </c>
      <c r="E15">
        <v>9.9219531999999999E-2</v>
      </c>
      <c r="F15">
        <v>-9.7374383999999994E-2</v>
      </c>
      <c r="G15">
        <v>2.2670056000000001E-2</v>
      </c>
      <c r="H15">
        <v>0.126405094</v>
      </c>
      <c r="I15">
        <v>-0.12868121599999999</v>
      </c>
      <c r="J15">
        <v>-0.18145620100000001</v>
      </c>
      <c r="K15">
        <v>-0.21922552000000001</v>
      </c>
      <c r="L15">
        <v>-0.17126113800000001</v>
      </c>
      <c r="M15">
        <v>1.32175E-2</v>
      </c>
      <c r="N15">
        <v>0.167328326</v>
      </c>
      <c r="O15">
        <v>-0.182784999</v>
      </c>
      <c r="P15">
        <v>-8.9786815000000006E-2</v>
      </c>
      <c r="Q15">
        <v>-0.104523801</v>
      </c>
      <c r="R15">
        <v>-0.14655083699999999</v>
      </c>
      <c r="S15">
        <v>-0.27107688400000002</v>
      </c>
      <c r="T15">
        <v>8.2392803000000001E-2</v>
      </c>
      <c r="U15">
        <v>-6.102809E-2</v>
      </c>
      <c r="V15">
        <v>-3.7487580999999999E-2</v>
      </c>
    </row>
    <row r="16" spans="1:22">
      <c r="A16" t="s">
        <v>5024</v>
      </c>
      <c r="B16">
        <v>-0.132890007</v>
      </c>
      <c r="C16">
        <v>-9.9717468000000004E-2</v>
      </c>
      <c r="D16">
        <v>-4.3514491000000002E-2</v>
      </c>
      <c r="E16">
        <v>0.186715725</v>
      </c>
      <c r="F16">
        <v>-0.28300961299999999</v>
      </c>
      <c r="G16">
        <v>0.15157076899999999</v>
      </c>
      <c r="H16">
        <v>0.17939195599999999</v>
      </c>
      <c r="I16">
        <v>-0.129947333</v>
      </c>
      <c r="J16">
        <v>-0.129535554</v>
      </c>
      <c r="K16">
        <v>-0.24453688000000001</v>
      </c>
      <c r="L16">
        <v>-0.16583993699999999</v>
      </c>
      <c r="M16">
        <v>-8.3987134000000005E-2</v>
      </c>
      <c r="N16">
        <v>0.19723613500000001</v>
      </c>
      <c r="O16">
        <v>-0.13248615699999999</v>
      </c>
      <c r="P16">
        <v>-0.12838208400000001</v>
      </c>
      <c r="Q16">
        <v>5.0206265E-2</v>
      </c>
      <c r="R16">
        <v>-0.12720788899999999</v>
      </c>
      <c r="S16">
        <v>-0.22747478700000001</v>
      </c>
      <c r="T16">
        <v>-0.28760583299999998</v>
      </c>
      <c r="U16">
        <v>4.4375058000000002E-2</v>
      </c>
      <c r="V16">
        <v>-3.9507849999999997E-2</v>
      </c>
    </row>
    <row r="17" spans="1:22">
      <c r="A17" t="s">
        <v>5278</v>
      </c>
      <c r="B17">
        <v>-0.24467962300000001</v>
      </c>
      <c r="C17">
        <v>-0.180164408</v>
      </c>
      <c r="D17">
        <v>-5.4730846999999999E-2</v>
      </c>
      <c r="E17">
        <v>-1.0709226000000001E-2</v>
      </c>
      <c r="F17">
        <v>-0.246364313</v>
      </c>
      <c r="G17">
        <v>0.23164905</v>
      </c>
      <c r="H17">
        <v>-5.8946556999999997E-2</v>
      </c>
      <c r="I17">
        <v>-0.19384933100000001</v>
      </c>
      <c r="J17">
        <v>-0.23507656800000001</v>
      </c>
      <c r="K17">
        <v>-3.4567842000000001E-2</v>
      </c>
      <c r="L17">
        <v>-0.226706033</v>
      </c>
      <c r="M17">
        <v>-2.9426977999999999E-2</v>
      </c>
      <c r="N17">
        <v>0.21551152300000001</v>
      </c>
      <c r="O17">
        <v>-0.25947901499999998</v>
      </c>
      <c r="P17">
        <v>-0.16432983400000001</v>
      </c>
      <c r="Q17">
        <v>-0.174840885</v>
      </c>
      <c r="R17">
        <v>-0.106335333</v>
      </c>
      <c r="S17">
        <v>-0.24998984299999999</v>
      </c>
      <c r="T17">
        <v>5.2138017000000002E-2</v>
      </c>
      <c r="U17">
        <v>8.7100360000000009E-3</v>
      </c>
      <c r="V17">
        <v>-0.14176839799999999</v>
      </c>
    </row>
    <row r="18" spans="1:22">
      <c r="A18" t="s">
        <v>5488</v>
      </c>
      <c r="B18">
        <v>-0.12952952000000001</v>
      </c>
      <c r="C18">
        <v>-0.14559435400000001</v>
      </c>
      <c r="D18">
        <v>-0.10613916399999999</v>
      </c>
      <c r="E18">
        <v>7.5281022000000003E-2</v>
      </c>
      <c r="F18">
        <v>-0.30192683399999998</v>
      </c>
      <c r="G18">
        <v>0.145472402</v>
      </c>
      <c r="H18">
        <v>8.5573251000000003E-2</v>
      </c>
      <c r="I18">
        <v>1.2032690000000001E-3</v>
      </c>
      <c r="J18">
        <v>-0.176620464</v>
      </c>
      <c r="K18">
        <v>-0.16380667800000001</v>
      </c>
      <c r="L18">
        <v>-0.162637264</v>
      </c>
      <c r="M18">
        <v>-0.11028652799999999</v>
      </c>
      <c r="N18">
        <v>0.211123642</v>
      </c>
      <c r="O18">
        <v>-9.9196009000000002E-2</v>
      </c>
      <c r="P18">
        <v>-0.14608328300000001</v>
      </c>
      <c r="Q18">
        <v>-0.142155738</v>
      </c>
      <c r="R18">
        <v>-0.13262038000000001</v>
      </c>
      <c r="S18">
        <v>-0.25532983799999998</v>
      </c>
      <c r="T18">
        <v>-4.1768407E-2</v>
      </c>
      <c r="U18">
        <v>-7.8109199000000004E-2</v>
      </c>
      <c r="V18">
        <v>-4.3790338999999998E-2</v>
      </c>
    </row>
    <row r="19" spans="1:22">
      <c r="A19" t="s">
        <v>4932</v>
      </c>
      <c r="B19">
        <v>-0.30178937500000003</v>
      </c>
      <c r="C19">
        <v>-0.267995908</v>
      </c>
      <c r="D19">
        <v>-0.106216505</v>
      </c>
      <c r="E19">
        <v>2.5863583999999998E-2</v>
      </c>
      <c r="F19">
        <v>-0.158159787</v>
      </c>
      <c r="G19">
        <v>0.12941784000000001</v>
      </c>
      <c r="H19">
        <v>1.8747992000000002E-2</v>
      </c>
      <c r="I19">
        <v>-0.11777847900000001</v>
      </c>
      <c r="J19">
        <v>4.3949359E-2</v>
      </c>
      <c r="K19">
        <v>-9.9139038999999998E-2</v>
      </c>
      <c r="L19">
        <v>-0.21711292300000001</v>
      </c>
      <c r="M19">
        <v>-0.13712732699999999</v>
      </c>
      <c r="N19">
        <v>0.10282419399999999</v>
      </c>
      <c r="O19">
        <v>-0.16692238500000001</v>
      </c>
      <c r="P19">
        <v>-0.153247357</v>
      </c>
      <c r="Q19">
        <v>-0.179106338</v>
      </c>
      <c r="R19">
        <v>-9.4558165E-2</v>
      </c>
      <c r="S19">
        <v>-0.2487096</v>
      </c>
      <c r="T19">
        <v>-3.397593E-3</v>
      </c>
      <c r="U19">
        <v>3.712992E-3</v>
      </c>
      <c r="V19">
        <v>-5.8797902999999999E-2</v>
      </c>
    </row>
    <row r="20" spans="1:22">
      <c r="A20" t="s">
        <v>4790</v>
      </c>
      <c r="B20">
        <v>-0.160819292</v>
      </c>
      <c r="C20">
        <v>-0.24056683000000001</v>
      </c>
      <c r="D20">
        <v>-0.128042885</v>
      </c>
      <c r="E20">
        <v>8.0555510999999996E-2</v>
      </c>
      <c r="F20">
        <v>-0.116367214</v>
      </c>
      <c r="G20">
        <v>0.15895814699999999</v>
      </c>
      <c r="H20">
        <v>5.7875246999999998E-2</v>
      </c>
      <c r="I20">
        <v>-0.105907157</v>
      </c>
      <c r="J20">
        <v>-0.18289361900000001</v>
      </c>
      <c r="K20">
        <v>-0.21673594400000001</v>
      </c>
      <c r="L20">
        <v>-0.24386380199999999</v>
      </c>
      <c r="M20">
        <v>-0.30227000199999998</v>
      </c>
      <c r="N20">
        <v>0.256172073</v>
      </c>
      <c r="O20">
        <v>-0.137381482</v>
      </c>
      <c r="P20">
        <v>-0.17668597699999999</v>
      </c>
      <c r="Q20">
        <v>-2.023697E-2</v>
      </c>
      <c r="R20">
        <v>-0.14819227400000001</v>
      </c>
      <c r="S20">
        <v>-0.206818689</v>
      </c>
      <c r="T20">
        <v>-5.1999176000000001E-2</v>
      </c>
      <c r="U20">
        <v>-3.5973065999999998E-2</v>
      </c>
      <c r="V20">
        <v>-0.11854586</v>
      </c>
    </row>
    <row r="21" spans="1:22">
      <c r="A21" t="s">
        <v>4951</v>
      </c>
      <c r="B21">
        <v>-0.15956341700000001</v>
      </c>
      <c r="C21">
        <v>-0.16319969500000001</v>
      </c>
      <c r="D21">
        <v>-0.14519459100000001</v>
      </c>
      <c r="E21">
        <v>4.4659442000000001E-2</v>
      </c>
      <c r="F21">
        <v>-0.19974820400000001</v>
      </c>
      <c r="G21">
        <v>0.131744205</v>
      </c>
      <c r="H21">
        <v>2.2430387999999999E-2</v>
      </c>
      <c r="I21">
        <v>-0.23518014000000001</v>
      </c>
      <c r="J21">
        <v>-0.29196524000000001</v>
      </c>
      <c r="K21">
        <v>-6.7027631000000004E-2</v>
      </c>
      <c r="L21">
        <v>-0.19890073599999999</v>
      </c>
      <c r="M21">
        <v>-5.8329438999999997E-2</v>
      </c>
      <c r="N21">
        <v>0.1184789</v>
      </c>
      <c r="O21">
        <v>-0.25244728500000002</v>
      </c>
      <c r="P21">
        <v>-0.139601118</v>
      </c>
      <c r="Q21">
        <v>-7.4195989000000004E-2</v>
      </c>
      <c r="R21">
        <v>-0.138439017</v>
      </c>
      <c r="S21">
        <v>-0.21496269100000001</v>
      </c>
      <c r="T21">
        <v>0.12818703000000001</v>
      </c>
      <c r="U21">
        <v>-0.105757868</v>
      </c>
      <c r="V21">
        <v>-8.3425651000000003E-2</v>
      </c>
    </row>
    <row r="22" spans="1:22">
      <c r="A22" t="s">
        <v>4971</v>
      </c>
      <c r="B22">
        <v>-4.0850148000000003E-2</v>
      </c>
      <c r="C22">
        <v>-5.8996372999999998E-2</v>
      </c>
      <c r="D22">
        <v>-5.8224155999999999E-2</v>
      </c>
      <c r="E22">
        <v>5.6745010000000002E-3</v>
      </c>
      <c r="F22">
        <v>-0.23824129599999999</v>
      </c>
      <c r="G22">
        <v>0.123565649</v>
      </c>
      <c r="H22">
        <v>3.3652314000000003E-2</v>
      </c>
      <c r="I22">
        <v>-0.13739199099999999</v>
      </c>
      <c r="J22">
        <v>-0.21637709099999999</v>
      </c>
      <c r="K22">
        <v>-3.1837459999999998E-2</v>
      </c>
      <c r="L22">
        <v>-0.194606059</v>
      </c>
      <c r="M22">
        <v>4.8070881000000003E-2</v>
      </c>
      <c r="N22">
        <v>3.0286556999999999E-2</v>
      </c>
      <c r="O22">
        <v>-9.9836043999999999E-2</v>
      </c>
      <c r="P22">
        <v>-5.3364556E-2</v>
      </c>
      <c r="Q22">
        <v>2.3396696000000002E-2</v>
      </c>
      <c r="R22">
        <v>-0.162109856</v>
      </c>
      <c r="S22">
        <v>-0.16038122399999999</v>
      </c>
      <c r="T22">
        <v>0.15511024700000001</v>
      </c>
      <c r="U22">
        <v>-8.6682430000000008E-3</v>
      </c>
      <c r="V22">
        <v>-0.29923080600000002</v>
      </c>
    </row>
    <row r="23" spans="1:22">
      <c r="A23" t="s">
        <v>4973</v>
      </c>
      <c r="B23">
        <v>-0.20885426900000001</v>
      </c>
      <c r="C23">
        <v>-0.123142485</v>
      </c>
      <c r="D23">
        <v>5.0013474000000002E-2</v>
      </c>
      <c r="E23">
        <v>9.5990076999999993E-2</v>
      </c>
      <c r="F23">
        <v>-6.8901289000000004E-2</v>
      </c>
      <c r="G23">
        <v>0.13877368100000001</v>
      </c>
      <c r="H23">
        <v>7.7184027000000002E-2</v>
      </c>
      <c r="I23">
        <v>-0.16974655699999999</v>
      </c>
      <c r="J23">
        <v>-0.21114933699999999</v>
      </c>
      <c r="K23">
        <v>-0.23048064500000001</v>
      </c>
      <c r="L23">
        <v>-0.237270235</v>
      </c>
      <c r="M23">
        <v>-0.26148972300000001</v>
      </c>
      <c r="N23">
        <v>0.25600463400000001</v>
      </c>
      <c r="O23">
        <v>-0.20648697999999999</v>
      </c>
      <c r="P23">
        <v>-0.21058183899999999</v>
      </c>
      <c r="Q23">
        <v>6.833264E-2</v>
      </c>
      <c r="R23">
        <v>-0.14544236299999999</v>
      </c>
      <c r="S23">
        <v>-0.18180913700000001</v>
      </c>
      <c r="T23">
        <v>-2.3477081E-2</v>
      </c>
      <c r="U23">
        <v>-8.4841618999999993E-2</v>
      </c>
      <c r="V23">
        <v>-5.4526184999999998E-2</v>
      </c>
    </row>
    <row r="24" spans="1:22">
      <c r="A24" t="s">
        <v>4980</v>
      </c>
      <c r="B24">
        <v>-0.14368128999999999</v>
      </c>
      <c r="C24">
        <v>-9.7433768000000004E-2</v>
      </c>
      <c r="D24">
        <v>-3.7065279999999999E-2</v>
      </c>
      <c r="E24">
        <v>-2.0222574E-2</v>
      </c>
      <c r="F24">
        <v>-0.214816285</v>
      </c>
      <c r="G24">
        <v>4.1549600000000001E-3</v>
      </c>
      <c r="H24">
        <v>1.4100918E-2</v>
      </c>
      <c r="I24">
        <v>-7.4144453999999999E-2</v>
      </c>
      <c r="J24">
        <v>-5.7805123E-2</v>
      </c>
      <c r="K24">
        <v>-0.30052053899999998</v>
      </c>
      <c r="L24">
        <v>-9.1281689999999999E-2</v>
      </c>
      <c r="M24">
        <v>-0.135727668</v>
      </c>
      <c r="N24">
        <v>6.7042932E-2</v>
      </c>
      <c r="O24">
        <v>-0.133399038</v>
      </c>
      <c r="P24">
        <v>-0.16673116700000001</v>
      </c>
      <c r="Q24">
        <v>-0.19581990399999999</v>
      </c>
      <c r="R24">
        <v>-0.186897917</v>
      </c>
      <c r="S24">
        <v>-0.13707628599999999</v>
      </c>
      <c r="T24">
        <v>-8.4307384999999999E-2</v>
      </c>
      <c r="U24">
        <v>-1.2248023E-2</v>
      </c>
      <c r="V24">
        <v>-0.156616955</v>
      </c>
    </row>
    <row r="25" spans="1:22">
      <c r="A25" t="s">
        <v>4990</v>
      </c>
      <c r="B25">
        <v>-0.1684533</v>
      </c>
      <c r="C25">
        <v>-0.131067879</v>
      </c>
      <c r="D25">
        <v>-4.1993263000000003E-2</v>
      </c>
      <c r="E25">
        <v>0.13145115499999999</v>
      </c>
      <c r="F25">
        <v>-0.228156995</v>
      </c>
      <c r="G25">
        <v>0.196039458</v>
      </c>
      <c r="H25">
        <v>0.114007686</v>
      </c>
      <c r="I25">
        <v>-0.21499731499999999</v>
      </c>
      <c r="J25">
        <v>-5.2851250000000002E-2</v>
      </c>
      <c r="K25">
        <v>-4.3495041999999998E-2</v>
      </c>
      <c r="L25">
        <v>-0.28130387299999998</v>
      </c>
      <c r="M25">
        <v>-4.8972852999999997E-2</v>
      </c>
      <c r="N25">
        <v>0.18160131099999999</v>
      </c>
      <c r="O25">
        <v>-0.24832506200000001</v>
      </c>
      <c r="P25">
        <v>-0.10078236</v>
      </c>
      <c r="Q25">
        <v>-9.3468679999999998E-2</v>
      </c>
      <c r="R25">
        <v>-0.15116322400000001</v>
      </c>
      <c r="S25">
        <v>-0.25993940900000001</v>
      </c>
      <c r="T25">
        <v>-2.9171913000000001E-2</v>
      </c>
      <c r="U25">
        <v>4.4907266000000001E-2</v>
      </c>
      <c r="V25">
        <v>-5.3638706000000001E-2</v>
      </c>
    </row>
    <row r="26" spans="1:22">
      <c r="A26" t="s">
        <v>4998</v>
      </c>
      <c r="B26">
        <v>-0.11637605099999999</v>
      </c>
      <c r="C26">
        <v>-0.10685447300000001</v>
      </c>
      <c r="D26">
        <v>-0.144502257</v>
      </c>
      <c r="E26">
        <v>-0.15018263400000001</v>
      </c>
      <c r="F26">
        <v>-0.19503599799999999</v>
      </c>
      <c r="G26">
        <v>0.16936396000000001</v>
      </c>
      <c r="H26">
        <v>-0.17801930599999999</v>
      </c>
      <c r="I26">
        <v>-0.142450671</v>
      </c>
      <c r="J26">
        <v>-0.123328166</v>
      </c>
      <c r="K26">
        <v>8.6686246999999994E-2</v>
      </c>
      <c r="L26">
        <v>-0.15399523000000001</v>
      </c>
      <c r="M26">
        <v>3.3444711000000002E-2</v>
      </c>
      <c r="N26">
        <v>0.12040841200000001</v>
      </c>
      <c r="O26">
        <v>-5.5306040000000001E-2</v>
      </c>
      <c r="P26">
        <v>-4.1946586000000001E-2</v>
      </c>
      <c r="Q26">
        <v>3.0989829999999999E-2</v>
      </c>
      <c r="R26">
        <v>-0.12424025700000001</v>
      </c>
      <c r="S26">
        <v>-0.20339359800000001</v>
      </c>
      <c r="T26">
        <v>-5.4455403999999999E-2</v>
      </c>
      <c r="U26">
        <v>-5.3597708000000001E-2</v>
      </c>
      <c r="V26">
        <v>-0.19708245799999999</v>
      </c>
    </row>
    <row r="27" spans="1:22">
      <c r="A27" t="s">
        <v>5004</v>
      </c>
      <c r="B27">
        <v>-0.183363833</v>
      </c>
      <c r="C27">
        <v>-0.17441068000000001</v>
      </c>
      <c r="D27">
        <v>-0.12477750999999999</v>
      </c>
      <c r="E27">
        <v>9.4398572E-2</v>
      </c>
      <c r="F27">
        <v>-0.32972299100000002</v>
      </c>
      <c r="G27">
        <v>0.19182944399999999</v>
      </c>
      <c r="H27">
        <v>4.9343194999999999E-2</v>
      </c>
      <c r="I27">
        <v>-0.100770715</v>
      </c>
      <c r="J27">
        <v>-0.24479731399999999</v>
      </c>
      <c r="K27">
        <v>-4.9562438E-2</v>
      </c>
      <c r="L27">
        <v>-0.20553427299999999</v>
      </c>
      <c r="M27">
        <v>-0.106288784</v>
      </c>
      <c r="N27">
        <v>0.30486371400000001</v>
      </c>
      <c r="O27">
        <v>-0.183147538</v>
      </c>
      <c r="P27">
        <v>-0.20217128000000001</v>
      </c>
      <c r="Q27">
        <v>-4.5985591999999999E-2</v>
      </c>
      <c r="R27">
        <v>-0.115522791</v>
      </c>
      <c r="S27">
        <v>-0.28435459699999999</v>
      </c>
      <c r="T27">
        <v>-7.4496965999999998E-2</v>
      </c>
      <c r="U27">
        <v>-2.1135195999999998E-2</v>
      </c>
      <c r="V27">
        <v>-2.6698426000000001E-2</v>
      </c>
    </row>
    <row r="28" spans="1:22">
      <c r="A28" t="s">
        <v>5044</v>
      </c>
      <c r="B28">
        <v>-7.1963131999999999E-2</v>
      </c>
      <c r="C28">
        <v>-4.9437861999999999E-2</v>
      </c>
      <c r="D28">
        <v>-8.10836E-4</v>
      </c>
      <c r="E28">
        <v>3.0848771000000001E-2</v>
      </c>
      <c r="F28">
        <v>-0.21444735300000001</v>
      </c>
      <c r="G28">
        <v>0.16154484799999999</v>
      </c>
      <c r="H28">
        <v>3.8394339999999999E-2</v>
      </c>
      <c r="I28">
        <v>-0.140457841</v>
      </c>
      <c r="J28">
        <v>-0.27004136699999998</v>
      </c>
      <c r="K28">
        <v>-5.6466054000000002E-2</v>
      </c>
      <c r="L28">
        <v>-0.10216884399999999</v>
      </c>
      <c r="M28">
        <v>-8.7967513999999997E-2</v>
      </c>
      <c r="N28">
        <v>0.104888419</v>
      </c>
      <c r="O28">
        <v>-5.8910760999999999E-2</v>
      </c>
      <c r="P28">
        <v>-8.9219225999999999E-2</v>
      </c>
      <c r="Q28">
        <v>-3.8550073999999997E-2</v>
      </c>
      <c r="R28">
        <v>-0.13262358099999999</v>
      </c>
      <c r="S28">
        <v>-0.137651896</v>
      </c>
      <c r="T28">
        <v>1.9358579999999999E-3</v>
      </c>
      <c r="U28">
        <v>-0.18946364500000001</v>
      </c>
      <c r="V28">
        <v>6.1340209999999999E-2</v>
      </c>
    </row>
    <row r="29" spans="1:22">
      <c r="A29" t="s">
        <v>5085</v>
      </c>
      <c r="B29">
        <v>-0.13222935299999999</v>
      </c>
      <c r="C29">
        <v>-0.15048170899999999</v>
      </c>
      <c r="D29">
        <v>-8.0303361000000004E-2</v>
      </c>
      <c r="E29">
        <v>1.9965149999999999E-3</v>
      </c>
      <c r="F29">
        <v>-0.17313795300000001</v>
      </c>
      <c r="G29">
        <v>8.3145762999999998E-2</v>
      </c>
      <c r="H29">
        <v>3.7426199E-2</v>
      </c>
      <c r="I29">
        <v>-7.9874140999999996E-2</v>
      </c>
      <c r="J29">
        <v>-0.101714603</v>
      </c>
      <c r="K29">
        <v>-0.215818812</v>
      </c>
      <c r="L29">
        <v>-0.23128082599999999</v>
      </c>
      <c r="M29">
        <v>-0.190191728</v>
      </c>
      <c r="N29">
        <v>0.21292636400000001</v>
      </c>
      <c r="O29">
        <v>-0.152405814</v>
      </c>
      <c r="P29">
        <v>-0.11998439599999999</v>
      </c>
      <c r="Q29">
        <v>-7.0959337999999997E-2</v>
      </c>
      <c r="R29">
        <v>-0.110417218</v>
      </c>
      <c r="S29">
        <v>-0.221693363</v>
      </c>
      <c r="T29">
        <v>3.1758024000000003E-2</v>
      </c>
      <c r="U29">
        <v>5.6975981000000002E-2</v>
      </c>
      <c r="V29">
        <v>-0.15144769399999999</v>
      </c>
    </row>
    <row r="30" spans="1:22">
      <c r="A30" t="s">
        <v>5103</v>
      </c>
      <c r="B30">
        <v>-0.25855766600000002</v>
      </c>
      <c r="C30">
        <v>-0.28318062900000002</v>
      </c>
      <c r="D30">
        <v>-0.128568448</v>
      </c>
      <c r="E30">
        <v>0.13080019500000001</v>
      </c>
      <c r="F30">
        <v>-0.23039931699999999</v>
      </c>
      <c r="G30">
        <v>0.206484372</v>
      </c>
      <c r="H30">
        <v>9.9152875000000001E-2</v>
      </c>
      <c r="I30">
        <v>-6.5957665999999998E-2</v>
      </c>
      <c r="J30">
        <v>-0.23718994099999999</v>
      </c>
      <c r="K30">
        <v>-0.14157351900000001</v>
      </c>
      <c r="L30">
        <v>-0.17697829300000001</v>
      </c>
      <c r="M30">
        <v>-0.118009088</v>
      </c>
      <c r="N30">
        <v>0.11451436700000001</v>
      </c>
      <c r="O30">
        <v>-0.25882503299999998</v>
      </c>
      <c r="P30">
        <v>-0.13744447000000001</v>
      </c>
      <c r="Q30">
        <v>-6.1221998999999999E-2</v>
      </c>
      <c r="R30">
        <v>-0.22013770099999999</v>
      </c>
      <c r="S30">
        <v>-0.19513546000000001</v>
      </c>
      <c r="T30">
        <v>-0.135106848</v>
      </c>
      <c r="U30">
        <v>-1.5802874000000001E-2</v>
      </c>
      <c r="V30">
        <v>-8.0832237000000001E-2</v>
      </c>
    </row>
    <row r="31" spans="1:22">
      <c r="A31" t="s">
        <v>5113</v>
      </c>
      <c r="B31">
        <v>2.2094539E-2</v>
      </c>
      <c r="C31">
        <v>5.2677726000000001E-2</v>
      </c>
      <c r="D31">
        <v>8.1041007999999998E-2</v>
      </c>
      <c r="E31">
        <v>0.109037435</v>
      </c>
      <c r="F31">
        <v>-0.23639906399999999</v>
      </c>
      <c r="G31">
        <v>0.240036682</v>
      </c>
      <c r="H31">
        <v>4.4215855999999998E-2</v>
      </c>
      <c r="I31">
        <v>-6.4844215999999996E-2</v>
      </c>
      <c r="J31">
        <v>-0.141719449</v>
      </c>
      <c r="K31">
        <v>-6.0036860999999997E-2</v>
      </c>
      <c r="L31">
        <v>-5.2434913999999999E-2</v>
      </c>
      <c r="M31">
        <v>1.4389974E-2</v>
      </c>
      <c r="N31">
        <v>0.118445701</v>
      </c>
      <c r="O31">
        <v>-4.5006828999999998E-2</v>
      </c>
      <c r="P31">
        <v>-0.105608389</v>
      </c>
      <c r="Q31">
        <v>-0.114491915</v>
      </c>
      <c r="R31">
        <v>-0.15757143600000001</v>
      </c>
      <c r="S31">
        <v>-5.6279704E-2</v>
      </c>
      <c r="T31">
        <v>-4.8092451000000001E-2</v>
      </c>
      <c r="U31">
        <v>-6.4025699000000005E-2</v>
      </c>
      <c r="V31">
        <v>3.7887927000000002E-2</v>
      </c>
    </row>
    <row r="32" spans="1:22">
      <c r="A32" t="s">
        <v>5114</v>
      </c>
      <c r="B32">
        <v>-0.263343098</v>
      </c>
      <c r="C32">
        <v>-0.192808067</v>
      </c>
      <c r="D32">
        <v>-8.2525848999999998E-2</v>
      </c>
      <c r="E32">
        <v>0.17902316099999999</v>
      </c>
      <c r="F32">
        <v>-0.276550038</v>
      </c>
      <c r="G32">
        <v>9.1205326000000003E-2</v>
      </c>
      <c r="H32">
        <v>0.203078436</v>
      </c>
      <c r="I32">
        <v>-0.25366127500000002</v>
      </c>
      <c r="J32">
        <v>-0.19680662700000001</v>
      </c>
      <c r="K32">
        <v>-0.17178997600000001</v>
      </c>
      <c r="L32">
        <v>-0.215336001</v>
      </c>
      <c r="M32">
        <v>-6.4170959999999999E-2</v>
      </c>
      <c r="N32">
        <v>0.116748504</v>
      </c>
      <c r="O32">
        <v>-0.272326024</v>
      </c>
      <c r="P32">
        <v>-6.9775783999999993E-2</v>
      </c>
      <c r="Q32">
        <v>6.1627799999999996E-3</v>
      </c>
      <c r="R32">
        <v>-0.175597852</v>
      </c>
      <c r="S32">
        <v>-0.26061423700000003</v>
      </c>
      <c r="T32">
        <v>-7.1863983000000006E-2</v>
      </c>
      <c r="U32">
        <v>4.2119045000000001E-2</v>
      </c>
      <c r="V32">
        <v>-9.6924275000000004E-2</v>
      </c>
    </row>
    <row r="33" spans="1:22">
      <c r="A33" t="s">
        <v>5120</v>
      </c>
      <c r="B33">
        <v>-0.212273036</v>
      </c>
      <c r="C33">
        <v>-0.247774837</v>
      </c>
      <c r="D33">
        <v>-0.282590956</v>
      </c>
      <c r="E33">
        <v>-3.6289348999999999E-2</v>
      </c>
      <c r="F33">
        <v>-0.26665089600000003</v>
      </c>
      <c r="G33">
        <v>0.13344325400000001</v>
      </c>
      <c r="H33">
        <v>-5.7634749999999998E-2</v>
      </c>
      <c r="I33">
        <v>-6.6273753000000005E-2</v>
      </c>
      <c r="J33">
        <v>-0.11128824700000001</v>
      </c>
      <c r="K33">
        <v>-4.7409378000000002E-2</v>
      </c>
      <c r="L33">
        <v>-0.22998017900000001</v>
      </c>
      <c r="M33">
        <v>-9.5034483000000003E-2</v>
      </c>
      <c r="N33">
        <v>0.134645607</v>
      </c>
      <c r="O33">
        <v>-0.20613030199999999</v>
      </c>
      <c r="P33">
        <v>-0.17795022099999999</v>
      </c>
      <c r="Q33">
        <v>4.1513037000000003E-2</v>
      </c>
      <c r="R33">
        <v>3.3564633000000003E-2</v>
      </c>
      <c r="S33">
        <v>-0.18565977</v>
      </c>
      <c r="T33">
        <v>-5.6512142000000001E-2</v>
      </c>
      <c r="U33">
        <v>-4.1923153999999997E-2</v>
      </c>
      <c r="V33">
        <v>3.7694841999999999E-2</v>
      </c>
    </row>
    <row r="34" spans="1:22">
      <c r="A34" t="s">
        <v>4855</v>
      </c>
      <c r="B34">
        <v>3.8449012999999997E-2</v>
      </c>
      <c r="C34">
        <v>0.147789169</v>
      </c>
      <c r="D34">
        <v>0.187351926</v>
      </c>
      <c r="E34">
        <v>-5.2281580000000001E-2</v>
      </c>
      <c r="F34">
        <v>0.151358824</v>
      </c>
      <c r="G34">
        <v>-9.7946940999999996E-2</v>
      </c>
      <c r="H34">
        <v>1.3322581E-2</v>
      </c>
      <c r="I34">
        <v>0.10944696199999999</v>
      </c>
      <c r="J34">
        <v>0.23571083300000001</v>
      </c>
      <c r="K34">
        <v>9.4643763000000006E-2</v>
      </c>
      <c r="L34">
        <v>0.23264505499999999</v>
      </c>
      <c r="M34">
        <v>3.2197204E-2</v>
      </c>
      <c r="N34">
        <v>-0.21095098600000001</v>
      </c>
      <c r="O34">
        <v>0.117159209</v>
      </c>
      <c r="P34">
        <v>0.12590231299999999</v>
      </c>
      <c r="Q34">
        <v>6.0250057000000003E-2</v>
      </c>
      <c r="R34">
        <v>9.0931579999999998E-2</v>
      </c>
      <c r="S34">
        <v>0.31080639399999999</v>
      </c>
      <c r="T34">
        <v>5.6233735E-2</v>
      </c>
      <c r="U34">
        <v>3.4031100000000002E-2</v>
      </c>
      <c r="V34">
        <v>0.103237095</v>
      </c>
    </row>
    <row r="35" spans="1:22">
      <c r="A35" t="s">
        <v>4794</v>
      </c>
      <c r="B35">
        <v>-0.15368496500000001</v>
      </c>
      <c r="C35">
        <v>-0.164277914</v>
      </c>
      <c r="D35">
        <v>-0.14011383199999999</v>
      </c>
      <c r="E35">
        <v>0.13229271000000001</v>
      </c>
      <c r="F35">
        <v>-0.26905711599999999</v>
      </c>
      <c r="G35">
        <v>0.105146164</v>
      </c>
      <c r="H35">
        <v>0.156836638</v>
      </c>
      <c r="I35">
        <v>3.2149653E-2</v>
      </c>
      <c r="J35">
        <v>-0.14935536899999999</v>
      </c>
      <c r="K35">
        <v>-0.21799960700000001</v>
      </c>
      <c r="L35">
        <v>-0.223158839</v>
      </c>
      <c r="M35">
        <v>-0.108791816</v>
      </c>
      <c r="N35">
        <v>0.218332577</v>
      </c>
      <c r="O35">
        <v>-0.14745259099999999</v>
      </c>
      <c r="P35">
        <v>-0.181196633</v>
      </c>
      <c r="Q35">
        <v>-0.102583839</v>
      </c>
      <c r="R35">
        <v>-0.16845740100000001</v>
      </c>
      <c r="S35">
        <v>-0.26266406199999998</v>
      </c>
      <c r="T35">
        <v>-5.0035799999999998E-2</v>
      </c>
      <c r="U35">
        <v>-0.152643468</v>
      </c>
      <c r="V35">
        <v>-4.9846552000000002E-2</v>
      </c>
    </row>
    <row r="36" spans="1:22">
      <c r="A36" t="s">
        <v>5143</v>
      </c>
      <c r="B36">
        <v>-0.146644154</v>
      </c>
      <c r="C36">
        <v>-0.18022637999999999</v>
      </c>
      <c r="D36">
        <v>-0.11785248</v>
      </c>
      <c r="E36">
        <v>7.3066647999999998E-2</v>
      </c>
      <c r="F36">
        <v>-0.280565648</v>
      </c>
      <c r="G36">
        <v>0.10436216099999999</v>
      </c>
      <c r="H36">
        <v>0.10972797099999999</v>
      </c>
      <c r="I36">
        <v>-0.17892629700000001</v>
      </c>
      <c r="J36">
        <v>-0.18589596799999999</v>
      </c>
      <c r="K36">
        <v>-1.9616212000000001E-2</v>
      </c>
      <c r="L36">
        <v>-0.12535790099999999</v>
      </c>
      <c r="M36">
        <v>-0.1241495</v>
      </c>
      <c r="N36">
        <v>0.21250820300000001</v>
      </c>
      <c r="O36">
        <v>-0.15391071100000001</v>
      </c>
      <c r="P36">
        <v>-9.2696893000000002E-2</v>
      </c>
      <c r="Q36">
        <v>-0.103253154</v>
      </c>
      <c r="R36">
        <v>-0.10873953</v>
      </c>
      <c r="S36">
        <v>-0.159378345</v>
      </c>
      <c r="T36">
        <v>-0.109899818</v>
      </c>
      <c r="U36">
        <v>-0.112517147</v>
      </c>
      <c r="V36">
        <v>-0.19390204599999999</v>
      </c>
    </row>
    <row r="37" spans="1:22">
      <c r="A37" t="s">
        <v>5175</v>
      </c>
      <c r="B37">
        <v>-0.33143075300000002</v>
      </c>
      <c r="C37">
        <v>-0.275183803</v>
      </c>
      <c r="D37">
        <v>-8.8804944999999996E-2</v>
      </c>
      <c r="E37">
        <v>4.1262610999999998E-2</v>
      </c>
      <c r="F37">
        <v>-0.44910343000000003</v>
      </c>
      <c r="G37">
        <v>0.279343428</v>
      </c>
      <c r="H37">
        <v>7.7285000000000001E-3</v>
      </c>
      <c r="I37">
        <v>-0.19851938099999999</v>
      </c>
      <c r="J37">
        <v>-0.17425945600000001</v>
      </c>
      <c r="K37">
        <v>-0.180467039</v>
      </c>
      <c r="L37">
        <v>-0.28581638599999998</v>
      </c>
      <c r="M37">
        <v>-9.6401964000000007E-2</v>
      </c>
      <c r="N37">
        <v>0.20647612600000001</v>
      </c>
      <c r="O37">
        <v>-0.34694550800000001</v>
      </c>
      <c r="P37">
        <v>-8.2877803999999999E-2</v>
      </c>
      <c r="Q37">
        <v>-0.107670736</v>
      </c>
      <c r="R37">
        <v>-0.238071229</v>
      </c>
      <c r="S37">
        <v>-0.332006048</v>
      </c>
      <c r="T37">
        <v>-3.5216015000000003E-2</v>
      </c>
      <c r="U37">
        <v>3.0607532E-2</v>
      </c>
      <c r="V37">
        <v>-0.25094333899999999</v>
      </c>
    </row>
    <row r="38" spans="1:22">
      <c r="A38" t="s">
        <v>5176</v>
      </c>
      <c r="B38">
        <v>-0.1443796</v>
      </c>
      <c r="C38">
        <v>-0.229563293</v>
      </c>
      <c r="D38">
        <v>-0.196760829</v>
      </c>
      <c r="E38">
        <v>3.7596707E-2</v>
      </c>
      <c r="F38">
        <v>-0.30592131</v>
      </c>
      <c r="G38">
        <v>0.222043771</v>
      </c>
      <c r="H38">
        <v>-1.0242920000000001E-2</v>
      </c>
      <c r="I38">
        <v>-0.20655365000000001</v>
      </c>
      <c r="J38">
        <v>-0.12422839099999999</v>
      </c>
      <c r="K38">
        <v>-0.122459884</v>
      </c>
      <c r="L38">
        <v>-0.270983056</v>
      </c>
      <c r="M38">
        <v>-0.26974628099999998</v>
      </c>
      <c r="N38">
        <v>0.22012152300000001</v>
      </c>
      <c r="O38">
        <v>-0.21693649800000001</v>
      </c>
      <c r="P38">
        <v>-0.17251798700000001</v>
      </c>
      <c r="Q38">
        <v>1.8729157E-2</v>
      </c>
      <c r="R38">
        <v>-0.103273799</v>
      </c>
      <c r="S38">
        <v>-0.26547415699999999</v>
      </c>
      <c r="T38">
        <v>-0.100915264</v>
      </c>
      <c r="U38">
        <v>-9.8340654999999999E-2</v>
      </c>
      <c r="V38">
        <v>-0.15838716899999999</v>
      </c>
    </row>
    <row r="39" spans="1:22">
      <c r="A39" t="s">
        <v>5182</v>
      </c>
      <c r="B39">
        <v>-0.16189558900000001</v>
      </c>
      <c r="C39">
        <v>-0.149881979</v>
      </c>
      <c r="D39">
        <v>-8.1108401999999996E-2</v>
      </c>
      <c r="E39">
        <v>6.0365901999999999E-2</v>
      </c>
      <c r="F39">
        <v>-0.238143295</v>
      </c>
      <c r="G39">
        <v>0.18894767400000001</v>
      </c>
      <c r="H39">
        <v>2.8715879E-2</v>
      </c>
      <c r="I39">
        <v>-0.14942994300000001</v>
      </c>
      <c r="J39">
        <v>-0.17880248100000001</v>
      </c>
      <c r="K39">
        <v>-2.2908798000000001E-2</v>
      </c>
      <c r="L39">
        <v>-0.164139335</v>
      </c>
      <c r="M39">
        <v>-9.5637343E-2</v>
      </c>
      <c r="N39">
        <v>0.21539085199999999</v>
      </c>
      <c r="O39">
        <v>-0.18027230399999999</v>
      </c>
      <c r="P39">
        <v>-0.190842186</v>
      </c>
      <c r="Q39">
        <v>-2.2463744000000001E-2</v>
      </c>
      <c r="R39">
        <v>-0.18084535400000001</v>
      </c>
      <c r="S39">
        <v>-0.16228003999999999</v>
      </c>
      <c r="T39">
        <v>-0.15203012499999999</v>
      </c>
      <c r="U39">
        <v>-9.1383221000000001E-2</v>
      </c>
      <c r="V39">
        <v>-4.9472790000000003E-2</v>
      </c>
    </row>
    <row r="40" spans="1:22">
      <c r="A40" t="s">
        <v>5200</v>
      </c>
      <c r="B40">
        <v>-0.167298848</v>
      </c>
      <c r="C40">
        <v>-0.14834541100000001</v>
      </c>
      <c r="D40">
        <v>-5.8972695999999998E-2</v>
      </c>
      <c r="E40">
        <v>-7.2528217000000006E-2</v>
      </c>
      <c r="F40">
        <v>-0.22111831100000001</v>
      </c>
      <c r="G40">
        <v>0.13120029</v>
      </c>
      <c r="H40">
        <v>-8.5000858999999998E-2</v>
      </c>
      <c r="I40">
        <v>-5.3899300999999997E-2</v>
      </c>
      <c r="J40">
        <v>-0.12031627</v>
      </c>
      <c r="K40">
        <v>-9.8060410000000001E-2</v>
      </c>
      <c r="L40">
        <v>-0.185095702</v>
      </c>
      <c r="M40">
        <v>-3.9716283999999998E-2</v>
      </c>
      <c r="N40">
        <v>0.11069946999999999</v>
      </c>
      <c r="O40">
        <v>-0.14229292499999999</v>
      </c>
      <c r="P40">
        <v>-0.28839251300000002</v>
      </c>
      <c r="Q40">
        <v>-5.6067802E-2</v>
      </c>
      <c r="R40">
        <v>-0.17202314399999999</v>
      </c>
      <c r="S40">
        <v>-0.178753264</v>
      </c>
      <c r="T40">
        <v>4.6240318000000002E-2</v>
      </c>
      <c r="U40">
        <v>-1.6951075999999999E-2</v>
      </c>
      <c r="V40">
        <v>-0.13925401200000001</v>
      </c>
    </row>
    <row r="41" spans="1:22">
      <c r="A41" t="s">
        <v>5256</v>
      </c>
      <c r="B41">
        <v>-0.22941704399999999</v>
      </c>
      <c r="C41">
        <v>-0.24523161800000001</v>
      </c>
      <c r="D41">
        <v>-0.14089507800000001</v>
      </c>
      <c r="E41">
        <v>-3.0437249999999999E-2</v>
      </c>
      <c r="F41">
        <v>-0.28245181699999999</v>
      </c>
      <c r="G41">
        <v>0.19373680900000001</v>
      </c>
      <c r="H41">
        <v>-4.5218586999999998E-2</v>
      </c>
      <c r="I41">
        <v>-0.15450997399999999</v>
      </c>
      <c r="J41">
        <v>-0.149816857</v>
      </c>
      <c r="K41">
        <v>1.9525654999999999E-2</v>
      </c>
      <c r="L41">
        <v>-0.28757370599999998</v>
      </c>
      <c r="M41">
        <v>-9.9115695000000004E-2</v>
      </c>
      <c r="N41">
        <v>0.11986833600000001</v>
      </c>
      <c r="O41">
        <v>-0.230959096</v>
      </c>
      <c r="P41">
        <v>-5.8091129999999998E-2</v>
      </c>
      <c r="Q41">
        <v>-5.5564018999999999E-2</v>
      </c>
      <c r="R41">
        <v>-0.19724938</v>
      </c>
      <c r="S41">
        <v>-0.31480407500000002</v>
      </c>
      <c r="T41">
        <v>-8.6550032999999998E-2</v>
      </c>
      <c r="U41">
        <v>-4.2253363000000002E-2</v>
      </c>
      <c r="V41">
        <v>-7.6830296000000006E-2</v>
      </c>
    </row>
    <row r="42" spans="1:22">
      <c r="A42" t="s">
        <v>5263</v>
      </c>
      <c r="B42">
        <v>-0.111821877</v>
      </c>
      <c r="C42">
        <v>-0.18069536</v>
      </c>
      <c r="D42">
        <v>-0.17739166200000001</v>
      </c>
      <c r="E42">
        <v>4.5044029999999999E-2</v>
      </c>
      <c r="F42">
        <v>-0.254501753</v>
      </c>
      <c r="G42">
        <v>0.19679074299999999</v>
      </c>
      <c r="H42">
        <v>-1.6240958E-2</v>
      </c>
      <c r="I42">
        <v>-0.126952393</v>
      </c>
      <c r="J42">
        <v>-8.0551372999999996E-2</v>
      </c>
      <c r="K42">
        <v>-8.9553786999999996E-2</v>
      </c>
      <c r="L42">
        <v>-0.19367333</v>
      </c>
      <c r="M42">
        <v>-0.178149374</v>
      </c>
      <c r="N42">
        <v>0.20339124</v>
      </c>
      <c r="O42">
        <v>-0.163228605</v>
      </c>
      <c r="P42">
        <v>-7.2056597999999999E-2</v>
      </c>
      <c r="Q42">
        <v>5.4585739999999999E-3</v>
      </c>
      <c r="R42">
        <v>-0.106245717</v>
      </c>
      <c r="S42">
        <v>-0.230352472</v>
      </c>
      <c r="T42">
        <v>-0.10906287100000001</v>
      </c>
      <c r="U42">
        <v>-2.8749677000000001E-2</v>
      </c>
      <c r="V42">
        <v>-7.9478071999999997E-2</v>
      </c>
    </row>
    <row r="43" spans="1:22">
      <c r="A43" t="s">
        <v>5354</v>
      </c>
      <c r="B43">
        <v>-6.2062582999999998E-2</v>
      </c>
      <c r="C43">
        <v>-0.105352287</v>
      </c>
      <c r="D43">
        <v>-4.2739812000000002E-2</v>
      </c>
      <c r="E43">
        <v>-2.6557048E-2</v>
      </c>
      <c r="F43">
        <v>-0.25870218699999997</v>
      </c>
      <c r="G43">
        <v>0.10146706599999999</v>
      </c>
      <c r="H43">
        <v>-2.5440575999999999E-2</v>
      </c>
      <c r="I43">
        <v>-0.21570919099999999</v>
      </c>
      <c r="J43">
        <v>-0.166345041</v>
      </c>
      <c r="K43">
        <v>-2.3399130000000001E-2</v>
      </c>
      <c r="L43">
        <v>-7.6472060999999994E-2</v>
      </c>
      <c r="M43">
        <v>-0.12989763200000001</v>
      </c>
      <c r="N43">
        <v>5.0271489999999999E-3</v>
      </c>
      <c r="O43">
        <v>-0.12933114800000001</v>
      </c>
      <c r="P43">
        <v>-0.15467990100000001</v>
      </c>
      <c r="Q43">
        <v>-0.15740436999999999</v>
      </c>
      <c r="R43">
        <v>-4.3023440000000003E-2</v>
      </c>
      <c r="S43">
        <v>-5.8178503999999999E-2</v>
      </c>
      <c r="T43">
        <v>-6.4845558999999997E-2</v>
      </c>
      <c r="U43">
        <v>8.4995729999999999E-3</v>
      </c>
      <c r="V43">
        <v>9.6902940000000003E-3</v>
      </c>
    </row>
    <row r="44" spans="1:22">
      <c r="A44" t="s">
        <v>5363</v>
      </c>
      <c r="B44">
        <v>-0.26332693400000001</v>
      </c>
      <c r="C44">
        <v>-0.20923240000000001</v>
      </c>
      <c r="D44">
        <v>-9.4012981999999995E-2</v>
      </c>
      <c r="E44">
        <v>7.0107193999999998E-2</v>
      </c>
      <c r="F44">
        <v>-8.9396029000000002E-2</v>
      </c>
      <c r="G44">
        <v>4.8174962000000002E-2</v>
      </c>
      <c r="H44">
        <v>9.1224930999999995E-2</v>
      </c>
      <c r="I44">
        <v>-0.131287667</v>
      </c>
      <c r="J44">
        <v>-0.26458177300000002</v>
      </c>
      <c r="K44">
        <v>-0.22422827300000001</v>
      </c>
      <c r="L44">
        <v>-9.6613273999999999E-2</v>
      </c>
      <c r="M44">
        <v>-0.12912588699999999</v>
      </c>
      <c r="N44">
        <v>0.11558260099999999</v>
      </c>
      <c r="O44">
        <v>-0.20895817699999999</v>
      </c>
      <c r="P44">
        <v>-0.161108898</v>
      </c>
      <c r="Q44">
        <v>-0.165218949</v>
      </c>
      <c r="R44">
        <v>-0.122182765</v>
      </c>
      <c r="S44">
        <v>-0.17546319599999999</v>
      </c>
      <c r="T44">
        <v>8.576106E-2</v>
      </c>
      <c r="U44">
        <v>-6.0188400000000003E-2</v>
      </c>
      <c r="V44">
        <v>-5.1127598000000003E-2</v>
      </c>
    </row>
    <row r="45" spans="1:22">
      <c r="A45" t="s">
        <v>5366</v>
      </c>
      <c r="B45">
        <v>-8.1394246000000003E-2</v>
      </c>
      <c r="C45">
        <v>-0.13934124000000001</v>
      </c>
      <c r="D45">
        <v>-0.17718934</v>
      </c>
      <c r="E45">
        <v>9.3500209000000001E-2</v>
      </c>
      <c r="F45">
        <v>-0.27222383500000003</v>
      </c>
      <c r="G45">
        <v>0.16264883099999999</v>
      </c>
      <c r="H45">
        <v>6.4433507000000001E-2</v>
      </c>
      <c r="I45">
        <v>-0.18068331400000001</v>
      </c>
      <c r="J45">
        <v>-0.14032812</v>
      </c>
      <c r="K45">
        <v>-0.179172834</v>
      </c>
      <c r="L45">
        <v>-0.19133404400000001</v>
      </c>
      <c r="M45">
        <v>-0.26940477600000001</v>
      </c>
      <c r="N45">
        <v>0.22509504699999999</v>
      </c>
      <c r="O45">
        <v>-0.14154998099999999</v>
      </c>
      <c r="P45">
        <v>-0.130330273</v>
      </c>
      <c r="Q45">
        <v>-3.0249010999999999E-2</v>
      </c>
      <c r="R45">
        <v>-7.9739532000000002E-2</v>
      </c>
      <c r="S45">
        <v>-0.22918244600000001</v>
      </c>
      <c r="T45">
        <v>5.6818584999999998E-2</v>
      </c>
      <c r="U45">
        <v>-6.8274075000000004E-2</v>
      </c>
      <c r="V45">
        <v>-0.187862586</v>
      </c>
    </row>
    <row r="46" spans="1:22">
      <c r="A46" t="s">
        <v>4800</v>
      </c>
      <c r="B46">
        <v>-9.5668050000000004E-2</v>
      </c>
      <c r="C46">
        <v>-0.14688665200000001</v>
      </c>
      <c r="D46">
        <v>-0.18315595600000001</v>
      </c>
      <c r="E46">
        <v>0.12105181399999999</v>
      </c>
      <c r="F46">
        <v>-0.31038812999999998</v>
      </c>
      <c r="G46">
        <v>0.193054006</v>
      </c>
      <c r="H46">
        <v>7.5897758999999995E-2</v>
      </c>
      <c r="I46">
        <v>-0.15401725599999999</v>
      </c>
      <c r="J46">
        <v>-0.139407952</v>
      </c>
      <c r="K46">
        <v>-0.184241512</v>
      </c>
      <c r="L46">
        <v>-0.22734771200000001</v>
      </c>
      <c r="M46">
        <v>-0.20737804800000001</v>
      </c>
      <c r="N46">
        <v>0.259185681</v>
      </c>
      <c r="O46">
        <v>-0.12778361599999999</v>
      </c>
      <c r="P46">
        <v>-0.13368082000000001</v>
      </c>
      <c r="Q46">
        <v>-3.6973896999999999E-2</v>
      </c>
      <c r="R46">
        <v>-8.9324179000000004E-2</v>
      </c>
      <c r="S46">
        <v>-0.25571063700000002</v>
      </c>
      <c r="T46">
        <v>0.13239279100000001</v>
      </c>
      <c r="U46">
        <v>-6.1314964999999999E-2</v>
      </c>
      <c r="V46">
        <v>-0.212399012</v>
      </c>
    </row>
    <row r="47" spans="1:22">
      <c r="A47" t="s">
        <v>4878</v>
      </c>
      <c r="B47">
        <v>-9.0414670000000003E-2</v>
      </c>
      <c r="C47">
        <v>-0.154498947</v>
      </c>
      <c r="D47">
        <v>-0.179236538</v>
      </c>
      <c r="E47">
        <v>0.101466554</v>
      </c>
      <c r="F47">
        <v>-0.10936477999999999</v>
      </c>
      <c r="G47">
        <v>0.169786083</v>
      </c>
      <c r="H47">
        <v>2.9059097999999998E-2</v>
      </c>
      <c r="I47">
        <v>-7.5674883999999998E-2</v>
      </c>
      <c r="J47">
        <v>-0.182424951</v>
      </c>
      <c r="K47">
        <v>-0.10368381</v>
      </c>
      <c r="L47">
        <v>-0.24076746900000001</v>
      </c>
      <c r="M47">
        <v>-6.1416383999999997E-2</v>
      </c>
      <c r="N47">
        <v>0.242883399</v>
      </c>
      <c r="O47">
        <v>-0.12699632799999999</v>
      </c>
      <c r="P47">
        <v>-9.4784321000000005E-2</v>
      </c>
      <c r="Q47">
        <v>-2.9036468999999999E-2</v>
      </c>
      <c r="R47">
        <v>-0.140108178</v>
      </c>
      <c r="S47">
        <v>-0.246532741</v>
      </c>
      <c r="T47">
        <v>9.2865709000000005E-2</v>
      </c>
      <c r="U47">
        <v>-7.6766716999999998E-2</v>
      </c>
      <c r="V47">
        <v>-6.6601072999999997E-2</v>
      </c>
    </row>
    <row r="48" spans="1:22">
      <c r="A48" t="s">
        <v>5387</v>
      </c>
      <c r="B48">
        <v>-0.194136317</v>
      </c>
      <c r="C48">
        <v>-0.25638200799999999</v>
      </c>
      <c r="D48">
        <v>-0.183698156</v>
      </c>
      <c r="E48">
        <v>5.9556062E-2</v>
      </c>
      <c r="F48">
        <v>-0.266648687</v>
      </c>
      <c r="G48">
        <v>0.21886517899999999</v>
      </c>
      <c r="H48">
        <v>1.0927598E-2</v>
      </c>
      <c r="I48">
        <v>-0.243053731</v>
      </c>
      <c r="J48">
        <v>-0.112109603</v>
      </c>
      <c r="K48">
        <v>-0.15997753000000001</v>
      </c>
      <c r="L48">
        <v>-0.30811522200000002</v>
      </c>
      <c r="M48">
        <v>-0.233126642</v>
      </c>
      <c r="N48">
        <v>0.24788470800000001</v>
      </c>
      <c r="O48">
        <v>-0.240546125</v>
      </c>
      <c r="P48">
        <v>-0.19664085100000001</v>
      </c>
      <c r="Q48">
        <v>-3.869094E-3</v>
      </c>
      <c r="R48">
        <v>-8.8798971000000004E-2</v>
      </c>
      <c r="S48">
        <v>-0.27894444699999998</v>
      </c>
      <c r="T48">
        <v>-3.635248E-2</v>
      </c>
      <c r="U48">
        <v>-8.6433754000000002E-2</v>
      </c>
      <c r="V48">
        <v>-0.19349390499999999</v>
      </c>
    </row>
    <row r="49" spans="1:22">
      <c r="A49" t="s">
        <v>5416</v>
      </c>
      <c r="B49">
        <v>-0.18652822499999999</v>
      </c>
      <c r="C49">
        <v>-0.172559777</v>
      </c>
      <c r="D49">
        <v>-6.1382020000000002E-2</v>
      </c>
      <c r="E49">
        <v>0.119722253</v>
      </c>
      <c r="F49">
        <v>-0.18232039</v>
      </c>
      <c r="G49">
        <v>5.2536686999999999E-2</v>
      </c>
      <c r="H49">
        <v>0.16331438200000001</v>
      </c>
      <c r="I49">
        <v>-0.15572058799999999</v>
      </c>
      <c r="J49">
        <v>-0.101453079</v>
      </c>
      <c r="K49">
        <v>-4.312117E-2</v>
      </c>
      <c r="L49">
        <v>-0.10778233800000001</v>
      </c>
      <c r="M49">
        <v>-6.5465125999999998E-2</v>
      </c>
      <c r="N49">
        <v>0.18949570299999999</v>
      </c>
      <c r="O49">
        <v>-0.13573955800000001</v>
      </c>
      <c r="P49">
        <v>-9.0518395000000001E-2</v>
      </c>
      <c r="Q49">
        <v>-6.5674132999999996E-2</v>
      </c>
      <c r="R49">
        <v>-4.2921784999999997E-2</v>
      </c>
      <c r="S49">
        <v>-0.12700545899999999</v>
      </c>
      <c r="T49">
        <v>-2.7951008999999999E-2</v>
      </c>
      <c r="U49">
        <v>-9.1628293999999999E-2</v>
      </c>
      <c r="V49">
        <v>-0.176171942</v>
      </c>
    </row>
    <row r="50" spans="1:22">
      <c r="A50" t="s">
        <v>5424</v>
      </c>
      <c r="B50">
        <v>-0.166265089</v>
      </c>
      <c r="C50">
        <v>-0.129088338</v>
      </c>
      <c r="D50">
        <v>-0.14303923099999999</v>
      </c>
      <c r="E50">
        <v>2.1467242000000001E-2</v>
      </c>
      <c r="F50">
        <v>-0.308173594</v>
      </c>
      <c r="G50">
        <v>0.121465532</v>
      </c>
      <c r="H50">
        <v>4.3276704999999999E-2</v>
      </c>
      <c r="I50">
        <v>-7.5425500000000006E-2</v>
      </c>
      <c r="J50">
        <v>-8.1545177999999996E-2</v>
      </c>
      <c r="K50">
        <v>-0.103273342</v>
      </c>
      <c r="L50">
        <v>-5.6305256999999997E-2</v>
      </c>
      <c r="M50">
        <v>-0.13608120700000001</v>
      </c>
      <c r="N50">
        <v>9.6700440999999998E-2</v>
      </c>
      <c r="O50">
        <v>-7.6036462999999999E-2</v>
      </c>
      <c r="P50">
        <v>-0.15414122799999999</v>
      </c>
      <c r="Q50">
        <v>9.1091506000000003E-2</v>
      </c>
      <c r="R50">
        <v>-6.5877928000000002E-2</v>
      </c>
      <c r="S50">
        <v>-0.12110322799999999</v>
      </c>
      <c r="T50">
        <v>-0.10332729</v>
      </c>
      <c r="U50">
        <v>-5.4345998E-2</v>
      </c>
      <c r="V50">
        <v>4.1823088000000001E-2</v>
      </c>
    </row>
    <row r="51" spans="1:22">
      <c r="A51" t="s">
        <v>5461</v>
      </c>
      <c r="B51">
        <v>-0.12504494499999999</v>
      </c>
      <c r="C51">
        <v>-0.103276282</v>
      </c>
      <c r="D51">
        <v>-0.10746006</v>
      </c>
      <c r="E51">
        <v>9.3834916000000004E-2</v>
      </c>
      <c r="F51">
        <v>-0.15379704899999999</v>
      </c>
      <c r="G51">
        <v>0.14686750500000001</v>
      </c>
      <c r="H51">
        <v>6.9442305999999995E-2</v>
      </c>
      <c r="I51">
        <v>-1.2402086999999999E-2</v>
      </c>
      <c r="J51">
        <v>-5.3814176999999998E-2</v>
      </c>
      <c r="K51">
        <v>1.9237794999999999E-2</v>
      </c>
      <c r="L51">
        <v>-0.13005840199999999</v>
      </c>
      <c r="M51">
        <v>-5.9869762E-2</v>
      </c>
      <c r="N51">
        <v>0.120066437</v>
      </c>
      <c r="O51">
        <v>-5.2428036999999997E-2</v>
      </c>
      <c r="P51">
        <v>-6.4253815000000006E-2</v>
      </c>
      <c r="Q51">
        <v>-7.8843855000000004E-2</v>
      </c>
      <c r="R51">
        <v>-0.103350184</v>
      </c>
      <c r="S51">
        <v>-0.21357267099999999</v>
      </c>
      <c r="T51">
        <v>-0.108633863</v>
      </c>
      <c r="U51">
        <v>-3.8900728000000002E-2</v>
      </c>
      <c r="V51">
        <v>9.8162625000000003E-2</v>
      </c>
    </row>
    <row r="52" spans="1:22">
      <c r="A52" t="s">
        <v>5467</v>
      </c>
      <c r="B52">
        <v>-0.164986097</v>
      </c>
      <c r="C52">
        <v>-8.4676420000000002E-2</v>
      </c>
      <c r="D52">
        <v>1.0617122999999999E-2</v>
      </c>
      <c r="E52">
        <v>-7.4196499999999999E-3</v>
      </c>
      <c r="F52">
        <v>-0.22109771</v>
      </c>
      <c r="G52">
        <v>0.169694488</v>
      </c>
      <c r="H52">
        <v>-2.7253121000000002E-2</v>
      </c>
      <c r="I52">
        <v>-0.198434688</v>
      </c>
      <c r="J52">
        <v>-5.6920878000000001E-2</v>
      </c>
      <c r="K52">
        <v>-0.128635524</v>
      </c>
      <c r="L52">
        <v>-0.24301515100000001</v>
      </c>
      <c r="M52">
        <v>-0.124335336</v>
      </c>
      <c r="N52">
        <v>0.15326762199999999</v>
      </c>
      <c r="O52">
        <v>-0.19753448200000001</v>
      </c>
      <c r="P52">
        <v>-0.164456502</v>
      </c>
      <c r="Q52">
        <v>9.3852814000000007E-2</v>
      </c>
      <c r="R52">
        <v>0.14772722999999999</v>
      </c>
      <c r="S52">
        <v>-0.26144245199999999</v>
      </c>
      <c r="T52">
        <v>9.8429803999999996E-2</v>
      </c>
      <c r="U52">
        <v>-7.293407E-3</v>
      </c>
      <c r="V52">
        <v>-0.13219552300000001</v>
      </c>
    </row>
    <row r="53" spans="1:22">
      <c r="A53" t="s">
        <v>5476</v>
      </c>
      <c r="B53">
        <v>-0.11811496</v>
      </c>
      <c r="C53">
        <v>-0.170445717</v>
      </c>
      <c r="D53">
        <v>-0.14023397300000001</v>
      </c>
      <c r="E53">
        <v>9.1030452999999997E-2</v>
      </c>
      <c r="F53">
        <v>-0.244449203</v>
      </c>
      <c r="G53">
        <v>0.137474759</v>
      </c>
      <c r="H53">
        <v>7.5708711999999997E-2</v>
      </c>
      <c r="I53">
        <v>-0.103166257</v>
      </c>
      <c r="J53">
        <v>-0.24329958400000001</v>
      </c>
      <c r="K53">
        <v>-0.131653245</v>
      </c>
      <c r="L53">
        <v>-0.20113578800000001</v>
      </c>
      <c r="M53">
        <v>-5.7847692999999999E-2</v>
      </c>
      <c r="N53">
        <v>0.26365705900000003</v>
      </c>
      <c r="O53">
        <v>-2.6368668000000001E-2</v>
      </c>
      <c r="P53">
        <v>-0.23777235399999999</v>
      </c>
      <c r="Q53">
        <v>-3.6673299999999999E-3</v>
      </c>
      <c r="R53">
        <v>-7.9130450000000005E-2</v>
      </c>
      <c r="S53">
        <v>-0.24987637900000001</v>
      </c>
      <c r="T53">
        <v>-4.5674312000000002E-2</v>
      </c>
      <c r="U53">
        <v>-4.9056505E-2</v>
      </c>
      <c r="V53">
        <v>-8.6506009999999994E-2</v>
      </c>
    </row>
    <row r="54" spans="1:22">
      <c r="A54" t="s">
        <v>4891</v>
      </c>
      <c r="B54">
        <v>-0.137020843</v>
      </c>
      <c r="C54">
        <v>-0.17189048100000001</v>
      </c>
      <c r="D54">
        <v>-0.156399869</v>
      </c>
      <c r="E54">
        <v>1.6669370999999999E-2</v>
      </c>
      <c r="F54">
        <v>-0.23669121900000001</v>
      </c>
      <c r="G54">
        <v>0.20290360800000001</v>
      </c>
      <c r="H54">
        <v>-7.5378579999999997E-3</v>
      </c>
      <c r="I54">
        <v>-0.190070877</v>
      </c>
      <c r="J54">
        <v>-9.6038837000000002E-2</v>
      </c>
      <c r="K54">
        <v>-4.5470129999999997E-2</v>
      </c>
      <c r="L54">
        <v>-0.13618353899999999</v>
      </c>
      <c r="M54">
        <v>-8.9721999999999996E-2</v>
      </c>
      <c r="N54">
        <v>0.12926599499999999</v>
      </c>
      <c r="O54">
        <v>-0.10060709499999999</v>
      </c>
      <c r="P54">
        <v>-7.7688851000000003E-2</v>
      </c>
      <c r="Q54">
        <v>-8.4246915000000006E-2</v>
      </c>
      <c r="R54">
        <v>-2.7161369000000001E-2</v>
      </c>
      <c r="S54">
        <v>-0.14209723799999999</v>
      </c>
      <c r="T54">
        <v>1.4798845E-2</v>
      </c>
      <c r="U54">
        <v>-6.6481509999999994E-2</v>
      </c>
      <c r="V54">
        <v>-7.2502456000000007E-2</v>
      </c>
    </row>
    <row r="55" spans="1:22">
      <c r="A55" t="s">
        <v>5534</v>
      </c>
      <c r="B55">
        <v>0.107291893</v>
      </c>
      <c r="C55">
        <v>-1.383202E-3</v>
      </c>
      <c r="D55">
        <v>-2.8601418999999999E-2</v>
      </c>
      <c r="E55">
        <v>-7.087472E-3</v>
      </c>
      <c r="F55">
        <v>0.201416814</v>
      </c>
      <c r="G55">
        <v>-5.9057791999999998E-2</v>
      </c>
      <c r="H55">
        <v>-4.3605611000000002E-2</v>
      </c>
      <c r="I55">
        <v>-4.8549630000000003E-2</v>
      </c>
      <c r="J55">
        <v>0.115929822</v>
      </c>
      <c r="K55">
        <v>2.83023E-3</v>
      </c>
      <c r="L55">
        <v>0.14929024699999999</v>
      </c>
      <c r="M55">
        <v>4.7332629999999997E-3</v>
      </c>
      <c r="N55">
        <v>-0.13187752999999999</v>
      </c>
      <c r="O55">
        <v>5.2031676999999998E-2</v>
      </c>
      <c r="P55">
        <v>0.119858273</v>
      </c>
      <c r="Q55">
        <v>-0.13111895500000001</v>
      </c>
      <c r="R55">
        <v>2.5665075999999998E-2</v>
      </c>
      <c r="S55">
        <v>0.17783186400000001</v>
      </c>
      <c r="T55">
        <v>6.3890359999999998E-3</v>
      </c>
      <c r="U55">
        <v>-2.9860023999999999E-2</v>
      </c>
      <c r="V55">
        <v>-4.0707062000000002E-2</v>
      </c>
    </row>
    <row r="56" spans="1:22">
      <c r="A56" t="s">
        <v>5791</v>
      </c>
      <c r="B56">
        <v>-0.234671978</v>
      </c>
      <c r="C56">
        <v>-0.31054212799999997</v>
      </c>
      <c r="D56">
        <v>-0.336080086</v>
      </c>
      <c r="E56">
        <v>9.2805003999999997E-2</v>
      </c>
      <c r="F56">
        <v>-0.29339048200000001</v>
      </c>
      <c r="G56">
        <v>0.17530025900000001</v>
      </c>
      <c r="H56">
        <v>6.2342396000000001E-2</v>
      </c>
      <c r="I56">
        <v>-8.9815309999999995E-2</v>
      </c>
      <c r="J56">
        <v>-0.27529451300000002</v>
      </c>
      <c r="K56">
        <v>-0.20215097500000001</v>
      </c>
      <c r="L56">
        <v>-0.273871111</v>
      </c>
      <c r="M56">
        <v>-0.20988794799999999</v>
      </c>
      <c r="N56">
        <v>0.39515276700000002</v>
      </c>
      <c r="O56">
        <v>-0.29528622900000001</v>
      </c>
      <c r="P56">
        <v>-0.24006722899999999</v>
      </c>
      <c r="Q56">
        <v>0.153356091</v>
      </c>
      <c r="R56">
        <v>-0.13749721000000001</v>
      </c>
      <c r="S56">
        <v>-0.32316569299999998</v>
      </c>
      <c r="T56">
        <v>-8.4288482999999997E-2</v>
      </c>
      <c r="U56">
        <v>-6.1469524999999997E-2</v>
      </c>
      <c r="V56">
        <v>-6.3587503000000004E-2</v>
      </c>
    </row>
    <row r="57" spans="1:22">
      <c r="A57" t="s">
        <v>5792</v>
      </c>
      <c r="B57">
        <v>9.2968526999999995E-2</v>
      </c>
      <c r="C57">
        <v>0.20315140600000001</v>
      </c>
      <c r="D57">
        <v>0.214184914</v>
      </c>
      <c r="E57">
        <v>-0.160922447</v>
      </c>
      <c r="F57">
        <v>0.29158134400000002</v>
      </c>
      <c r="G57">
        <v>-0.13389427800000001</v>
      </c>
      <c r="H57">
        <v>-0.13354174199999999</v>
      </c>
      <c r="I57">
        <v>0.13993371600000001</v>
      </c>
      <c r="J57">
        <v>0.18273640999999999</v>
      </c>
      <c r="K57">
        <v>0.15672781399999999</v>
      </c>
      <c r="L57">
        <v>0.163795416</v>
      </c>
      <c r="M57">
        <v>0.113491549</v>
      </c>
      <c r="N57">
        <v>-0.25531666400000003</v>
      </c>
      <c r="O57">
        <v>0.17707346199999999</v>
      </c>
      <c r="P57">
        <v>0.19661029199999999</v>
      </c>
      <c r="Q57">
        <v>1.9354995999999999E-2</v>
      </c>
      <c r="R57">
        <v>0.13702929799999999</v>
      </c>
      <c r="S57">
        <v>0.27817776</v>
      </c>
      <c r="T57">
        <v>0.202347938</v>
      </c>
      <c r="U57">
        <v>-2.9067217999999999E-2</v>
      </c>
      <c r="V57">
        <v>0.11576637100000001</v>
      </c>
    </row>
    <row r="58" spans="1:22">
      <c r="A58" t="s">
        <v>5793</v>
      </c>
      <c r="B58">
        <v>2.7120025999999998E-2</v>
      </c>
      <c r="C58">
        <v>0.13959449099999999</v>
      </c>
      <c r="D58">
        <v>0.198338981</v>
      </c>
      <c r="E58">
        <v>-0.110291976</v>
      </c>
      <c r="F58">
        <v>0.25091625200000001</v>
      </c>
      <c r="G58">
        <v>-0.114085664</v>
      </c>
      <c r="H58">
        <v>-7.2835617000000005E-2</v>
      </c>
      <c r="I58">
        <v>0.16198822399999999</v>
      </c>
      <c r="J58">
        <v>0.161854726</v>
      </c>
      <c r="K58">
        <v>0.14942609400000001</v>
      </c>
      <c r="L58">
        <v>0.135374679</v>
      </c>
      <c r="M58">
        <v>0.13574845099999999</v>
      </c>
      <c r="N58">
        <v>-0.22098264400000001</v>
      </c>
      <c r="O58">
        <v>9.8285017000000002E-2</v>
      </c>
      <c r="P58">
        <v>0.15734563200000001</v>
      </c>
      <c r="Q58">
        <v>-7.1122709999999999E-3</v>
      </c>
      <c r="R58">
        <v>5.5643689000000003E-2</v>
      </c>
      <c r="S58">
        <v>0.25319191299999999</v>
      </c>
      <c r="T58">
        <v>0.21916906899999999</v>
      </c>
      <c r="U58">
        <v>2.1132910000000002E-3</v>
      </c>
      <c r="V58">
        <v>8.1307903000000001E-2</v>
      </c>
    </row>
    <row r="59" spans="1:22">
      <c r="A59" t="s">
        <v>5794</v>
      </c>
      <c r="B59">
        <v>0.112106425</v>
      </c>
      <c r="C59">
        <v>0.15535481800000001</v>
      </c>
      <c r="D59">
        <v>9.7977995999999998E-2</v>
      </c>
      <c r="E59">
        <v>2.6381345E-2</v>
      </c>
      <c r="F59">
        <v>0.25206872299999999</v>
      </c>
      <c r="G59">
        <v>-0.13272139499999999</v>
      </c>
      <c r="H59">
        <v>4.4210935999999999E-2</v>
      </c>
      <c r="I59">
        <v>0.20483320899999999</v>
      </c>
      <c r="J59">
        <v>0.23435894900000001</v>
      </c>
      <c r="K59">
        <v>8.8563989999999995E-2</v>
      </c>
      <c r="L59">
        <v>0.115613443</v>
      </c>
      <c r="M59">
        <v>0.11252614399999999</v>
      </c>
      <c r="N59">
        <v>-7.4947653000000003E-2</v>
      </c>
      <c r="O59">
        <v>0.19305529599999999</v>
      </c>
      <c r="P59">
        <v>0.21493356</v>
      </c>
      <c r="Q59">
        <v>-0.102911318</v>
      </c>
      <c r="R59">
        <v>3.0996089000000001E-2</v>
      </c>
      <c r="S59">
        <v>0.138237097</v>
      </c>
      <c r="T59">
        <v>7.7750448999999999E-2</v>
      </c>
      <c r="U59">
        <v>0.141093564</v>
      </c>
      <c r="V59">
        <v>0.14336896099999999</v>
      </c>
    </row>
    <row r="60" spans="1:22">
      <c r="A60" t="s">
        <v>5795</v>
      </c>
      <c r="B60">
        <v>0.12604215799999999</v>
      </c>
      <c r="C60">
        <v>0.15114359699999999</v>
      </c>
      <c r="D60">
        <v>8.6895019000000004E-2</v>
      </c>
      <c r="E60">
        <v>4.8321211000000003E-2</v>
      </c>
      <c r="F60">
        <v>0.239542852</v>
      </c>
      <c r="G60">
        <v>-7.6847542000000005E-2</v>
      </c>
      <c r="H60">
        <v>5.5844998E-2</v>
      </c>
      <c r="I60">
        <v>0.20699119799999999</v>
      </c>
      <c r="J60">
        <v>0.20268436200000001</v>
      </c>
      <c r="K60">
        <v>3.6036906E-2</v>
      </c>
      <c r="L60">
        <v>6.2342037000000003E-2</v>
      </c>
      <c r="M60">
        <v>5.2248832000000002E-2</v>
      </c>
      <c r="N60">
        <v>-4.1960402000000001E-2</v>
      </c>
      <c r="O60">
        <v>0.154308635</v>
      </c>
      <c r="P60">
        <v>0.19927795600000001</v>
      </c>
      <c r="Q60">
        <v>-2.9961104999999998E-2</v>
      </c>
      <c r="R60">
        <v>-8.5210200000000007E-3</v>
      </c>
      <c r="S60">
        <v>0.15485764699999999</v>
      </c>
      <c r="T60">
        <v>3.3622073000000002E-2</v>
      </c>
      <c r="U60">
        <v>0.16060796099999999</v>
      </c>
      <c r="V60">
        <v>0.10403978699999999</v>
      </c>
    </row>
    <row r="61" spans="1:22">
      <c r="A61" t="s">
        <v>5796</v>
      </c>
      <c r="B61">
        <v>0.12885110699999999</v>
      </c>
      <c r="C61">
        <v>0.16354390899999999</v>
      </c>
      <c r="D61">
        <v>9.3654642999999996E-2</v>
      </c>
      <c r="E61">
        <v>-5.4682952999999999E-2</v>
      </c>
      <c r="F61">
        <v>0.30736523100000002</v>
      </c>
      <c r="G61">
        <v>-0.162677138</v>
      </c>
      <c r="H61">
        <v>-3.2460964000000002E-2</v>
      </c>
      <c r="I61">
        <v>0.224952337</v>
      </c>
      <c r="J61">
        <v>0.17678365200000001</v>
      </c>
      <c r="K61">
        <v>6.5485661000000001E-2</v>
      </c>
      <c r="L61">
        <v>0.134445233</v>
      </c>
      <c r="M61">
        <v>6.2059726000000003E-2</v>
      </c>
      <c r="N61">
        <v>-0.10074799600000001</v>
      </c>
      <c r="O61">
        <v>0.19665269399999999</v>
      </c>
      <c r="P61">
        <v>0.22681781600000001</v>
      </c>
      <c r="Q61">
        <v>-3.4030837000000001E-2</v>
      </c>
      <c r="R61">
        <v>2.2271649000000001E-2</v>
      </c>
      <c r="S61">
        <v>0.163376889</v>
      </c>
      <c r="T61">
        <v>6.5118313999999997E-2</v>
      </c>
      <c r="U61">
        <v>0.14153138200000001</v>
      </c>
      <c r="V61">
        <v>0.110781952</v>
      </c>
    </row>
    <row r="62" spans="1:22">
      <c r="A62" t="s">
        <v>5243</v>
      </c>
      <c r="B62">
        <v>0.14933577000000001</v>
      </c>
      <c r="C62">
        <v>0.14583151599999999</v>
      </c>
      <c r="D62">
        <v>1.3333611E-2</v>
      </c>
      <c r="E62">
        <v>-8.9433008999999994E-2</v>
      </c>
      <c r="F62">
        <v>0.20141413399999999</v>
      </c>
      <c r="G62">
        <v>-4.3399655000000002E-2</v>
      </c>
      <c r="H62">
        <v>-6.4315878000000007E-2</v>
      </c>
      <c r="I62">
        <v>0.13867279699999999</v>
      </c>
      <c r="J62">
        <v>0.19438950799999999</v>
      </c>
      <c r="K62">
        <v>2.9099969999999999E-2</v>
      </c>
      <c r="L62">
        <v>7.4023338999999994E-2</v>
      </c>
      <c r="M62">
        <v>-9.3396700999999999E-2</v>
      </c>
      <c r="N62">
        <v>-0.118907348</v>
      </c>
      <c r="O62">
        <v>0.151705119</v>
      </c>
      <c r="P62">
        <v>7.9089445999999994E-2</v>
      </c>
      <c r="Q62">
        <v>3.7184139999999997E-2</v>
      </c>
      <c r="R62">
        <v>6.8475419999999995E-2</v>
      </c>
      <c r="S62">
        <v>0.24787397899999999</v>
      </c>
      <c r="T62">
        <v>6.9505092000000004E-2</v>
      </c>
      <c r="U62">
        <v>7.2949362000000004E-2</v>
      </c>
      <c r="V62">
        <v>3.0417313000000001E-2</v>
      </c>
    </row>
    <row r="63" spans="1:22">
      <c r="A63" t="s">
        <v>5284</v>
      </c>
      <c r="B63">
        <v>-0.317089962</v>
      </c>
      <c r="C63">
        <v>-0.29943744100000003</v>
      </c>
      <c r="D63">
        <v>-0.214678122</v>
      </c>
      <c r="E63">
        <v>0.118532437</v>
      </c>
      <c r="F63">
        <v>-0.20866305299999999</v>
      </c>
      <c r="G63">
        <v>0.16923006400000001</v>
      </c>
      <c r="H63">
        <v>6.382024E-2</v>
      </c>
      <c r="I63">
        <v>-2.099444E-2</v>
      </c>
      <c r="J63">
        <v>-0.22383672099999999</v>
      </c>
      <c r="K63">
        <v>-8.1364037E-2</v>
      </c>
      <c r="L63">
        <v>-0.21901815699999999</v>
      </c>
      <c r="M63">
        <v>-0.16539836399999999</v>
      </c>
      <c r="N63">
        <v>0.38015643500000001</v>
      </c>
      <c r="O63">
        <v>-0.29987652300000001</v>
      </c>
      <c r="P63">
        <v>-0.15891292100000001</v>
      </c>
      <c r="Q63">
        <v>9.8987860999999996E-2</v>
      </c>
      <c r="R63">
        <v>-0.19092669200000001</v>
      </c>
      <c r="S63">
        <v>-0.23167527900000001</v>
      </c>
      <c r="T63">
        <v>-4.2223019999999998E-3</v>
      </c>
      <c r="U63">
        <v>-0.10819086</v>
      </c>
      <c r="V63">
        <v>1.3557204E-2</v>
      </c>
    </row>
    <row r="64" spans="1:22">
      <c r="A64" t="s">
        <v>5383</v>
      </c>
      <c r="B64">
        <v>0.182275347</v>
      </c>
      <c r="C64">
        <v>0.13443049300000001</v>
      </c>
      <c r="D64">
        <v>9.1428519999999999E-3</v>
      </c>
      <c r="E64">
        <v>-1.695198E-3</v>
      </c>
      <c r="F64">
        <v>0.10971106</v>
      </c>
      <c r="G64">
        <v>3.7194502999999997E-2</v>
      </c>
      <c r="H64">
        <v>-5.5473730000000004E-3</v>
      </c>
      <c r="I64">
        <v>0.166801004</v>
      </c>
      <c r="J64">
        <v>0.157090392</v>
      </c>
      <c r="K64">
        <v>-5.5194986000000001E-2</v>
      </c>
      <c r="L64">
        <v>0.19036381999999999</v>
      </c>
      <c r="M64">
        <v>-9.5112088999999997E-2</v>
      </c>
      <c r="N64">
        <v>-1.8716018000000001E-2</v>
      </c>
      <c r="O64">
        <v>0.16853542299999999</v>
      </c>
      <c r="P64">
        <v>5.6001423000000002E-2</v>
      </c>
      <c r="Q64">
        <v>1.2226603000000001E-2</v>
      </c>
      <c r="R64">
        <v>8.7233786999999993E-2</v>
      </c>
      <c r="S64">
        <v>0.249492822</v>
      </c>
      <c r="T64">
        <v>0.108393633</v>
      </c>
      <c r="U64">
        <v>3.3450513000000001E-2</v>
      </c>
      <c r="V64">
        <v>6.9954924000000002E-2</v>
      </c>
    </row>
    <row r="65" spans="1:22">
      <c r="A65" t="s">
        <v>5797</v>
      </c>
      <c r="B65">
        <v>-0.22023210200000001</v>
      </c>
      <c r="C65">
        <v>-0.23703843999999999</v>
      </c>
      <c r="D65">
        <v>-0.14854552700000001</v>
      </c>
      <c r="E65">
        <v>0.14313937199999999</v>
      </c>
      <c r="F65">
        <v>-0.175199513</v>
      </c>
      <c r="G65">
        <v>9.6690193999999993E-2</v>
      </c>
      <c r="H65">
        <v>0.149748931</v>
      </c>
      <c r="I65">
        <v>-0.12847011999999999</v>
      </c>
      <c r="J65">
        <v>2.6239895999999999E-2</v>
      </c>
      <c r="K65">
        <v>-0.143888604</v>
      </c>
      <c r="L65">
        <v>-0.135657997</v>
      </c>
      <c r="M65">
        <v>-6.4649012000000006E-2</v>
      </c>
      <c r="N65">
        <v>4.3356730000000003E-2</v>
      </c>
      <c r="O65">
        <v>-0.13471952700000001</v>
      </c>
      <c r="P65">
        <v>-0.14303397900000001</v>
      </c>
      <c r="Q65">
        <v>3.9414092999999997E-2</v>
      </c>
      <c r="R65">
        <v>-0.10985745</v>
      </c>
      <c r="S65">
        <v>-0.191476282</v>
      </c>
      <c r="T65">
        <v>1.494181E-3</v>
      </c>
      <c r="U65">
        <v>-7.7405157000000002E-2</v>
      </c>
      <c r="V65">
        <v>-0.105072086</v>
      </c>
    </row>
    <row r="66" spans="1:22">
      <c r="A66" t="s">
        <v>5798</v>
      </c>
      <c r="B66">
        <v>-0.22029543300000001</v>
      </c>
      <c r="C66">
        <v>-0.26287682000000001</v>
      </c>
      <c r="D66">
        <v>-0.18492582199999999</v>
      </c>
      <c r="E66">
        <v>0.24686519500000001</v>
      </c>
      <c r="F66">
        <v>-0.18433793200000001</v>
      </c>
      <c r="G66">
        <v>0.14411976000000001</v>
      </c>
      <c r="H66">
        <v>0.23154434600000001</v>
      </c>
      <c r="I66">
        <v>-0.16225521200000001</v>
      </c>
      <c r="J66">
        <v>-2.4777449999999999E-2</v>
      </c>
      <c r="K66">
        <v>-0.183508481</v>
      </c>
      <c r="L66">
        <v>-0.14883879799999999</v>
      </c>
      <c r="M66">
        <v>-0.10970197299999999</v>
      </c>
      <c r="N66">
        <v>7.5615280000000007E-2</v>
      </c>
      <c r="O66">
        <v>-0.17983965499999999</v>
      </c>
      <c r="P66">
        <v>-0.18252977100000001</v>
      </c>
      <c r="Q66">
        <v>-1.0451600000000001E-3</v>
      </c>
      <c r="R66">
        <v>-0.11222784</v>
      </c>
      <c r="S66">
        <v>-0.16101549900000001</v>
      </c>
      <c r="T66">
        <v>-2.7899189000000001E-2</v>
      </c>
      <c r="U66">
        <v>-7.0361801000000002E-2</v>
      </c>
      <c r="V66">
        <v>-6.5828234999999999E-2</v>
      </c>
    </row>
    <row r="67" spans="1:22">
      <c r="A67" t="s">
        <v>5181</v>
      </c>
      <c r="B67">
        <v>-0.225451706</v>
      </c>
      <c r="C67">
        <v>-0.32692585899999999</v>
      </c>
      <c r="D67">
        <v>-0.21772079499999999</v>
      </c>
      <c r="E67">
        <v>8.9573450999999998E-2</v>
      </c>
      <c r="F67">
        <v>-0.132194643</v>
      </c>
      <c r="G67">
        <v>0.19406496500000001</v>
      </c>
      <c r="H67">
        <v>5.4391681999999997E-2</v>
      </c>
      <c r="I67">
        <v>-0.110279987</v>
      </c>
      <c r="J67">
        <v>-0.20233165</v>
      </c>
      <c r="K67">
        <v>-0.19436124599999999</v>
      </c>
      <c r="L67">
        <v>-0.146772499</v>
      </c>
      <c r="M67">
        <v>-0.208349539</v>
      </c>
      <c r="N67">
        <v>0.168950034</v>
      </c>
      <c r="O67">
        <v>-9.3743027000000007E-2</v>
      </c>
      <c r="P67">
        <v>-0.21393143100000001</v>
      </c>
      <c r="Q67">
        <v>-8.5995339000000004E-2</v>
      </c>
      <c r="R67">
        <v>-7.3552767000000005E-2</v>
      </c>
      <c r="S67">
        <v>-0.180105971</v>
      </c>
      <c r="T67">
        <v>6.3510972999999998E-2</v>
      </c>
      <c r="U67">
        <v>-1.0189322000000001E-2</v>
      </c>
      <c r="V67">
        <v>2.2211588000000001E-2</v>
      </c>
    </row>
    <row r="68" spans="1:22">
      <c r="A68" t="s">
        <v>5271</v>
      </c>
      <c r="B68">
        <v>-3.2410875999999998E-2</v>
      </c>
      <c r="C68">
        <v>-0.103462785</v>
      </c>
      <c r="D68">
        <v>-4.4905477999999999E-2</v>
      </c>
      <c r="E68">
        <v>-1.9122017000000002E-2</v>
      </c>
      <c r="F68">
        <v>-0.29942175399999998</v>
      </c>
      <c r="G68">
        <v>0.157311066</v>
      </c>
      <c r="H68">
        <v>-3.4890221999999999E-2</v>
      </c>
      <c r="I68">
        <v>-8.4696023999999995E-2</v>
      </c>
      <c r="J68">
        <v>-8.4731689999999998E-2</v>
      </c>
      <c r="K68">
        <v>-0.11492387599999999</v>
      </c>
      <c r="L68">
        <v>-0.12558387700000001</v>
      </c>
      <c r="M68">
        <v>-0.18512424199999999</v>
      </c>
      <c r="N68">
        <v>2.8756886999999998E-2</v>
      </c>
      <c r="O68">
        <v>-0.12643960900000001</v>
      </c>
      <c r="P68">
        <v>-0.182081996</v>
      </c>
      <c r="Q68">
        <v>-0.16414040799999999</v>
      </c>
      <c r="R68">
        <v>-0.116991702</v>
      </c>
      <c r="S68">
        <v>-0.103412607</v>
      </c>
      <c r="T68" s="162">
        <v>-8.81E-5</v>
      </c>
      <c r="U68">
        <v>1.0964485E-2</v>
      </c>
      <c r="V68">
        <v>-0.15234141900000001</v>
      </c>
    </row>
    <row r="69" spans="1:22">
      <c r="A69" t="s">
        <v>5799</v>
      </c>
      <c r="B69">
        <v>-0.192706242</v>
      </c>
      <c r="C69">
        <v>-0.20285460899999999</v>
      </c>
      <c r="D69">
        <v>-0.153812954</v>
      </c>
      <c r="E69">
        <v>6.6687206999999998E-2</v>
      </c>
      <c r="F69">
        <v>-0.32024483999999998</v>
      </c>
      <c r="G69">
        <v>0.20920446400000001</v>
      </c>
      <c r="H69">
        <v>5.1609688000000001E-2</v>
      </c>
      <c r="I69">
        <v>-0.15487688499999999</v>
      </c>
      <c r="J69">
        <v>-0.12401419700000001</v>
      </c>
      <c r="K69">
        <v>-0.154427386</v>
      </c>
      <c r="L69">
        <v>-0.239774027</v>
      </c>
      <c r="M69">
        <v>-0.149077974</v>
      </c>
      <c r="N69">
        <v>0.240180223</v>
      </c>
      <c r="O69">
        <v>-0.20816158700000001</v>
      </c>
      <c r="P69">
        <v>-0.17808037600000001</v>
      </c>
      <c r="Q69">
        <v>-4.8042158000000001E-2</v>
      </c>
      <c r="R69">
        <v>-0.13482170199999999</v>
      </c>
      <c r="S69">
        <v>-0.28183391200000002</v>
      </c>
      <c r="T69">
        <v>-0.15374012100000001</v>
      </c>
      <c r="U69">
        <v>7.4252442000000002E-2</v>
      </c>
      <c r="V69">
        <v>-0.10285292</v>
      </c>
    </row>
    <row r="70" spans="1:22">
      <c r="A70" t="s">
        <v>5800</v>
      </c>
      <c r="B70">
        <v>-0.19069074599999999</v>
      </c>
      <c r="C70">
        <v>-0.17395980699999999</v>
      </c>
      <c r="D70">
        <v>-6.1668195000000002E-2</v>
      </c>
      <c r="E70">
        <v>0.112384974</v>
      </c>
      <c r="F70">
        <v>-0.24929167299999999</v>
      </c>
      <c r="G70">
        <v>0.11248145800000001</v>
      </c>
      <c r="H70">
        <v>0.14700611499999999</v>
      </c>
      <c r="I70">
        <v>-0.107668587</v>
      </c>
      <c r="J70">
        <v>-0.13911754500000001</v>
      </c>
      <c r="K70">
        <v>3.7265319999999998E-3</v>
      </c>
      <c r="L70">
        <v>-8.9985565000000003E-2</v>
      </c>
      <c r="M70">
        <v>-2.6991385999999999E-2</v>
      </c>
      <c r="N70">
        <v>3.3430633000000001E-2</v>
      </c>
      <c r="O70">
        <v>-0.21469218600000001</v>
      </c>
      <c r="P70">
        <v>-3.0635136E-2</v>
      </c>
      <c r="Q70">
        <v>-0.14025217000000001</v>
      </c>
      <c r="R70">
        <v>-0.14831202499999999</v>
      </c>
      <c r="S70">
        <v>-0.20914133900000001</v>
      </c>
      <c r="T70">
        <v>-2.6808816999999999E-2</v>
      </c>
      <c r="U70">
        <v>-0.130295412</v>
      </c>
      <c r="V70">
        <v>-9.2576861999999996E-2</v>
      </c>
    </row>
    <row r="71" spans="1:22">
      <c r="A71" t="s">
        <v>5801</v>
      </c>
      <c r="B71">
        <v>-0.24556339199999999</v>
      </c>
      <c r="C71">
        <v>-0.21870218299999999</v>
      </c>
      <c r="D71">
        <v>-0.10741273799999999</v>
      </c>
      <c r="E71">
        <v>0.14448697699999999</v>
      </c>
      <c r="F71">
        <v>-0.26605535800000002</v>
      </c>
      <c r="G71">
        <v>0.19984742599999999</v>
      </c>
      <c r="H71">
        <v>0.127120345</v>
      </c>
      <c r="I71">
        <v>-0.101663829</v>
      </c>
      <c r="J71">
        <v>-9.5781618999999998E-2</v>
      </c>
      <c r="K71">
        <v>-0.22300352100000001</v>
      </c>
      <c r="L71">
        <v>-0.24420963000000001</v>
      </c>
      <c r="M71">
        <v>-8.4214171000000004E-2</v>
      </c>
      <c r="N71">
        <v>0.21753072100000001</v>
      </c>
      <c r="O71">
        <v>-0.188368431</v>
      </c>
      <c r="P71">
        <v>-0.18230136799999999</v>
      </c>
      <c r="Q71">
        <v>-1.6438186E-2</v>
      </c>
      <c r="R71">
        <v>-0.10256195999999999</v>
      </c>
      <c r="S71">
        <v>-0.26148685500000002</v>
      </c>
      <c r="T71">
        <v>-4.5911268999999998E-2</v>
      </c>
      <c r="U71">
        <v>5.5927833000000003E-2</v>
      </c>
      <c r="V71">
        <v>-7.5683211E-2</v>
      </c>
    </row>
    <row r="72" spans="1:22">
      <c r="A72" t="s">
        <v>5802</v>
      </c>
      <c r="B72">
        <v>-0.27510879999999999</v>
      </c>
      <c r="C72">
        <v>-0.22000998099999999</v>
      </c>
      <c r="D72">
        <v>-8.9135007000000002E-2</v>
      </c>
      <c r="E72">
        <v>0.18349521699999999</v>
      </c>
      <c r="F72">
        <v>-0.26359107399999998</v>
      </c>
      <c r="G72">
        <v>0.173709752</v>
      </c>
      <c r="H72">
        <v>0.18924733299999999</v>
      </c>
      <c r="I72">
        <v>-3.0390911999999999E-2</v>
      </c>
      <c r="J72">
        <v>-0.119851456</v>
      </c>
      <c r="K72">
        <v>-5.4571138999999998E-2</v>
      </c>
      <c r="L72">
        <v>-0.13751861200000001</v>
      </c>
      <c r="M72">
        <v>1.7625907E-2</v>
      </c>
      <c r="N72">
        <v>0.10921009800000001</v>
      </c>
      <c r="O72">
        <v>-0.20594700699999999</v>
      </c>
      <c r="P72">
        <v>-6.7057275999999999E-2</v>
      </c>
      <c r="Q72">
        <v>-0.11382178499999999</v>
      </c>
      <c r="R72">
        <v>-0.15483202500000001</v>
      </c>
      <c r="S72">
        <v>-0.21448083000000001</v>
      </c>
      <c r="T72">
        <v>5.7621072000000002E-2</v>
      </c>
      <c r="U72">
        <v>-0.126006427</v>
      </c>
      <c r="V72">
        <v>-6.0454359999999999E-2</v>
      </c>
    </row>
    <row r="73" spans="1:22">
      <c r="A73" t="s">
        <v>5803</v>
      </c>
      <c r="B73">
        <v>-1.530542E-3</v>
      </c>
      <c r="C73">
        <v>2.3887136999999999E-2</v>
      </c>
      <c r="D73">
        <v>9.2598734000000002E-2</v>
      </c>
      <c r="E73">
        <v>-9.9303550000000001E-3</v>
      </c>
      <c r="F73">
        <v>0.193169747</v>
      </c>
      <c r="G73">
        <v>-0.19713164</v>
      </c>
      <c r="H73">
        <v>5.4481745999999998E-2</v>
      </c>
      <c r="I73">
        <v>0.10614293399999999</v>
      </c>
      <c r="J73">
        <v>0.22385922</v>
      </c>
      <c r="K73">
        <v>2.8034829000000001E-2</v>
      </c>
      <c r="L73">
        <v>7.1633685000000002E-2</v>
      </c>
      <c r="M73">
        <v>9.1656256000000005E-2</v>
      </c>
      <c r="N73">
        <v>-8.8278910000000002E-2</v>
      </c>
      <c r="O73">
        <v>6.1815772999999997E-2</v>
      </c>
      <c r="P73">
        <v>5.9924548000000001E-2</v>
      </c>
      <c r="Q73">
        <v>4.8636637000000003E-2</v>
      </c>
      <c r="R73">
        <v>7.2225032999999994E-2</v>
      </c>
      <c r="S73">
        <v>7.5799342000000006E-2</v>
      </c>
      <c r="T73">
        <v>0.19782660399999999</v>
      </c>
      <c r="U73">
        <v>-6.3237135E-2</v>
      </c>
      <c r="V73">
        <v>4.4804404999999999E-2</v>
      </c>
    </row>
    <row r="74" spans="1:22">
      <c r="A74" t="s">
        <v>5804</v>
      </c>
      <c r="B74">
        <v>0.13444045099999999</v>
      </c>
      <c r="C74">
        <v>0.14208641999999999</v>
      </c>
      <c r="D74">
        <v>0.13193360000000001</v>
      </c>
      <c r="E74">
        <v>-2.8626855999999999E-2</v>
      </c>
      <c r="F74">
        <v>0.25057759800000001</v>
      </c>
      <c r="G74">
        <v>-0.267024013</v>
      </c>
      <c r="H74">
        <v>7.3349191999999994E-2</v>
      </c>
      <c r="I74">
        <v>8.5536632000000001E-2</v>
      </c>
      <c r="J74">
        <v>0.23143988800000001</v>
      </c>
      <c r="K74">
        <v>0.10616716700000001</v>
      </c>
      <c r="L74">
        <v>0.152062593</v>
      </c>
      <c r="M74">
        <v>1.2535931E-2</v>
      </c>
      <c r="N74">
        <v>-0.13137098699999999</v>
      </c>
      <c r="O74">
        <v>0.148951217</v>
      </c>
      <c r="P74">
        <v>3.7179148000000002E-2</v>
      </c>
      <c r="Q74">
        <v>3.1809522999999999E-2</v>
      </c>
      <c r="R74">
        <v>7.7445369E-2</v>
      </c>
      <c r="S74">
        <v>0.14047087</v>
      </c>
      <c r="T74">
        <v>0.114716361</v>
      </c>
      <c r="U74">
        <v>-2.9135648E-2</v>
      </c>
      <c r="V74">
        <v>7.8934017999999995E-2</v>
      </c>
    </row>
    <row r="75" spans="1:22">
      <c r="A75" t="s">
        <v>5805</v>
      </c>
      <c r="B75">
        <v>-0.22099639300000001</v>
      </c>
      <c r="C75">
        <v>-0.22793591799999999</v>
      </c>
      <c r="D75">
        <v>-0.16000125700000001</v>
      </c>
      <c r="E75">
        <v>-2.730161E-3</v>
      </c>
      <c r="F75">
        <v>-0.275336364</v>
      </c>
      <c r="G75">
        <v>0.21592755899999999</v>
      </c>
      <c r="H75">
        <v>-2.2022132E-2</v>
      </c>
      <c r="I75">
        <v>-0.16820080800000001</v>
      </c>
      <c r="J75">
        <v>-0.211553621</v>
      </c>
      <c r="K75">
        <v>-5.9036257000000002E-2</v>
      </c>
      <c r="L75">
        <v>-0.26070201999999998</v>
      </c>
      <c r="M75">
        <v>4.4570495000000002E-2</v>
      </c>
      <c r="N75">
        <v>0.217662457</v>
      </c>
      <c r="O75">
        <v>-0.14089441</v>
      </c>
      <c r="P75">
        <v>-0.15190176499999999</v>
      </c>
      <c r="Q75">
        <v>-4.4791550000000003E-3</v>
      </c>
      <c r="R75">
        <v>-0.22567638700000001</v>
      </c>
      <c r="S75">
        <v>-0.21407336800000001</v>
      </c>
      <c r="T75">
        <v>5.5702215999999999E-2</v>
      </c>
      <c r="U75">
        <v>-0.125064233</v>
      </c>
      <c r="V75">
        <v>-0.12681168500000001</v>
      </c>
    </row>
    <row r="76" spans="1:22">
      <c r="A76" t="s">
        <v>5806</v>
      </c>
      <c r="B76">
        <v>-0.184645053</v>
      </c>
      <c r="C76">
        <v>-0.212242764</v>
      </c>
      <c r="D76">
        <v>-0.20427607</v>
      </c>
      <c r="E76">
        <v>1.1621934E-2</v>
      </c>
      <c r="F76">
        <v>-0.30385283099999999</v>
      </c>
      <c r="G76">
        <v>0.19533919599999999</v>
      </c>
      <c r="H76">
        <v>2.5181097999999999E-2</v>
      </c>
      <c r="I76">
        <v>-0.12626565100000001</v>
      </c>
      <c r="J76">
        <v>-0.19950543200000001</v>
      </c>
      <c r="K76">
        <v>-0.15672334399999999</v>
      </c>
      <c r="L76">
        <v>-0.28567953000000001</v>
      </c>
      <c r="M76">
        <v>3.1058602000000001E-2</v>
      </c>
      <c r="N76">
        <v>0.217182028</v>
      </c>
      <c r="O76">
        <v>-0.13037984</v>
      </c>
      <c r="P76">
        <v>-0.16038307600000001</v>
      </c>
      <c r="Q76">
        <v>2.155199E-3</v>
      </c>
      <c r="R76">
        <v>-0.147432601</v>
      </c>
      <c r="S76">
        <v>-0.22957839899999999</v>
      </c>
      <c r="T76">
        <v>2.4775621000000001E-2</v>
      </c>
      <c r="U76">
        <v>-0.13680324399999999</v>
      </c>
      <c r="V76">
        <v>-0.16129025599999999</v>
      </c>
    </row>
    <row r="77" spans="1:22">
      <c r="A77" t="s">
        <v>5807</v>
      </c>
      <c r="B77">
        <v>-8.2471488999999995E-2</v>
      </c>
      <c r="C77">
        <v>-0.15580294</v>
      </c>
      <c r="D77">
        <v>-0.161953773</v>
      </c>
      <c r="E77">
        <v>-4.9952968E-2</v>
      </c>
      <c r="F77">
        <v>-0.34362237099999998</v>
      </c>
      <c r="G77">
        <v>0.20010874300000001</v>
      </c>
      <c r="H77">
        <v>-4.7060697999999998E-2</v>
      </c>
      <c r="I77">
        <v>-0.230940061</v>
      </c>
      <c r="J77">
        <v>-0.19811230699999999</v>
      </c>
      <c r="K77">
        <v>-7.3570775000000005E-2</v>
      </c>
      <c r="L77">
        <v>-0.219653236</v>
      </c>
      <c r="M77">
        <v>-9.9237497999999993E-2</v>
      </c>
      <c r="N77">
        <v>0.198973809</v>
      </c>
      <c r="O77">
        <v>-0.12538033500000001</v>
      </c>
      <c r="P77">
        <v>-0.19506135799999999</v>
      </c>
      <c r="Q77">
        <v>8.6686233000000001E-2</v>
      </c>
      <c r="R77">
        <v>-3.3180708000000003E-2</v>
      </c>
      <c r="S77">
        <v>-0.25871131000000003</v>
      </c>
      <c r="T77">
        <v>-0.124918234</v>
      </c>
      <c r="U77">
        <v>1.113384E-3</v>
      </c>
      <c r="V77">
        <v>-0.122493361</v>
      </c>
    </row>
    <row r="78" spans="1:22">
      <c r="A78" t="s">
        <v>5808</v>
      </c>
      <c r="B78">
        <v>-0.15340688099999999</v>
      </c>
      <c r="C78">
        <v>-0.20857674100000001</v>
      </c>
      <c r="D78">
        <v>-0.164195218</v>
      </c>
      <c r="E78">
        <v>1.1150619000000001E-2</v>
      </c>
      <c r="F78">
        <v>-0.28072620199999998</v>
      </c>
      <c r="G78">
        <v>0.19729301899999999</v>
      </c>
      <c r="H78">
        <v>-3.6283909999999999E-3</v>
      </c>
      <c r="I78">
        <v>-0.231231664</v>
      </c>
      <c r="J78">
        <v>-0.17167532699999999</v>
      </c>
      <c r="K78">
        <v>-0.109696212</v>
      </c>
      <c r="L78">
        <v>-0.26082493400000001</v>
      </c>
      <c r="M78">
        <v>-3.330226E-2</v>
      </c>
      <c r="N78">
        <v>0.23590350900000001</v>
      </c>
      <c r="O78">
        <v>-0.14992709600000001</v>
      </c>
      <c r="P78">
        <v>-0.219604102</v>
      </c>
      <c r="Q78">
        <v>0.12570152900000001</v>
      </c>
      <c r="R78">
        <v>1.2744508999999999E-2</v>
      </c>
      <c r="S78">
        <v>-0.27955633899999999</v>
      </c>
      <c r="T78">
        <v>-5.4544644000000003E-2</v>
      </c>
      <c r="U78">
        <v>-4.0952378999999997E-2</v>
      </c>
      <c r="V78">
        <v>-0.131875732</v>
      </c>
    </row>
    <row r="79" spans="1:22">
      <c r="A79" t="s">
        <v>4936</v>
      </c>
      <c r="B79">
        <v>-8.9471365999999997E-2</v>
      </c>
      <c r="C79">
        <v>-0.12712822600000001</v>
      </c>
      <c r="D79">
        <v>-9.1380960999999997E-2</v>
      </c>
      <c r="E79">
        <v>0.15709077599999999</v>
      </c>
      <c r="F79">
        <v>-0.21489033900000001</v>
      </c>
      <c r="G79">
        <v>2.1447172E-2</v>
      </c>
      <c r="H79">
        <v>0.224937585</v>
      </c>
      <c r="I79">
        <v>-0.15553454</v>
      </c>
      <c r="J79">
        <v>-0.23920013400000001</v>
      </c>
      <c r="K79">
        <v>-0.238603279</v>
      </c>
      <c r="L79">
        <v>-0.17077868800000001</v>
      </c>
      <c r="M79">
        <v>-6.2721910000000006E-2</v>
      </c>
      <c r="N79">
        <v>0.15713955700000001</v>
      </c>
      <c r="O79">
        <v>-0.12860943899999999</v>
      </c>
      <c r="P79">
        <v>-0.10456139</v>
      </c>
      <c r="Q79">
        <v>-5.9844376999999997E-2</v>
      </c>
      <c r="R79">
        <v>-0.26030758199999998</v>
      </c>
      <c r="S79">
        <v>-0.190134367</v>
      </c>
      <c r="T79">
        <v>-0.17915861499999999</v>
      </c>
      <c r="U79">
        <v>5.0539582E-2</v>
      </c>
      <c r="V79">
        <v>-4.7525367999999998E-2</v>
      </c>
    </row>
    <row r="80" spans="1:22">
      <c r="A80" t="s">
        <v>4792</v>
      </c>
      <c r="B80">
        <v>-0.18973088599999999</v>
      </c>
      <c r="C80">
        <v>-0.15105175900000001</v>
      </c>
      <c r="D80">
        <v>-3.3167189999999999E-2</v>
      </c>
      <c r="E80">
        <v>0.16739690300000001</v>
      </c>
      <c r="F80">
        <v>-0.28709997500000001</v>
      </c>
      <c r="G80">
        <v>0.138383649</v>
      </c>
      <c r="H80">
        <v>0.18429731899999999</v>
      </c>
      <c r="I80">
        <v>-0.15070048799999999</v>
      </c>
      <c r="J80">
        <v>-0.212027313</v>
      </c>
      <c r="K80">
        <v>-0.26897428699999998</v>
      </c>
      <c r="L80">
        <v>-0.24682979699999999</v>
      </c>
      <c r="M80">
        <v>-0.105883771</v>
      </c>
      <c r="N80">
        <v>0.16528295700000001</v>
      </c>
      <c r="O80">
        <v>-0.23489146999999999</v>
      </c>
      <c r="P80">
        <v>-0.12222203500000001</v>
      </c>
      <c r="Q80">
        <v>-8.6733877000000001E-2</v>
      </c>
      <c r="R80">
        <v>-0.22028552400000001</v>
      </c>
      <c r="S80">
        <v>-0.30536195500000002</v>
      </c>
      <c r="T80">
        <v>-0.174460536</v>
      </c>
      <c r="U80">
        <v>2.8242732999999999E-2</v>
      </c>
      <c r="V80">
        <v>-0.174496241</v>
      </c>
    </row>
    <row r="81" spans="1:22">
      <c r="A81" t="s">
        <v>5001</v>
      </c>
      <c r="B81">
        <v>-0.21577967200000001</v>
      </c>
      <c r="C81">
        <v>-0.199584015</v>
      </c>
      <c r="D81">
        <v>-6.9769427999999994E-2</v>
      </c>
      <c r="E81">
        <v>8.5686815999999999E-2</v>
      </c>
      <c r="F81">
        <v>-0.25523431299999999</v>
      </c>
      <c r="G81">
        <v>0.12006873999999999</v>
      </c>
      <c r="H81">
        <v>0.113961885</v>
      </c>
      <c r="I81">
        <v>-0.17331637499999999</v>
      </c>
      <c r="J81">
        <v>-0.164977863</v>
      </c>
      <c r="K81">
        <v>-0.110554574</v>
      </c>
      <c r="L81">
        <v>-0.119708863</v>
      </c>
      <c r="M81">
        <v>-2.377686E-2</v>
      </c>
      <c r="N81">
        <v>0.117371558</v>
      </c>
      <c r="O81">
        <v>-0.205244695</v>
      </c>
      <c r="P81">
        <v>-8.4688475999999999E-2</v>
      </c>
      <c r="Q81">
        <v>-0.10648598300000001</v>
      </c>
      <c r="R81">
        <v>-0.204218549</v>
      </c>
      <c r="S81">
        <v>-0.144600743</v>
      </c>
      <c r="T81">
        <v>-0.14320258699999999</v>
      </c>
      <c r="U81">
        <v>1.8411818E-2</v>
      </c>
      <c r="V81">
        <v>-5.5387776999999999E-2</v>
      </c>
    </row>
    <row r="82" spans="1:22">
      <c r="A82" t="s">
        <v>5208</v>
      </c>
      <c r="B82">
        <v>-0.123070707</v>
      </c>
      <c r="C82">
        <v>-0.210434702</v>
      </c>
      <c r="D82">
        <v>-0.17126232699999999</v>
      </c>
      <c r="E82">
        <v>6.3540846999999998E-2</v>
      </c>
      <c r="F82">
        <v>-0.27871857500000002</v>
      </c>
      <c r="G82">
        <v>0.223380826</v>
      </c>
      <c r="H82">
        <v>3.0361676000000001E-2</v>
      </c>
      <c r="I82">
        <v>2.1682979999999999E-3</v>
      </c>
      <c r="J82">
        <v>-0.117017684</v>
      </c>
      <c r="K82">
        <v>-4.4704687E-2</v>
      </c>
      <c r="L82">
        <v>-0.20715203900000001</v>
      </c>
      <c r="M82">
        <v>-8.1941749999999997E-3</v>
      </c>
      <c r="N82">
        <v>0.189524252</v>
      </c>
      <c r="O82">
        <v>-0.15645872</v>
      </c>
      <c r="P82">
        <v>-0.24642334199999999</v>
      </c>
      <c r="Q82">
        <v>-0.100703891</v>
      </c>
      <c r="R82">
        <v>-9.5873075000000002E-2</v>
      </c>
      <c r="S82">
        <v>-0.24623431700000001</v>
      </c>
      <c r="T82">
        <v>-6.0807408E-2</v>
      </c>
      <c r="U82">
        <v>6.1598055999999998E-2</v>
      </c>
      <c r="V82">
        <v>-0.112792794</v>
      </c>
    </row>
    <row r="83" spans="1:22">
      <c r="A83" t="s">
        <v>5231</v>
      </c>
      <c r="B83">
        <v>-0.19317404799999999</v>
      </c>
      <c r="C83">
        <v>-0.292373563</v>
      </c>
      <c r="D83">
        <v>-0.242681219</v>
      </c>
      <c r="E83">
        <v>0.122285217</v>
      </c>
      <c r="F83">
        <v>-0.32085544700000002</v>
      </c>
      <c r="G83">
        <v>0.240605292</v>
      </c>
      <c r="H83">
        <v>9.6506627999999997E-2</v>
      </c>
      <c r="I83">
        <v>-7.1322836000000001E-2</v>
      </c>
      <c r="J83">
        <v>-9.7721732000000006E-2</v>
      </c>
      <c r="K83">
        <v>-5.6967701000000003E-2</v>
      </c>
      <c r="L83">
        <v>-0.220506853</v>
      </c>
      <c r="M83">
        <v>-1.8405660000000001E-2</v>
      </c>
      <c r="N83">
        <v>0.170154377</v>
      </c>
      <c r="O83">
        <v>-0.220962137</v>
      </c>
      <c r="P83">
        <v>-0.27906006100000003</v>
      </c>
      <c r="Q83">
        <v>-0.104311599</v>
      </c>
      <c r="R83">
        <v>8.5922129999999996E-3</v>
      </c>
      <c r="S83">
        <v>-0.25289663899999998</v>
      </c>
      <c r="T83">
        <v>-2.4029638999999998E-2</v>
      </c>
      <c r="U83">
        <v>3.2567022000000001E-2</v>
      </c>
      <c r="V83">
        <v>-5.0096871000000001E-2</v>
      </c>
    </row>
    <row r="84" spans="1:22">
      <c r="A84" t="s">
        <v>4881</v>
      </c>
      <c r="B84">
        <v>-0.26482003100000001</v>
      </c>
      <c r="C84">
        <v>-0.22343834900000001</v>
      </c>
      <c r="D84">
        <v>-0.115518405</v>
      </c>
      <c r="E84">
        <v>-2.0857187999999999E-2</v>
      </c>
      <c r="F84">
        <v>-0.22119002400000001</v>
      </c>
      <c r="G84">
        <v>0.16954038699999999</v>
      </c>
      <c r="H84">
        <v>-4.4298885000000003E-2</v>
      </c>
      <c r="I84">
        <v>-0.11936902100000001</v>
      </c>
      <c r="J84">
        <v>-0.127075365</v>
      </c>
      <c r="K84">
        <v>-9.5472630000000003E-2</v>
      </c>
      <c r="L84">
        <v>-0.135909739</v>
      </c>
      <c r="M84">
        <v>-5.6613456999999999E-2</v>
      </c>
      <c r="N84">
        <v>0.131932137</v>
      </c>
      <c r="O84">
        <v>-0.20438437500000001</v>
      </c>
      <c r="P84">
        <v>-0.110628198</v>
      </c>
      <c r="Q84">
        <v>-0.18322254299999999</v>
      </c>
      <c r="R84">
        <v>-1.0820095E-2</v>
      </c>
      <c r="S84">
        <v>-0.155928714</v>
      </c>
      <c r="T84">
        <v>9.5617532000000005E-2</v>
      </c>
      <c r="U84">
        <v>-3.2429392000000001E-2</v>
      </c>
      <c r="V84">
        <v>-7.6919732000000005E-2</v>
      </c>
    </row>
    <row r="85" spans="1:22">
      <c r="A85" t="s">
        <v>5293</v>
      </c>
      <c r="B85">
        <v>-0.244036375</v>
      </c>
      <c r="C85">
        <v>-0.239281576</v>
      </c>
      <c r="D85">
        <v>-0.19348531599999999</v>
      </c>
      <c r="E85">
        <v>6.8381964000000003E-2</v>
      </c>
      <c r="F85">
        <v>-0.38729546300000001</v>
      </c>
      <c r="G85">
        <v>0.20515219900000001</v>
      </c>
      <c r="H85">
        <v>7.8397998999999996E-2</v>
      </c>
      <c r="I85">
        <v>-0.107239424</v>
      </c>
      <c r="J85">
        <v>-0.17538216600000001</v>
      </c>
      <c r="K85">
        <v>-0.130363216</v>
      </c>
      <c r="L85">
        <v>-0.346551051</v>
      </c>
      <c r="M85">
        <v>-0.112122474</v>
      </c>
      <c r="N85">
        <v>0.253764714</v>
      </c>
      <c r="O85">
        <v>-0.30495866100000002</v>
      </c>
      <c r="P85">
        <v>-0.15744750299999999</v>
      </c>
      <c r="Q85">
        <v>-2.8760844000000001E-2</v>
      </c>
      <c r="R85">
        <v>-0.168864295</v>
      </c>
      <c r="S85">
        <v>-0.35908858599999999</v>
      </c>
      <c r="T85">
        <v>-0.23808607900000001</v>
      </c>
      <c r="U85">
        <v>1.8100162E-2</v>
      </c>
      <c r="V85">
        <v>-0.20058814599999999</v>
      </c>
    </row>
    <row r="86" spans="1:22">
      <c r="A86" t="s">
        <v>5311</v>
      </c>
      <c r="B86">
        <v>0.13203674700000001</v>
      </c>
      <c r="C86">
        <v>0.27319548599999999</v>
      </c>
      <c r="D86">
        <v>0.19868477700000001</v>
      </c>
      <c r="E86">
        <v>1.6631432000000002E-2</v>
      </c>
      <c r="F86">
        <v>0.145409713</v>
      </c>
      <c r="G86">
        <v>-9.1918849999999996E-2</v>
      </c>
      <c r="H86">
        <v>5.5908086000000003E-2</v>
      </c>
      <c r="I86">
        <v>0.19460651900000001</v>
      </c>
      <c r="J86">
        <v>0.20328331799999999</v>
      </c>
      <c r="K86">
        <v>0.117028012</v>
      </c>
      <c r="L86">
        <v>0.23629388200000001</v>
      </c>
      <c r="M86">
        <v>0.19424524900000001</v>
      </c>
      <c r="N86">
        <v>-0.23908840000000001</v>
      </c>
      <c r="O86">
        <v>0.26326766499999998</v>
      </c>
      <c r="P86">
        <v>0.12822509000000001</v>
      </c>
      <c r="Q86">
        <v>-5.418272E-3</v>
      </c>
      <c r="R86">
        <v>0.16657212499999999</v>
      </c>
      <c r="S86">
        <v>0.28238024099999998</v>
      </c>
      <c r="T86">
        <v>0.14874222600000001</v>
      </c>
      <c r="U86">
        <v>8.6861993999999998E-2</v>
      </c>
      <c r="V86">
        <v>0.10795587600000001</v>
      </c>
    </row>
    <row r="87" spans="1:22">
      <c r="A87" t="s">
        <v>5320</v>
      </c>
      <c r="B87">
        <v>-0.29254864200000003</v>
      </c>
      <c r="C87">
        <v>-0.27966848399999999</v>
      </c>
      <c r="D87">
        <v>-0.174226082</v>
      </c>
      <c r="E87">
        <v>9.6639561999999998E-2</v>
      </c>
      <c r="F87">
        <v>-0.30863951699999997</v>
      </c>
      <c r="G87">
        <v>0.18692689000000001</v>
      </c>
      <c r="H87">
        <v>0.10152750200000001</v>
      </c>
      <c r="I87">
        <v>-0.14620981899999999</v>
      </c>
      <c r="J87">
        <v>-0.123696163</v>
      </c>
      <c r="K87">
        <v>-0.18531937200000001</v>
      </c>
      <c r="L87">
        <v>-0.36852390099999999</v>
      </c>
      <c r="M87">
        <v>-9.5576185999999994E-2</v>
      </c>
      <c r="N87">
        <v>0.26273215799999999</v>
      </c>
      <c r="O87">
        <v>-0.30334689100000001</v>
      </c>
      <c r="P87">
        <v>-0.19481419899999999</v>
      </c>
      <c r="Q87">
        <v>-4.7314337999999997E-2</v>
      </c>
      <c r="R87">
        <v>-0.11800433</v>
      </c>
      <c r="S87">
        <v>-0.36579645100000002</v>
      </c>
      <c r="T87">
        <v>-0.217259331</v>
      </c>
      <c r="U87">
        <v>2.4944239999999999E-3</v>
      </c>
      <c r="V87">
        <v>-0.22162891300000001</v>
      </c>
    </row>
    <row r="88" spans="1:22">
      <c r="A88" t="s">
        <v>5809</v>
      </c>
      <c r="B88">
        <v>0.139848218</v>
      </c>
      <c r="C88">
        <v>0.20144489600000001</v>
      </c>
      <c r="D88">
        <v>0.18639244399999999</v>
      </c>
      <c r="E88">
        <v>-7.3836619000000006E-2</v>
      </c>
      <c r="F88">
        <v>0.21623764500000001</v>
      </c>
      <c r="G88">
        <v>-0.16681464300000001</v>
      </c>
      <c r="H88">
        <v>-6.4045783999999994E-2</v>
      </c>
      <c r="I88">
        <v>5.7300645999999997E-2</v>
      </c>
      <c r="J88">
        <v>3.3427100000000003E-4</v>
      </c>
      <c r="K88">
        <v>0.39318261599999998</v>
      </c>
      <c r="L88">
        <v>0.26922796199999999</v>
      </c>
      <c r="M88">
        <v>0.39514989099999998</v>
      </c>
      <c r="N88">
        <v>-0.26160789400000001</v>
      </c>
      <c r="O88">
        <v>0.19869520500000001</v>
      </c>
      <c r="P88">
        <v>0.24526816100000001</v>
      </c>
      <c r="Q88">
        <v>0.20466013499999999</v>
      </c>
      <c r="R88">
        <v>8.7311257000000003E-2</v>
      </c>
      <c r="S88">
        <v>0.225180358</v>
      </c>
      <c r="T88">
        <v>0.14688821599999999</v>
      </c>
      <c r="U88">
        <v>-2.8088150999999999E-2</v>
      </c>
      <c r="V88">
        <v>0.21275016799999999</v>
      </c>
    </row>
    <row r="89" spans="1:22">
      <c r="A89" t="s">
        <v>5701</v>
      </c>
      <c r="B89">
        <v>-6.1264184999999999E-2</v>
      </c>
      <c r="C89">
        <v>-8.6025095999999995E-2</v>
      </c>
      <c r="D89">
        <v>-8.6696105999999995E-2</v>
      </c>
      <c r="E89">
        <v>1.332004E-2</v>
      </c>
      <c r="F89">
        <v>-0.12608525800000001</v>
      </c>
      <c r="G89">
        <v>3.2239888000000001E-2</v>
      </c>
      <c r="H89">
        <v>3.0179923000000001E-2</v>
      </c>
      <c r="I89">
        <v>2.3684969999999998E-3</v>
      </c>
      <c r="J89">
        <v>-0.14464086000000001</v>
      </c>
      <c r="K89">
        <v>-0.23194371799999999</v>
      </c>
      <c r="L89">
        <v>-0.20453279899999999</v>
      </c>
      <c r="M89">
        <v>-6.0298352E-2</v>
      </c>
      <c r="N89">
        <v>0.18651654500000001</v>
      </c>
      <c r="O89">
        <v>-0.120233651</v>
      </c>
      <c r="P89">
        <v>2.9697019000000002E-2</v>
      </c>
      <c r="Q89">
        <v>-9.9458071999999995E-2</v>
      </c>
      <c r="R89">
        <v>-0.16099385199999999</v>
      </c>
      <c r="S89">
        <v>-0.16223692300000001</v>
      </c>
      <c r="T89">
        <v>-5.4432339999999999E-3</v>
      </c>
      <c r="U89">
        <v>-3.5368336E-2</v>
      </c>
      <c r="V89">
        <v>-0.112577659</v>
      </c>
    </row>
    <row r="90" spans="1:22">
      <c r="A90" t="s">
        <v>5702</v>
      </c>
      <c r="B90">
        <v>-5.2072730999999997E-2</v>
      </c>
      <c r="C90">
        <v>-9.1270124999999994E-2</v>
      </c>
      <c r="D90">
        <v>-8.4781760999999997E-2</v>
      </c>
      <c r="E90">
        <v>-1.1037218E-2</v>
      </c>
      <c r="F90">
        <v>-0.101220479</v>
      </c>
      <c r="G90">
        <v>-0.102328821</v>
      </c>
      <c r="H90">
        <v>7.1675154000000005E-2</v>
      </c>
      <c r="I90">
        <v>-8.6970943999999994E-2</v>
      </c>
      <c r="J90">
        <v>-0.140340979</v>
      </c>
      <c r="K90">
        <v>-0.16281969900000001</v>
      </c>
      <c r="L90">
        <v>-0.22415369199999999</v>
      </c>
      <c r="M90">
        <v>1.6030480999999999E-2</v>
      </c>
      <c r="N90">
        <v>0.10814244200000001</v>
      </c>
      <c r="O90">
        <v>-0.13181116700000001</v>
      </c>
      <c r="P90">
        <v>-1.5610885999999999E-2</v>
      </c>
      <c r="Q90">
        <v>-7.2589465000000006E-2</v>
      </c>
      <c r="R90">
        <v>-0.25634480999999998</v>
      </c>
      <c r="S90">
        <v>-0.176515019</v>
      </c>
      <c r="T90">
        <v>-1.7659009E-2</v>
      </c>
      <c r="U90">
        <v>7.9871300000000005E-4</v>
      </c>
      <c r="V90">
        <v>-0.14550611599999999</v>
      </c>
    </row>
    <row r="91" spans="1:22">
      <c r="A91" t="s">
        <v>5722</v>
      </c>
      <c r="B91">
        <v>-0.10863125899999999</v>
      </c>
      <c r="C91">
        <v>-4.3278785E-2</v>
      </c>
      <c r="D91">
        <v>-5.0360920000000003E-2</v>
      </c>
      <c r="E91">
        <v>-7.9517391000000007E-2</v>
      </c>
      <c r="F91">
        <v>-0.30093657099999999</v>
      </c>
      <c r="G91">
        <v>0.15281826100000001</v>
      </c>
      <c r="H91">
        <v>-8.5703800999999996E-2</v>
      </c>
      <c r="I91">
        <v>-0.26627410000000001</v>
      </c>
      <c r="J91">
        <v>-8.3418271000000002E-2</v>
      </c>
      <c r="K91">
        <v>-4.5307338000000003E-2</v>
      </c>
      <c r="L91">
        <v>-0.22281371999999999</v>
      </c>
      <c r="M91">
        <v>-0.16064170699999999</v>
      </c>
      <c r="N91">
        <v>0.115025048</v>
      </c>
      <c r="O91">
        <v>-0.217017142</v>
      </c>
      <c r="P91">
        <v>-0.149418999</v>
      </c>
      <c r="Q91">
        <v>8.2227038000000002E-2</v>
      </c>
      <c r="R91">
        <v>1.2598165E-2</v>
      </c>
      <c r="S91">
        <v>-0.23672509899999999</v>
      </c>
      <c r="T91">
        <v>2.7163076000000001E-2</v>
      </c>
      <c r="U91">
        <v>-7.1296069999999996E-3</v>
      </c>
      <c r="V91">
        <v>-0.13795068299999999</v>
      </c>
    </row>
    <row r="92" spans="1:22">
      <c r="A92" t="s">
        <v>5741</v>
      </c>
      <c r="B92">
        <v>-6.5463647999999999E-2</v>
      </c>
      <c r="C92">
        <v>-8.3033442999999998E-2</v>
      </c>
      <c r="D92">
        <v>1.7203297999999999E-2</v>
      </c>
      <c r="E92">
        <v>1.7584816999999999E-2</v>
      </c>
      <c r="F92">
        <v>-0.17736037499999999</v>
      </c>
      <c r="G92">
        <v>0.14241250499999999</v>
      </c>
      <c r="H92">
        <v>-8.0997480000000004E-3</v>
      </c>
      <c r="I92">
        <v>-1.3517107E-2</v>
      </c>
      <c r="J92">
        <v>5.0888602999999998E-2</v>
      </c>
      <c r="K92">
        <v>-0.16263564599999999</v>
      </c>
      <c r="L92">
        <v>-0.170936962</v>
      </c>
      <c r="M92">
        <v>-0.30750760999999999</v>
      </c>
      <c r="N92">
        <v>0.114349416</v>
      </c>
      <c r="O92">
        <v>-8.9046576000000002E-2</v>
      </c>
      <c r="P92">
        <v>-8.6585947999999996E-2</v>
      </c>
      <c r="Q92">
        <v>-1.9614379000000001E-2</v>
      </c>
      <c r="R92">
        <v>3.1378163000000001E-2</v>
      </c>
      <c r="S92">
        <v>-9.0182762E-2</v>
      </c>
      <c r="T92">
        <v>-0.12887839300000001</v>
      </c>
      <c r="U92">
        <v>-8.1352355000000001E-2</v>
      </c>
      <c r="V92">
        <v>-0.18027933700000001</v>
      </c>
    </row>
    <row r="93" spans="1:22">
      <c r="A93" t="s">
        <v>5810</v>
      </c>
      <c r="B93">
        <v>-0.24545799099999999</v>
      </c>
      <c r="C93">
        <v>-0.197446124</v>
      </c>
      <c r="D93">
        <v>-8.6836521999999999E-2</v>
      </c>
      <c r="E93">
        <v>8.4045560000000005E-3</v>
      </c>
      <c r="F93">
        <v>-5.5058667999999998E-2</v>
      </c>
      <c r="G93">
        <v>0.13622714499999999</v>
      </c>
      <c r="H93">
        <v>-4.2796091000000001E-2</v>
      </c>
      <c r="I93">
        <v>-6.9742459999999999E-3</v>
      </c>
      <c r="J93">
        <v>-0.187819175</v>
      </c>
      <c r="K93">
        <v>-0.224962783</v>
      </c>
      <c r="L93">
        <v>-0.23541193699999999</v>
      </c>
      <c r="M93">
        <v>-0.15740839300000001</v>
      </c>
      <c r="N93">
        <v>0.24020793900000001</v>
      </c>
      <c r="O93">
        <v>-0.125597774</v>
      </c>
      <c r="P93">
        <v>-9.0375308000000001E-2</v>
      </c>
      <c r="Q93">
        <v>-5.5698553999999997E-2</v>
      </c>
      <c r="R93">
        <v>-0.121007902</v>
      </c>
      <c r="S93">
        <v>-0.22331918000000001</v>
      </c>
      <c r="T93">
        <v>-1.9998609000000001E-2</v>
      </c>
      <c r="U93">
        <v>-1.1996395E-2</v>
      </c>
      <c r="V93">
        <v>-0.15073047000000001</v>
      </c>
    </row>
    <row r="94" spans="1:22">
      <c r="A94" t="s">
        <v>5407</v>
      </c>
      <c r="B94">
        <v>-0.201485789</v>
      </c>
      <c r="C94">
        <v>-0.285565768</v>
      </c>
      <c r="D94">
        <v>-0.25404032700000001</v>
      </c>
      <c r="E94">
        <v>9.4877903999999999E-2</v>
      </c>
      <c r="F94">
        <v>-0.28134316100000001</v>
      </c>
      <c r="G94">
        <v>0.23198194499999999</v>
      </c>
      <c r="H94">
        <v>9.8179289999999995E-3</v>
      </c>
      <c r="I94">
        <v>-8.2594435999999993E-2</v>
      </c>
      <c r="J94">
        <v>-0.24722185899999999</v>
      </c>
      <c r="K94">
        <v>-8.8028406000000003E-2</v>
      </c>
      <c r="L94">
        <v>-0.28487395199999999</v>
      </c>
      <c r="M94">
        <v>-0.115093524</v>
      </c>
      <c r="N94">
        <v>0.38579440999999998</v>
      </c>
      <c r="O94">
        <v>-0.28391958499999997</v>
      </c>
      <c r="P94">
        <v>-0.18467088100000001</v>
      </c>
      <c r="Q94">
        <v>0.11915635500000001</v>
      </c>
      <c r="R94">
        <v>-0.17134089199999999</v>
      </c>
      <c r="S94">
        <v>-0.32353227600000001</v>
      </c>
      <c r="T94">
        <v>-0.108797822</v>
      </c>
      <c r="U94">
        <v>-0.10180475999999999</v>
      </c>
      <c r="V94">
        <v>-5.1677624999999998E-2</v>
      </c>
    </row>
    <row r="95" spans="1:22">
      <c r="A95" t="s">
        <v>5045</v>
      </c>
      <c r="B95">
        <v>-0.12545834</v>
      </c>
      <c r="C95">
        <v>-0.114117684</v>
      </c>
      <c r="D95">
        <v>2.8688455000000002E-2</v>
      </c>
      <c r="E95">
        <v>-3.7470504000000002E-2</v>
      </c>
      <c r="F95">
        <v>-0.19660529600000001</v>
      </c>
      <c r="G95">
        <v>0.12832917899999999</v>
      </c>
      <c r="H95">
        <v>-3.9352804999999998E-2</v>
      </c>
      <c r="I95">
        <v>-0.16887376700000001</v>
      </c>
      <c r="J95">
        <v>-0.105891084</v>
      </c>
      <c r="K95">
        <v>-3.7001606999999999E-2</v>
      </c>
      <c r="L95">
        <v>-0.21003727899999999</v>
      </c>
      <c r="M95">
        <v>-0.20194063700000001</v>
      </c>
      <c r="N95">
        <v>0.16803992500000001</v>
      </c>
      <c r="O95">
        <v>-0.18669170600000001</v>
      </c>
      <c r="P95">
        <v>-3.2824106999999998E-2</v>
      </c>
      <c r="Q95">
        <v>-8.1674231999999999E-2</v>
      </c>
      <c r="R95">
        <v>-0.15109050399999999</v>
      </c>
      <c r="S95">
        <v>-0.119864295</v>
      </c>
      <c r="T95">
        <v>-5.736484E-2</v>
      </c>
      <c r="U95">
        <v>-2.0583902000000001E-2</v>
      </c>
      <c r="V95">
        <v>-0.32303158799999998</v>
      </c>
    </row>
    <row r="96" spans="1:22">
      <c r="A96" t="s">
        <v>5811</v>
      </c>
      <c r="B96">
        <v>2.6386719999999999E-3</v>
      </c>
      <c r="C96">
        <v>-6.0560431999999997E-2</v>
      </c>
      <c r="D96">
        <v>-0.12681289700000001</v>
      </c>
      <c r="E96">
        <v>-2.4376691999999998E-2</v>
      </c>
      <c r="F96">
        <v>-0.16475299299999999</v>
      </c>
      <c r="G96">
        <v>0.37406399600000001</v>
      </c>
      <c r="H96">
        <v>-0.15105049500000001</v>
      </c>
      <c r="I96">
        <v>-0.1424242</v>
      </c>
      <c r="J96">
        <v>-0.14820085</v>
      </c>
      <c r="K96">
        <v>3.1354615000000002E-2</v>
      </c>
      <c r="L96">
        <v>-0.14719653699999999</v>
      </c>
      <c r="M96">
        <v>-0.137473767</v>
      </c>
      <c r="N96">
        <v>0.147187556</v>
      </c>
      <c r="O96">
        <v>-7.9095906999999993E-2</v>
      </c>
      <c r="P96">
        <v>-0.183355035</v>
      </c>
      <c r="Q96">
        <v>3.2138495000000003E-2</v>
      </c>
      <c r="R96">
        <v>-5.8624012000000003E-2</v>
      </c>
      <c r="S96">
        <v>-0.133846563</v>
      </c>
      <c r="T96">
        <v>-5.7909987000000003E-2</v>
      </c>
      <c r="U96">
        <v>-0.19266201699999999</v>
      </c>
      <c r="V96">
        <v>-1.7882406E-2</v>
      </c>
    </row>
    <row r="97" spans="1:22">
      <c r="A97" t="s">
        <v>4838</v>
      </c>
      <c r="B97">
        <v>-0.13825855500000001</v>
      </c>
      <c r="C97">
        <v>-0.101651467</v>
      </c>
      <c r="D97">
        <v>-1.6510850000000001E-3</v>
      </c>
      <c r="E97">
        <v>-4.2516940000000003E-2</v>
      </c>
      <c r="F97">
        <v>-0.223545889</v>
      </c>
      <c r="G97">
        <v>0.147676795</v>
      </c>
      <c r="H97">
        <v>-3.3707833999999999E-2</v>
      </c>
      <c r="I97">
        <v>-0.117657708</v>
      </c>
      <c r="J97">
        <v>-2.6768488E-2</v>
      </c>
      <c r="K97">
        <v>-6.2630358999999997E-2</v>
      </c>
      <c r="L97">
        <v>-0.19347515200000001</v>
      </c>
      <c r="M97">
        <v>-9.8233469000000004E-2</v>
      </c>
      <c r="N97">
        <v>0.17460066799999999</v>
      </c>
      <c r="O97">
        <v>-0.19819419399999999</v>
      </c>
      <c r="P97">
        <v>-0.19366150200000001</v>
      </c>
      <c r="Q97">
        <v>-0.11849058599999999</v>
      </c>
      <c r="R97">
        <v>-0.103107236</v>
      </c>
      <c r="S97">
        <v>-0.183661717</v>
      </c>
      <c r="T97">
        <v>3.7140624999999997E-2</v>
      </c>
      <c r="U97">
        <v>0.121468694</v>
      </c>
      <c r="V97">
        <v>-8.5371699999999995E-2</v>
      </c>
    </row>
    <row r="98" spans="1:22">
      <c r="A98" t="s">
        <v>5516</v>
      </c>
      <c r="B98">
        <v>-0.24719876800000001</v>
      </c>
      <c r="C98">
        <v>-0.23777553600000001</v>
      </c>
      <c r="D98">
        <v>-0.18264345200000001</v>
      </c>
      <c r="E98">
        <v>5.7325800000000003E-2</v>
      </c>
      <c r="F98">
        <v>-0.17886974999999999</v>
      </c>
      <c r="G98">
        <v>0.13673044200000001</v>
      </c>
      <c r="H98">
        <v>4.4830895000000003E-2</v>
      </c>
      <c r="I98">
        <v>-8.6491911000000005E-2</v>
      </c>
      <c r="J98">
        <v>-8.9927276E-2</v>
      </c>
      <c r="K98">
        <v>-0.13160261300000001</v>
      </c>
      <c r="L98">
        <v>-0.15467566999999999</v>
      </c>
      <c r="M98">
        <v>-6.4918246999999998E-2</v>
      </c>
      <c r="N98">
        <v>7.7698957999999999E-2</v>
      </c>
      <c r="O98">
        <v>-0.13245270000000001</v>
      </c>
      <c r="P98">
        <v>-0.21499158900000001</v>
      </c>
      <c r="Q98">
        <v>-0.17852628500000001</v>
      </c>
      <c r="R98">
        <v>4.5059230000000002E-3</v>
      </c>
      <c r="S98">
        <v>-0.21221546399999999</v>
      </c>
      <c r="T98">
        <v>9.2765151000000004E-2</v>
      </c>
      <c r="U98">
        <v>8.7136461999999998E-2</v>
      </c>
      <c r="V98">
        <v>-9.2185553000000003E-2</v>
      </c>
    </row>
    <row r="99" spans="1:22">
      <c r="A99" t="s">
        <v>5812</v>
      </c>
      <c r="B99">
        <v>9.4800449999999994E-2</v>
      </c>
      <c r="C99">
        <v>7.3230539999999997E-2</v>
      </c>
      <c r="D99">
        <v>6.9103844999999997E-2</v>
      </c>
      <c r="E99">
        <v>5.7267063999999999E-2</v>
      </c>
      <c r="F99">
        <v>0.22334579900000001</v>
      </c>
      <c r="G99">
        <v>-0.13171493400000001</v>
      </c>
      <c r="H99">
        <v>7.1267759E-2</v>
      </c>
      <c r="I99">
        <v>0.19686198299999999</v>
      </c>
      <c r="J99">
        <v>0.123827071</v>
      </c>
      <c r="K99">
        <v>8.1521793999999995E-2</v>
      </c>
      <c r="L99">
        <v>9.7956786000000004E-2</v>
      </c>
      <c r="M99">
        <v>1.8798044E-2</v>
      </c>
      <c r="N99">
        <v>-0.13717106100000001</v>
      </c>
      <c r="O99">
        <v>0.17185109100000001</v>
      </c>
      <c r="P99">
        <v>0.125230697</v>
      </c>
      <c r="Q99">
        <v>1.9958200000000001E-3</v>
      </c>
      <c r="R99">
        <v>9.8303049000000003E-2</v>
      </c>
      <c r="S99">
        <v>0.12170033299999999</v>
      </c>
      <c r="T99">
        <v>0.16903748099999999</v>
      </c>
      <c r="U99">
        <v>2.6533965999999999E-2</v>
      </c>
      <c r="V99">
        <v>0.20398852200000001</v>
      </c>
    </row>
    <row r="100" spans="1:22">
      <c r="A100" t="s">
        <v>5813</v>
      </c>
      <c r="B100">
        <v>1.7149603999999999E-2</v>
      </c>
      <c r="C100">
        <v>0.14275109499999999</v>
      </c>
      <c r="D100">
        <v>0.17744547299999999</v>
      </c>
      <c r="E100">
        <v>-7.9420215000000002E-2</v>
      </c>
      <c r="F100">
        <v>0.22920117500000001</v>
      </c>
      <c r="G100">
        <v>-8.3583197999999997E-2</v>
      </c>
      <c r="H100">
        <v>-4.1274569999999997E-2</v>
      </c>
      <c r="I100">
        <v>0.11860024600000001</v>
      </c>
      <c r="J100">
        <v>0.203276546</v>
      </c>
      <c r="K100">
        <v>0.16623105199999999</v>
      </c>
      <c r="L100">
        <v>0.10956906900000001</v>
      </c>
      <c r="M100">
        <v>7.0230267999999998E-2</v>
      </c>
      <c r="N100">
        <v>-0.12419013499999999</v>
      </c>
      <c r="O100">
        <v>0.132061136</v>
      </c>
      <c r="P100">
        <v>0.153487348</v>
      </c>
      <c r="Q100">
        <v>4.9906275999999999E-2</v>
      </c>
      <c r="R100">
        <v>6.9301664999999998E-2</v>
      </c>
      <c r="S100">
        <v>0.22902783600000001</v>
      </c>
      <c r="T100">
        <v>9.2675866999999995E-2</v>
      </c>
      <c r="U100">
        <v>1.1088541E-2</v>
      </c>
      <c r="V100">
        <v>1.0000293E-2</v>
      </c>
    </row>
    <row r="101" spans="1:22">
      <c r="A101" t="s">
        <v>5814</v>
      </c>
      <c r="B101">
        <v>5.9347693999999999E-2</v>
      </c>
      <c r="C101">
        <v>9.5021738999999994E-2</v>
      </c>
      <c r="D101">
        <v>8.6543634999999994E-2</v>
      </c>
      <c r="E101">
        <v>-8.5509823999999998E-2</v>
      </c>
      <c r="F101">
        <v>0.22084788899999999</v>
      </c>
      <c r="G101">
        <v>-8.9208655999999997E-2</v>
      </c>
      <c r="H101">
        <v>-5.4510614999999998E-2</v>
      </c>
      <c r="I101">
        <v>0.150463082</v>
      </c>
      <c r="J101">
        <v>0.156057064</v>
      </c>
      <c r="K101">
        <v>8.9306926999999994E-2</v>
      </c>
      <c r="L101">
        <v>9.0411727999999997E-2</v>
      </c>
      <c r="M101">
        <v>-1.9901644E-2</v>
      </c>
      <c r="N101">
        <v>-9.9875139000000002E-2</v>
      </c>
      <c r="O101">
        <v>0.107759075</v>
      </c>
      <c r="P101">
        <v>0.102903598</v>
      </c>
      <c r="Q101">
        <v>7.8015875999999998E-2</v>
      </c>
      <c r="R101">
        <v>3.3693846999999999E-2</v>
      </c>
      <c r="S101">
        <v>0.198610328</v>
      </c>
      <c r="T101">
        <v>3.5484793000000001E-2</v>
      </c>
      <c r="U101">
        <v>4.9506230999999998E-2</v>
      </c>
      <c r="V101">
        <v>6.6436739999999996E-3</v>
      </c>
    </row>
    <row r="103" spans="1:22" ht="43.5" customHeight="1">
      <c r="A103" s="161" t="s">
        <v>5779</v>
      </c>
    </row>
    <row r="104" spans="1:22">
      <c r="A104" t="s">
        <v>5782</v>
      </c>
      <c r="B104" t="s">
        <v>5636</v>
      </c>
      <c r="C104" t="s">
        <v>5764</v>
      </c>
      <c r="D104" t="s">
        <v>5634</v>
      </c>
      <c r="E104" t="s">
        <v>5765</v>
      </c>
      <c r="F104" t="s">
        <v>5766</v>
      </c>
      <c r="G104" t="s">
        <v>5633</v>
      </c>
      <c r="H104" t="s">
        <v>5632</v>
      </c>
      <c r="I104" t="s">
        <v>5767</v>
      </c>
      <c r="J104" t="s">
        <v>5768</v>
      </c>
      <c r="K104" t="s">
        <v>5769</v>
      </c>
      <c r="L104" t="s">
        <v>5770</v>
      </c>
      <c r="M104" t="s">
        <v>5771</v>
      </c>
      <c r="N104" t="s">
        <v>5772</v>
      </c>
      <c r="O104" t="s">
        <v>5773</v>
      </c>
      <c r="P104" t="s">
        <v>5774</v>
      </c>
      <c r="Q104" t="s">
        <v>5775</v>
      </c>
      <c r="R104" t="s">
        <v>5628</v>
      </c>
      <c r="S104" t="s">
        <v>5776</v>
      </c>
      <c r="T104" t="s">
        <v>5777</v>
      </c>
      <c r="U104" t="s">
        <v>5778</v>
      </c>
      <c r="V104" t="s">
        <v>5625</v>
      </c>
    </row>
    <row r="105" spans="1:22">
      <c r="A105" t="s">
        <v>5783</v>
      </c>
      <c r="B105">
        <v>0.36676806499999998</v>
      </c>
      <c r="C105">
        <v>7.0656575999999999E-2</v>
      </c>
      <c r="D105">
        <v>0.34081569</v>
      </c>
      <c r="E105">
        <v>0.93593399799999999</v>
      </c>
      <c r="F105">
        <v>8.914857E-3</v>
      </c>
      <c r="G105">
        <v>0.21968942</v>
      </c>
      <c r="H105">
        <v>0.86055618</v>
      </c>
      <c r="I105">
        <v>0.39970563799999997</v>
      </c>
      <c r="J105">
        <v>0.42358932199999999</v>
      </c>
      <c r="K105">
        <v>0.75058185799999999</v>
      </c>
      <c r="L105">
        <v>1.5398597999999999E-2</v>
      </c>
      <c r="M105">
        <v>0.26010101299999999</v>
      </c>
      <c r="N105">
        <v>0.28840449000000001</v>
      </c>
      <c r="O105">
        <v>0.32363452799999998</v>
      </c>
      <c r="P105">
        <v>0.12727613400000001</v>
      </c>
      <c r="Q105">
        <v>0.97818912400000002</v>
      </c>
      <c r="R105">
        <v>0.67067825199999997</v>
      </c>
      <c r="S105">
        <v>1.7083427000000002E-2</v>
      </c>
      <c r="T105">
        <v>0.99788634200000004</v>
      </c>
      <c r="U105">
        <v>0.99204307999999997</v>
      </c>
      <c r="V105">
        <v>0.910578212</v>
      </c>
    </row>
    <row r="106" spans="1:22">
      <c r="A106" t="s">
        <v>5784</v>
      </c>
      <c r="B106">
        <v>0.25929158099999999</v>
      </c>
      <c r="C106">
        <v>5.1270235999999997E-2</v>
      </c>
      <c r="D106">
        <v>0.35356643700000001</v>
      </c>
      <c r="E106">
        <v>0.89391463299999996</v>
      </c>
      <c r="F106">
        <v>4.0090425999999998E-2</v>
      </c>
      <c r="G106">
        <v>0.21968942</v>
      </c>
      <c r="H106">
        <v>0.80845432800000006</v>
      </c>
      <c r="I106">
        <v>0.39970563799999997</v>
      </c>
      <c r="J106">
        <v>0.54721016099999997</v>
      </c>
      <c r="K106">
        <v>0.584844476</v>
      </c>
      <c r="L106">
        <v>8.5748149999999995E-3</v>
      </c>
      <c r="M106">
        <v>0.29261496799999998</v>
      </c>
      <c r="N106">
        <v>0.18644983600000001</v>
      </c>
      <c r="O106">
        <v>0.31398037099999998</v>
      </c>
      <c r="P106">
        <v>1.4890707E-2</v>
      </c>
      <c r="Q106">
        <v>0.98340487600000004</v>
      </c>
      <c r="R106">
        <v>0.76264686500000001</v>
      </c>
      <c r="S106">
        <v>1.4466799000000001E-2</v>
      </c>
      <c r="T106">
        <v>0.99788634200000004</v>
      </c>
      <c r="U106">
        <v>0.99204307999999997</v>
      </c>
      <c r="V106">
        <v>0.88945233099999998</v>
      </c>
    </row>
    <row r="107" spans="1:22">
      <c r="A107" t="s">
        <v>5280</v>
      </c>
      <c r="B107">
        <v>0.26060439099999999</v>
      </c>
      <c r="C107">
        <v>7.2917462000000002E-2</v>
      </c>
      <c r="D107">
        <v>0.60088611199999997</v>
      </c>
      <c r="E107">
        <v>0.95942923599999996</v>
      </c>
      <c r="F107">
        <v>2.9997105999999999E-2</v>
      </c>
      <c r="G107">
        <v>0.306624179</v>
      </c>
      <c r="H107">
        <v>0.98204832799999997</v>
      </c>
      <c r="I107">
        <v>0.69309631599999999</v>
      </c>
      <c r="J107">
        <v>0.86751654499999997</v>
      </c>
      <c r="K107">
        <v>0.95642020299999997</v>
      </c>
      <c r="L107">
        <v>3.6971667999999999E-2</v>
      </c>
      <c r="M107">
        <v>0.53671600799999997</v>
      </c>
      <c r="N107">
        <v>0.64481849899999999</v>
      </c>
      <c r="O107">
        <v>0.18689509400000001</v>
      </c>
      <c r="P107">
        <v>0.25946891500000002</v>
      </c>
      <c r="Q107">
        <v>0.993139039</v>
      </c>
      <c r="R107">
        <v>0.93068236199999999</v>
      </c>
      <c r="S107">
        <v>5.3879808000000001E-2</v>
      </c>
      <c r="T107">
        <v>0.99788634200000004</v>
      </c>
      <c r="U107">
        <v>0.97122634500000005</v>
      </c>
      <c r="V107">
        <v>0.910578212</v>
      </c>
    </row>
    <row r="108" spans="1:22">
      <c r="A108" t="s">
        <v>5785</v>
      </c>
      <c r="B108">
        <v>0.4971525</v>
      </c>
      <c r="C108">
        <v>0.73016332799999994</v>
      </c>
      <c r="D108">
        <v>0.999912939</v>
      </c>
      <c r="E108">
        <v>0.95523087699999998</v>
      </c>
      <c r="F108">
        <v>2.9997105999999999E-2</v>
      </c>
      <c r="G108">
        <v>0.88650515299999999</v>
      </c>
      <c r="H108">
        <v>0.97561242500000001</v>
      </c>
      <c r="I108">
        <v>0.42067726999999999</v>
      </c>
      <c r="J108">
        <v>0.36265069300000002</v>
      </c>
      <c r="K108">
        <v>0.79744705699999996</v>
      </c>
      <c r="L108">
        <v>0.24661329300000001</v>
      </c>
      <c r="M108">
        <v>0.701843471</v>
      </c>
      <c r="N108">
        <v>0.93968642800000002</v>
      </c>
      <c r="O108">
        <v>0.14036757699999999</v>
      </c>
      <c r="P108">
        <v>0.44576025499999999</v>
      </c>
      <c r="Q108">
        <v>0.97818912400000002</v>
      </c>
      <c r="R108">
        <v>0.42066326500000001</v>
      </c>
      <c r="S108">
        <v>0.19650563600000001</v>
      </c>
      <c r="T108">
        <v>0.99788634200000004</v>
      </c>
      <c r="U108">
        <v>0.99204307999999997</v>
      </c>
      <c r="V108">
        <v>0.91180887499999996</v>
      </c>
    </row>
    <row r="109" spans="1:22">
      <c r="A109" t="s">
        <v>5786</v>
      </c>
      <c r="B109">
        <v>0.18368454300000001</v>
      </c>
      <c r="C109">
        <v>4.1057442E-2</v>
      </c>
      <c r="D109">
        <v>0.378190576</v>
      </c>
      <c r="E109">
        <v>0.93667460599999997</v>
      </c>
      <c r="F109">
        <v>0.174706006</v>
      </c>
      <c r="G109">
        <v>0.31610063599999999</v>
      </c>
      <c r="H109">
        <v>0.96939715100000001</v>
      </c>
      <c r="I109">
        <v>0.53134966400000005</v>
      </c>
      <c r="J109">
        <v>0.10401791000000001</v>
      </c>
      <c r="K109">
        <v>0.379428288</v>
      </c>
      <c r="L109">
        <v>0.13623026799999999</v>
      </c>
      <c r="M109">
        <v>0.19682957100000001</v>
      </c>
      <c r="N109">
        <v>0.25601864899999999</v>
      </c>
      <c r="O109">
        <v>0.27896554299999998</v>
      </c>
      <c r="P109">
        <v>0.57824122499999997</v>
      </c>
      <c r="Q109">
        <v>0.76285338700000005</v>
      </c>
      <c r="R109">
        <v>8.0804344E-2</v>
      </c>
      <c r="S109">
        <v>6.2001675999999999E-2</v>
      </c>
      <c r="T109">
        <v>0.99788634200000004</v>
      </c>
      <c r="U109">
        <v>0.97122634500000005</v>
      </c>
      <c r="V109">
        <v>0.89160919500000002</v>
      </c>
    </row>
    <row r="110" spans="1:22">
      <c r="A110" t="s">
        <v>5787</v>
      </c>
      <c r="B110">
        <v>0.34616045699999998</v>
      </c>
      <c r="C110">
        <v>4.1057442E-2</v>
      </c>
      <c r="D110">
        <v>0.26673709200000001</v>
      </c>
      <c r="E110">
        <v>0.89391463299999996</v>
      </c>
      <c r="F110">
        <v>9.0587155000000003E-2</v>
      </c>
      <c r="G110">
        <v>0.21968942</v>
      </c>
      <c r="H110">
        <v>0.87373340700000002</v>
      </c>
      <c r="I110">
        <v>0.47424392599999998</v>
      </c>
      <c r="J110">
        <v>8.5680118999999999E-2</v>
      </c>
      <c r="K110">
        <v>0.29126637799999999</v>
      </c>
      <c r="L110">
        <v>3.6971667999999999E-2</v>
      </c>
      <c r="M110">
        <v>0.10703157200000001</v>
      </c>
      <c r="N110">
        <v>0.101419628</v>
      </c>
      <c r="O110">
        <v>0.31398037099999998</v>
      </c>
      <c r="P110">
        <v>0.25946891500000002</v>
      </c>
      <c r="Q110">
        <v>0.81204030599999999</v>
      </c>
      <c r="R110">
        <v>8.0804344E-2</v>
      </c>
      <c r="S110">
        <v>7.7856453000000006E-2</v>
      </c>
      <c r="T110">
        <v>0.99788634200000004</v>
      </c>
      <c r="U110">
        <v>0.99204307999999997</v>
      </c>
      <c r="V110">
        <v>0.77693618200000003</v>
      </c>
    </row>
    <row r="111" spans="1:22">
      <c r="A111" t="s">
        <v>5788</v>
      </c>
      <c r="B111">
        <v>0.34198883400000002</v>
      </c>
      <c r="C111">
        <v>4.1057442E-2</v>
      </c>
      <c r="D111">
        <v>0.26673709200000001</v>
      </c>
      <c r="E111">
        <v>0.97563426600000003</v>
      </c>
      <c r="F111">
        <v>4.0090425999999998E-2</v>
      </c>
      <c r="G111">
        <v>0.21968942</v>
      </c>
      <c r="H111">
        <v>0.98204832799999997</v>
      </c>
      <c r="I111">
        <v>0.48720682500000001</v>
      </c>
      <c r="J111">
        <v>8.6837328000000005E-2</v>
      </c>
      <c r="K111">
        <v>0.30426852700000001</v>
      </c>
      <c r="L111">
        <v>6.9277943999999994E-2</v>
      </c>
      <c r="M111">
        <v>0.208745703</v>
      </c>
      <c r="N111">
        <v>0.33652096999999997</v>
      </c>
      <c r="O111">
        <v>0.28471361499999998</v>
      </c>
      <c r="P111">
        <v>0.383690376</v>
      </c>
      <c r="Q111">
        <v>0.81204030599999999</v>
      </c>
      <c r="R111">
        <v>0.27476463800000001</v>
      </c>
      <c r="S111">
        <v>8.4024772999999997E-2</v>
      </c>
      <c r="T111">
        <v>0.99788634200000004</v>
      </c>
      <c r="U111">
        <v>0.97122634500000005</v>
      </c>
      <c r="V111">
        <v>0.88945233099999998</v>
      </c>
    </row>
    <row r="112" spans="1:22">
      <c r="A112" t="s">
        <v>5789</v>
      </c>
      <c r="B112">
        <v>0.37837643599999998</v>
      </c>
      <c r="C112">
        <v>0.374226004</v>
      </c>
      <c r="D112">
        <v>0.378190576</v>
      </c>
      <c r="E112">
        <v>0.93673670799999997</v>
      </c>
      <c r="F112">
        <v>8.5080897000000003E-2</v>
      </c>
      <c r="G112">
        <v>0.77696171000000003</v>
      </c>
      <c r="H112">
        <v>0.903270138</v>
      </c>
      <c r="I112">
        <v>0.92513088399999999</v>
      </c>
      <c r="J112">
        <v>0.14012246</v>
      </c>
      <c r="K112">
        <v>0.70804226400000003</v>
      </c>
      <c r="L112">
        <v>0.212356305</v>
      </c>
      <c r="M112">
        <v>0.85277507399999997</v>
      </c>
      <c r="N112">
        <v>8.9011302E-2</v>
      </c>
      <c r="O112">
        <v>0.53646005799999996</v>
      </c>
      <c r="P112">
        <v>0.44576025499999999</v>
      </c>
      <c r="Q112">
        <v>0.97818912400000002</v>
      </c>
      <c r="R112">
        <v>0.55209928900000005</v>
      </c>
      <c r="S112">
        <v>4.3305771999999999E-2</v>
      </c>
      <c r="T112">
        <v>0.99788634200000004</v>
      </c>
      <c r="U112">
        <v>0.97122634500000005</v>
      </c>
      <c r="V112">
        <v>0.88945233099999998</v>
      </c>
    </row>
    <row r="113" spans="1:22">
      <c r="A113" t="s">
        <v>5790</v>
      </c>
      <c r="B113">
        <v>8.7019229000000003E-2</v>
      </c>
      <c r="C113">
        <v>0.30518250600000002</v>
      </c>
      <c r="D113">
        <v>0.92498787299999996</v>
      </c>
      <c r="E113">
        <v>0.96117055299999998</v>
      </c>
      <c r="F113">
        <v>5.1415276000000003E-2</v>
      </c>
      <c r="G113">
        <v>0.306624179</v>
      </c>
      <c r="H113">
        <v>0.97561242500000001</v>
      </c>
      <c r="I113">
        <v>0.12507016100000001</v>
      </c>
      <c r="J113">
        <v>0.17664553999999999</v>
      </c>
      <c r="K113">
        <v>0.67552520400000005</v>
      </c>
      <c r="L113">
        <v>0.181755367</v>
      </c>
      <c r="M113">
        <v>0.914907362</v>
      </c>
      <c r="N113">
        <v>0.42319474400000001</v>
      </c>
      <c r="O113">
        <v>8.7073708E-2</v>
      </c>
      <c r="P113">
        <v>0.66736024000000005</v>
      </c>
      <c r="Q113">
        <v>0.97818912400000002</v>
      </c>
      <c r="R113">
        <v>0.34219495700000002</v>
      </c>
      <c r="S113">
        <v>4.0440365999999998E-2</v>
      </c>
      <c r="T113">
        <v>0.99788634200000004</v>
      </c>
      <c r="U113">
        <v>0.97122634500000005</v>
      </c>
      <c r="V113">
        <v>0.72699321100000003</v>
      </c>
    </row>
    <row r="114" spans="1:22">
      <c r="A114" t="s">
        <v>4916</v>
      </c>
      <c r="B114">
        <v>2.4285602999999999E-2</v>
      </c>
      <c r="C114">
        <v>3.0656754000000001E-2</v>
      </c>
      <c r="D114">
        <v>0.48106225200000002</v>
      </c>
      <c r="E114">
        <v>0.85272667499999999</v>
      </c>
      <c r="F114">
        <v>4.6665559999999997E-3</v>
      </c>
      <c r="G114">
        <v>0.19927818899999999</v>
      </c>
      <c r="H114">
        <v>0.86055618</v>
      </c>
      <c r="I114">
        <v>0.42067726999999999</v>
      </c>
      <c r="J114">
        <v>8.6837328000000005E-2</v>
      </c>
      <c r="K114">
        <v>0.108599872</v>
      </c>
      <c r="L114">
        <v>1.8944427999999999E-2</v>
      </c>
      <c r="M114">
        <v>0.36930321700000002</v>
      </c>
      <c r="N114">
        <v>0.133459726</v>
      </c>
      <c r="O114">
        <v>8.9707380000000007E-3</v>
      </c>
      <c r="P114">
        <v>0.56224344800000003</v>
      </c>
      <c r="Q114">
        <v>0.99247653000000002</v>
      </c>
      <c r="R114">
        <v>0.28144339800000001</v>
      </c>
      <c r="S114">
        <v>1.4228719999999999E-3</v>
      </c>
      <c r="T114">
        <v>0.99788634200000004</v>
      </c>
      <c r="U114">
        <v>0.99752123599999998</v>
      </c>
      <c r="V114">
        <v>0.62149890799999996</v>
      </c>
    </row>
    <row r="115" spans="1:22">
      <c r="A115" t="s">
        <v>4952</v>
      </c>
      <c r="B115">
        <v>0.19618770499999999</v>
      </c>
      <c r="C115">
        <v>0.10015800499999999</v>
      </c>
      <c r="D115">
        <v>0.64666890499999996</v>
      </c>
      <c r="E115">
        <v>0.95523087699999998</v>
      </c>
      <c r="F115">
        <v>0.26028119399999999</v>
      </c>
      <c r="G115">
        <v>0.63800912899999995</v>
      </c>
      <c r="H115">
        <v>0.94477226000000003</v>
      </c>
      <c r="I115">
        <v>0.62141920500000003</v>
      </c>
      <c r="J115">
        <v>0.12335586699999999</v>
      </c>
      <c r="K115">
        <v>0.12938102700000001</v>
      </c>
      <c r="L115">
        <v>9.5257743000000006E-2</v>
      </c>
      <c r="M115">
        <v>0.90406738200000003</v>
      </c>
      <c r="N115">
        <v>0.28840449000000001</v>
      </c>
      <c r="O115">
        <v>0.13567427900000001</v>
      </c>
      <c r="P115">
        <v>0.65301074599999998</v>
      </c>
      <c r="Q115">
        <v>0.97818912400000002</v>
      </c>
      <c r="R115">
        <v>0.42066326500000001</v>
      </c>
      <c r="S115">
        <v>1.7474508999999999E-2</v>
      </c>
      <c r="T115">
        <v>0.99788634200000004</v>
      </c>
      <c r="U115">
        <v>0.97122634500000005</v>
      </c>
      <c r="V115">
        <v>0.954406372</v>
      </c>
    </row>
    <row r="116" spans="1:22">
      <c r="A116" t="s">
        <v>5024</v>
      </c>
      <c r="B116">
        <v>0.34616045699999998</v>
      </c>
      <c r="C116">
        <v>0.51315984000000003</v>
      </c>
      <c r="D116">
        <v>0.88447785499999998</v>
      </c>
      <c r="E116">
        <v>0.89391463299999996</v>
      </c>
      <c r="F116">
        <v>1.3220412000000001E-2</v>
      </c>
      <c r="G116">
        <v>0.306624179</v>
      </c>
      <c r="H116">
        <v>0.86055618</v>
      </c>
      <c r="I116">
        <v>0.62141920500000003</v>
      </c>
      <c r="J116">
        <v>0.24397787300000001</v>
      </c>
      <c r="K116">
        <v>0.108599872</v>
      </c>
      <c r="L116">
        <v>0.13623026799999999</v>
      </c>
      <c r="M116">
        <v>0.69043231599999999</v>
      </c>
      <c r="N116">
        <v>0.35719411400000001</v>
      </c>
      <c r="O116">
        <v>0.281194901</v>
      </c>
      <c r="P116">
        <v>0.54043797699999996</v>
      </c>
      <c r="Q116">
        <v>0.97818912400000002</v>
      </c>
      <c r="R116">
        <v>0.54644871500000003</v>
      </c>
      <c r="S116">
        <v>5.0397293000000003E-2</v>
      </c>
      <c r="T116">
        <v>0.66140178800000005</v>
      </c>
      <c r="U116">
        <v>0.97122634500000005</v>
      </c>
      <c r="V116">
        <v>0.96810258599999999</v>
      </c>
    </row>
    <row r="117" spans="1:22">
      <c r="A117" t="s">
        <v>5278</v>
      </c>
      <c r="B117">
        <v>4.7539692000000001E-2</v>
      </c>
      <c r="C117">
        <v>0.12330769699999999</v>
      </c>
      <c r="D117">
        <v>0.72301565499999998</v>
      </c>
      <c r="E117">
        <v>0.98141446799999998</v>
      </c>
      <c r="F117">
        <v>1.5507368000000001E-2</v>
      </c>
      <c r="G117">
        <v>0.12043754499999999</v>
      </c>
      <c r="H117">
        <v>0.96838501799999999</v>
      </c>
      <c r="I117">
        <v>0.42067726999999999</v>
      </c>
      <c r="J117">
        <v>8.6837328000000005E-2</v>
      </c>
      <c r="K117">
        <v>0.91798645300000004</v>
      </c>
      <c r="L117">
        <v>6.1886549999999999E-2</v>
      </c>
      <c r="M117">
        <v>0.75890300399999999</v>
      </c>
      <c r="N117">
        <v>0.101419628</v>
      </c>
      <c r="O117">
        <v>3.8997980000000002E-2</v>
      </c>
      <c r="P117">
        <v>0.43822014100000001</v>
      </c>
      <c r="Q117">
        <v>0.89142977199999995</v>
      </c>
      <c r="R117">
        <v>0.599564282</v>
      </c>
      <c r="S117">
        <v>3.1093572E-2</v>
      </c>
      <c r="T117">
        <v>0.99788634200000004</v>
      </c>
      <c r="U117">
        <v>0.99204307999999997</v>
      </c>
      <c r="V117">
        <v>0.77693618200000003</v>
      </c>
    </row>
    <row r="118" spans="1:22">
      <c r="A118" t="s">
        <v>5488</v>
      </c>
      <c r="B118">
        <v>0.40640319000000003</v>
      </c>
      <c r="C118">
        <v>0.22243125799999999</v>
      </c>
      <c r="D118">
        <v>0.68607878300000003</v>
      </c>
      <c r="E118">
        <v>0.98141446799999998</v>
      </c>
      <c r="F118">
        <v>5.220461E-3</v>
      </c>
      <c r="G118">
        <v>0.31610063599999999</v>
      </c>
      <c r="H118">
        <v>0.96939715100000001</v>
      </c>
      <c r="I118">
        <v>0.89758658899999999</v>
      </c>
      <c r="J118">
        <v>0.250694784</v>
      </c>
      <c r="K118">
        <v>0.32293603599999998</v>
      </c>
      <c r="L118">
        <v>0.14691638600000001</v>
      </c>
      <c r="M118">
        <v>0.62018598199999997</v>
      </c>
      <c r="N118">
        <v>0.171921191</v>
      </c>
      <c r="O118">
        <v>0.37717017800000002</v>
      </c>
      <c r="P118">
        <v>0.45506287299999998</v>
      </c>
      <c r="Q118">
        <v>0.97818912400000002</v>
      </c>
      <c r="R118">
        <v>0.34219495700000002</v>
      </c>
      <c r="S118">
        <v>3.1857634000000003E-2</v>
      </c>
      <c r="T118">
        <v>0.99788634200000004</v>
      </c>
      <c r="U118">
        <v>0.97122634500000005</v>
      </c>
      <c r="V118">
        <v>0.94406410299999999</v>
      </c>
    </row>
    <row r="119" spans="1:22">
      <c r="A119" t="s">
        <v>4932</v>
      </c>
      <c r="B119">
        <v>3.1996384000000003E-2</v>
      </c>
      <c r="C119">
        <v>4.1057442E-2</v>
      </c>
      <c r="D119">
        <v>0.53433599300000001</v>
      </c>
      <c r="E119">
        <v>0.98141446799999998</v>
      </c>
      <c r="F119">
        <v>6.8676262000000002E-2</v>
      </c>
      <c r="G119">
        <v>0.27418616899999998</v>
      </c>
      <c r="H119">
        <v>0.97561242500000001</v>
      </c>
      <c r="I119">
        <v>0.58270676399999999</v>
      </c>
      <c r="J119">
        <v>0.77497674699999997</v>
      </c>
      <c r="K119">
        <v>0.61268663700000003</v>
      </c>
      <c r="L119">
        <v>3.4816682000000002E-2</v>
      </c>
      <c r="M119">
        <v>0.53671600799999997</v>
      </c>
      <c r="N119">
        <v>0.45203427200000001</v>
      </c>
      <c r="O119">
        <v>0.18395842200000001</v>
      </c>
      <c r="P119">
        <v>0.44576025499999999</v>
      </c>
      <c r="Q119">
        <v>0.81204030599999999</v>
      </c>
      <c r="R119">
        <v>0.62147464299999999</v>
      </c>
      <c r="S119">
        <v>1.7474508999999999E-2</v>
      </c>
      <c r="T119">
        <v>0.99788634200000004</v>
      </c>
      <c r="U119">
        <v>0.99855135299999997</v>
      </c>
      <c r="V119">
        <v>0.94406410299999999</v>
      </c>
    </row>
    <row r="120" spans="1:22">
      <c r="A120" t="s">
        <v>4790</v>
      </c>
      <c r="B120">
        <v>0.21518784099999999</v>
      </c>
      <c r="C120">
        <v>4.1370240000000003E-2</v>
      </c>
      <c r="D120">
        <v>0.53118845400000003</v>
      </c>
      <c r="E120">
        <v>0.95523087699999998</v>
      </c>
      <c r="F120">
        <v>0.17435583900000001</v>
      </c>
      <c r="G120">
        <v>0.22345008999999999</v>
      </c>
      <c r="H120">
        <v>0.96939715100000001</v>
      </c>
      <c r="I120">
        <v>0.73698382299999998</v>
      </c>
      <c r="J120">
        <v>0.107880052</v>
      </c>
      <c r="K120">
        <v>0.21834419999999999</v>
      </c>
      <c r="L120">
        <v>3.3168843000000003E-2</v>
      </c>
      <c r="M120">
        <v>2.4193882E-2</v>
      </c>
      <c r="N120">
        <v>8.7845595999999998E-2</v>
      </c>
      <c r="O120">
        <v>0.19826295499999999</v>
      </c>
      <c r="P120">
        <v>0.402605039</v>
      </c>
      <c r="Q120">
        <v>0.98044907199999998</v>
      </c>
      <c r="R120">
        <v>0.42066326500000001</v>
      </c>
      <c r="S120">
        <v>6.6930893000000005E-2</v>
      </c>
      <c r="T120">
        <v>0.99788634200000004</v>
      </c>
      <c r="U120">
        <v>0.97122634500000005</v>
      </c>
      <c r="V120">
        <v>0.88945233099999998</v>
      </c>
    </row>
    <row r="121" spans="1:22">
      <c r="A121" t="s">
        <v>4951</v>
      </c>
      <c r="B121">
        <v>0.26060439099999999</v>
      </c>
      <c r="C121">
        <v>0.171341467</v>
      </c>
      <c r="D121">
        <v>0.48106225200000002</v>
      </c>
      <c r="E121">
        <v>0.98567559500000002</v>
      </c>
      <c r="F121">
        <v>7.0769784000000002E-2</v>
      </c>
      <c r="G121">
        <v>0.35463150999999998</v>
      </c>
      <c r="H121">
        <v>0.99066493799999999</v>
      </c>
      <c r="I121">
        <v>0.440363322</v>
      </c>
      <c r="J121">
        <v>8.5680118999999999E-2</v>
      </c>
      <c r="K121">
        <v>0.74061177099999997</v>
      </c>
      <c r="L121">
        <v>4.6629911000000003E-2</v>
      </c>
      <c r="M121">
        <v>0.90945738399999998</v>
      </c>
      <c r="N121">
        <v>0.493839998</v>
      </c>
      <c r="O121">
        <v>6.8056871000000005E-2</v>
      </c>
      <c r="P121">
        <v>0.49291111399999998</v>
      </c>
      <c r="Q121">
        <v>0.97818912400000002</v>
      </c>
      <c r="R121">
        <v>0.54644871500000003</v>
      </c>
      <c r="S121">
        <v>4.1587560000000003E-2</v>
      </c>
      <c r="T121">
        <v>0.93857716700000005</v>
      </c>
      <c r="U121">
        <v>0.97122634500000005</v>
      </c>
      <c r="V121">
        <v>0.910578212</v>
      </c>
    </row>
    <row r="122" spans="1:22">
      <c r="A122" t="s">
        <v>4971</v>
      </c>
      <c r="B122">
        <v>0.86820363099999998</v>
      </c>
      <c r="C122">
        <v>0.66721147300000005</v>
      </c>
      <c r="D122">
        <v>0.82890101400000005</v>
      </c>
      <c r="E122">
        <v>0.99452440499999994</v>
      </c>
      <c r="F122">
        <v>4.7273959999999997E-2</v>
      </c>
      <c r="G122">
        <v>0.464267235</v>
      </c>
      <c r="H122">
        <v>0.98174940499999996</v>
      </c>
      <c r="I122">
        <v>0.47424392599999998</v>
      </c>
      <c r="J122">
        <v>0.107880052</v>
      </c>
      <c r="K122">
        <v>0.72879732799999997</v>
      </c>
      <c r="L122">
        <v>0.110856489</v>
      </c>
      <c r="M122">
        <v>0.85128799799999999</v>
      </c>
      <c r="N122">
        <v>0.88297379499999995</v>
      </c>
      <c r="O122">
        <v>0.50744779200000001</v>
      </c>
      <c r="P122">
        <v>0.80600561699999995</v>
      </c>
      <c r="Q122">
        <v>0.993139039</v>
      </c>
      <c r="R122">
        <v>0.46872844699999999</v>
      </c>
      <c r="S122">
        <v>0.15093408</v>
      </c>
      <c r="T122">
        <v>0.96614160500000001</v>
      </c>
      <c r="U122">
        <v>0.99204307999999997</v>
      </c>
      <c r="V122">
        <v>0.28884534899999997</v>
      </c>
    </row>
    <row r="123" spans="1:22">
      <c r="A123" t="s">
        <v>4973</v>
      </c>
      <c r="B123">
        <v>9.1630081000000002E-2</v>
      </c>
      <c r="C123">
        <v>0.23853414000000001</v>
      </c>
      <c r="D123">
        <v>0.99311028199999996</v>
      </c>
      <c r="E123">
        <v>0.95523087699999998</v>
      </c>
      <c r="F123">
        <v>0.33606470599999999</v>
      </c>
      <c r="G123">
        <v>0.22345008999999999</v>
      </c>
      <c r="H123">
        <v>0.96939715100000001</v>
      </c>
      <c r="I123">
        <v>0.47424392599999998</v>
      </c>
      <c r="J123">
        <v>8.6837328000000005E-2</v>
      </c>
      <c r="K123">
        <v>0.19394651600000001</v>
      </c>
      <c r="L123">
        <v>4.0500225000000001E-2</v>
      </c>
      <c r="M123">
        <v>4.8486446000000002E-2</v>
      </c>
      <c r="N123">
        <v>8.7845595999999998E-2</v>
      </c>
      <c r="O123">
        <v>7.6852304999999996E-2</v>
      </c>
      <c r="P123">
        <v>0.383690376</v>
      </c>
      <c r="Q123">
        <v>0.97818912400000002</v>
      </c>
      <c r="R123">
        <v>0.46872844699999999</v>
      </c>
      <c r="S123">
        <v>9.5074932000000001E-2</v>
      </c>
      <c r="T123">
        <v>0.99788634200000004</v>
      </c>
      <c r="U123">
        <v>0.97122634500000005</v>
      </c>
      <c r="V123">
        <v>0.94499220399999995</v>
      </c>
    </row>
    <row r="124" spans="1:22">
      <c r="A124" t="s">
        <v>4980</v>
      </c>
      <c r="B124">
        <v>0.29623286900000001</v>
      </c>
      <c r="C124">
        <v>0.258772055</v>
      </c>
      <c r="D124">
        <v>0.73697346900000005</v>
      </c>
      <c r="E124">
        <v>0.95942923599999996</v>
      </c>
      <c r="F124">
        <v>2.3624839000000002E-2</v>
      </c>
      <c r="G124">
        <v>0.77696171000000003</v>
      </c>
      <c r="H124">
        <v>0.98204832799999997</v>
      </c>
      <c r="I124">
        <v>0.88690116399999996</v>
      </c>
      <c r="J124">
        <v>0.50578006200000003</v>
      </c>
      <c r="K124">
        <v>0.108599872</v>
      </c>
      <c r="L124">
        <v>0.33737392900000002</v>
      </c>
      <c r="M124">
        <v>0.45599772500000002</v>
      </c>
      <c r="N124">
        <v>0.53458476300000002</v>
      </c>
      <c r="O124">
        <v>0.28019079200000002</v>
      </c>
      <c r="P124">
        <v>0.43048705599999998</v>
      </c>
      <c r="Q124">
        <v>0.76285338700000005</v>
      </c>
      <c r="R124">
        <v>0.28571505800000002</v>
      </c>
      <c r="S124">
        <v>0.183552833</v>
      </c>
      <c r="T124">
        <v>0.99788634200000004</v>
      </c>
      <c r="U124">
        <v>0.99204307999999997</v>
      </c>
      <c r="V124">
        <v>0.77533074700000004</v>
      </c>
    </row>
    <row r="125" spans="1:22">
      <c r="A125" t="s">
        <v>4990</v>
      </c>
      <c r="B125">
        <v>0.58074403900000005</v>
      </c>
      <c r="C125">
        <v>0.62380110099999997</v>
      </c>
      <c r="D125">
        <v>0.94657565099999996</v>
      </c>
      <c r="E125">
        <v>0.93510992900000001</v>
      </c>
      <c r="F125">
        <v>7.3036192E-2</v>
      </c>
      <c r="G125">
        <v>0.28144476499999999</v>
      </c>
      <c r="H125">
        <v>0.86055618</v>
      </c>
      <c r="I125">
        <v>0.39970563799999997</v>
      </c>
      <c r="J125">
        <v>0.70717228499999996</v>
      </c>
      <c r="K125">
        <v>0.89268054299999999</v>
      </c>
      <c r="L125">
        <v>3.6971667999999999E-2</v>
      </c>
      <c r="M125">
        <v>0.83246206499999997</v>
      </c>
      <c r="N125">
        <v>0.42319474400000001</v>
      </c>
      <c r="O125">
        <v>0.21155827799999999</v>
      </c>
      <c r="P125">
        <v>0.62904681900000003</v>
      </c>
      <c r="Q125">
        <v>0.97818912400000002</v>
      </c>
      <c r="R125">
        <v>0.48776282199999998</v>
      </c>
      <c r="S125">
        <v>9.1212458999999996E-2</v>
      </c>
      <c r="T125">
        <v>0.99788634200000004</v>
      </c>
      <c r="U125">
        <v>0.981367977</v>
      </c>
      <c r="V125">
        <v>0.95343179899999997</v>
      </c>
    </row>
    <row r="126" spans="1:22">
      <c r="A126" t="s">
        <v>4998</v>
      </c>
      <c r="B126">
        <v>0.475506545</v>
      </c>
      <c r="C126">
        <v>0.40422121999999999</v>
      </c>
      <c r="D126">
        <v>0.45019324999999999</v>
      </c>
      <c r="E126">
        <v>0.89391463299999996</v>
      </c>
      <c r="F126">
        <v>4.2750634000000003E-2</v>
      </c>
      <c r="G126">
        <v>0.21968942</v>
      </c>
      <c r="H126">
        <v>0.80845432800000006</v>
      </c>
      <c r="I126">
        <v>0.457938648</v>
      </c>
      <c r="J126">
        <v>0.26348619000000001</v>
      </c>
      <c r="K126">
        <v>0.72764699600000005</v>
      </c>
      <c r="L126">
        <v>0.137149723</v>
      </c>
      <c r="M126">
        <v>0.92595308700000001</v>
      </c>
      <c r="N126">
        <v>0.33652096999999997</v>
      </c>
      <c r="O126">
        <v>0.66074743599999997</v>
      </c>
      <c r="P126">
        <v>0.84750952400000001</v>
      </c>
      <c r="Q126">
        <v>0.97818912400000002</v>
      </c>
      <c r="R126">
        <v>0.504539666</v>
      </c>
      <c r="S126">
        <v>7.7856453000000006E-2</v>
      </c>
      <c r="T126">
        <v>0.99788634200000004</v>
      </c>
      <c r="U126">
        <v>0.97122634500000005</v>
      </c>
      <c r="V126">
        <v>0.60488893200000005</v>
      </c>
    </row>
    <row r="127" spans="1:22">
      <c r="A127" t="s">
        <v>5004</v>
      </c>
      <c r="B127">
        <v>0.205603115</v>
      </c>
      <c r="C127">
        <v>9.2909567999999998E-2</v>
      </c>
      <c r="D127">
        <v>0.46396722899999998</v>
      </c>
      <c r="E127">
        <v>0.95523087699999998</v>
      </c>
      <c r="F127">
        <v>1.0468700000000001E-3</v>
      </c>
      <c r="G127">
        <v>0.20086416900000001</v>
      </c>
      <c r="H127">
        <v>0.97561242500000001</v>
      </c>
      <c r="I127">
        <v>0.74072836500000006</v>
      </c>
      <c r="J127">
        <v>8.5680118999999999E-2</v>
      </c>
      <c r="K127">
        <v>0.79303091100000001</v>
      </c>
      <c r="L127">
        <v>5.2436417999999999E-2</v>
      </c>
      <c r="M127">
        <v>0.51274632499999995</v>
      </c>
      <c r="N127">
        <v>1.3781711E-2</v>
      </c>
      <c r="O127">
        <v>0.14036757699999999</v>
      </c>
      <c r="P127">
        <v>0.383690376</v>
      </c>
      <c r="Q127">
        <v>0.97818912400000002</v>
      </c>
      <c r="R127">
        <v>0.49793205499999998</v>
      </c>
      <c r="S127">
        <v>1.7083427000000002E-2</v>
      </c>
      <c r="T127">
        <v>0.99788634200000004</v>
      </c>
      <c r="U127">
        <v>0.99204307999999997</v>
      </c>
      <c r="V127">
        <v>0.97070403100000002</v>
      </c>
    </row>
    <row r="128" spans="1:22">
      <c r="A128" t="s">
        <v>5044</v>
      </c>
      <c r="B128">
        <v>0.59935717700000002</v>
      </c>
      <c r="C128">
        <v>0.57018938699999999</v>
      </c>
      <c r="D128">
        <v>0.87325927800000003</v>
      </c>
      <c r="E128">
        <v>0.96199689600000005</v>
      </c>
      <c r="F128">
        <v>4.0894608999999998E-2</v>
      </c>
      <c r="G128">
        <v>0.22345008999999999</v>
      </c>
      <c r="H128">
        <v>0.96939715100000001</v>
      </c>
      <c r="I128">
        <v>0.58270676399999999</v>
      </c>
      <c r="J128">
        <v>8.5680118999999999E-2</v>
      </c>
      <c r="K128">
        <v>0.72986526299999999</v>
      </c>
      <c r="L128">
        <v>0.27912454799999997</v>
      </c>
      <c r="M128">
        <v>0.57278477699999997</v>
      </c>
      <c r="N128">
        <v>0.45203427200000001</v>
      </c>
      <c r="O128">
        <v>0.58265820300000004</v>
      </c>
      <c r="P128">
        <v>0.66732487900000004</v>
      </c>
      <c r="Q128">
        <v>0.97818912400000002</v>
      </c>
      <c r="R128">
        <v>0.49432849299999998</v>
      </c>
      <c r="S128">
        <v>0.194686638</v>
      </c>
      <c r="T128">
        <v>0.99788634200000004</v>
      </c>
      <c r="U128">
        <v>0.97122634500000005</v>
      </c>
      <c r="V128">
        <v>0.91180887499999996</v>
      </c>
    </row>
    <row r="129" spans="1:22">
      <c r="A129" t="s">
        <v>5085</v>
      </c>
      <c r="B129">
        <v>0.29153304000000002</v>
      </c>
      <c r="C129">
        <v>0.22243125799999999</v>
      </c>
      <c r="D129">
        <v>0.68607878300000003</v>
      </c>
      <c r="E129">
        <v>0.96117055299999998</v>
      </c>
      <c r="F129">
        <v>7.0438076000000002E-2</v>
      </c>
      <c r="G129">
        <v>0.38011142599999997</v>
      </c>
      <c r="H129">
        <v>0.98204832799999997</v>
      </c>
      <c r="I129">
        <v>0.76869343300000004</v>
      </c>
      <c r="J129">
        <v>0.29243689299999998</v>
      </c>
      <c r="K129">
        <v>0.22167661899999999</v>
      </c>
      <c r="L129">
        <v>5.0918807000000003E-2</v>
      </c>
      <c r="M129">
        <v>0.26010101299999999</v>
      </c>
      <c r="N129">
        <v>8.9011302E-2</v>
      </c>
      <c r="O129">
        <v>0.20812777299999999</v>
      </c>
      <c r="P129">
        <v>0.57045780700000004</v>
      </c>
      <c r="Q129">
        <v>0.97818912400000002</v>
      </c>
      <c r="R129">
        <v>0.56456969999999995</v>
      </c>
      <c r="S129">
        <v>4.3305771999999999E-2</v>
      </c>
      <c r="T129">
        <v>0.99788634200000004</v>
      </c>
      <c r="U129">
        <v>0.97122634500000005</v>
      </c>
      <c r="V129">
        <v>0.77693618200000003</v>
      </c>
    </row>
    <row r="130" spans="1:22">
      <c r="A130" t="s">
        <v>5103</v>
      </c>
      <c r="B130">
        <v>8.3158689999999993E-2</v>
      </c>
      <c r="C130">
        <v>4.1370240000000003E-2</v>
      </c>
      <c r="D130">
        <v>0.68607878300000003</v>
      </c>
      <c r="E130">
        <v>0.93593399799999999</v>
      </c>
      <c r="F130">
        <v>7.3036192E-2</v>
      </c>
      <c r="G130">
        <v>0.28144476499999999</v>
      </c>
      <c r="H130">
        <v>0.96838501799999999</v>
      </c>
      <c r="I130">
        <v>0.89395250500000001</v>
      </c>
      <c r="J130">
        <v>0.12335586699999999</v>
      </c>
      <c r="K130">
        <v>0.25170789500000001</v>
      </c>
      <c r="L130">
        <v>0.19956532699999999</v>
      </c>
      <c r="M130">
        <v>0.53671600799999997</v>
      </c>
      <c r="N130">
        <v>0.65651320999999996</v>
      </c>
      <c r="O130">
        <v>6.8056871000000005E-2</v>
      </c>
      <c r="P130">
        <v>0.49291111399999998</v>
      </c>
      <c r="Q130">
        <v>0.97818912400000002</v>
      </c>
      <c r="R130">
        <v>0.30385610299999999</v>
      </c>
      <c r="S130">
        <v>0.13169174</v>
      </c>
      <c r="T130">
        <v>0.96614160500000001</v>
      </c>
      <c r="U130">
        <v>0.99204307999999997</v>
      </c>
      <c r="V130">
        <v>0.910578212</v>
      </c>
    </row>
    <row r="131" spans="1:22">
      <c r="A131" t="s">
        <v>5113</v>
      </c>
      <c r="B131">
        <v>0.94661667000000005</v>
      </c>
      <c r="C131">
        <v>0.87200711600000003</v>
      </c>
      <c r="D131">
        <v>0.90134770600000003</v>
      </c>
      <c r="E131">
        <v>0.95523087699999998</v>
      </c>
      <c r="F131">
        <v>3.8374048000000001E-2</v>
      </c>
      <c r="G131">
        <v>0.20086416900000001</v>
      </c>
      <c r="H131">
        <v>0.97561242500000001</v>
      </c>
      <c r="I131">
        <v>0.81611039900000004</v>
      </c>
      <c r="J131">
        <v>0.26645820799999997</v>
      </c>
      <c r="K131">
        <v>0.89268054299999999</v>
      </c>
      <c r="L131">
        <v>0.65423554100000003</v>
      </c>
      <c r="M131">
        <v>0.99857090599999998</v>
      </c>
      <c r="N131">
        <v>0.53764060199999997</v>
      </c>
      <c r="O131">
        <v>0.80582577899999996</v>
      </c>
      <c r="P131">
        <v>0.59260913599999998</v>
      </c>
      <c r="Q131">
        <v>0.97818912400000002</v>
      </c>
      <c r="R131">
        <v>0.49432849299999998</v>
      </c>
      <c r="S131">
        <v>0.72654894199999998</v>
      </c>
      <c r="T131">
        <v>0.99788634200000004</v>
      </c>
      <c r="U131">
        <v>0.97122634500000005</v>
      </c>
      <c r="V131">
        <v>0.94499220399999995</v>
      </c>
    </row>
    <row r="132" spans="1:22">
      <c r="A132" t="s">
        <v>5114</v>
      </c>
      <c r="B132">
        <v>3.1996384000000003E-2</v>
      </c>
      <c r="C132">
        <v>8.6524370000000003E-2</v>
      </c>
      <c r="D132">
        <v>0.63916575600000003</v>
      </c>
      <c r="E132">
        <v>0.89391463299999996</v>
      </c>
      <c r="F132">
        <v>5.2695499999999996E-3</v>
      </c>
      <c r="G132">
        <v>0.31574282199999998</v>
      </c>
      <c r="H132">
        <v>0.80845432800000006</v>
      </c>
      <c r="I132">
        <v>0.31296481999999998</v>
      </c>
      <c r="J132">
        <v>0.10401791000000001</v>
      </c>
      <c r="K132">
        <v>0.260068984</v>
      </c>
      <c r="L132">
        <v>5.3553019E-2</v>
      </c>
      <c r="M132">
        <v>0.63398780300000002</v>
      </c>
      <c r="N132">
        <v>0.43839867399999999</v>
      </c>
      <c r="O132">
        <v>3.8997980000000002E-2</v>
      </c>
      <c r="P132">
        <v>0.72446457099999995</v>
      </c>
      <c r="Q132">
        <v>0.99489630699999998</v>
      </c>
      <c r="R132">
        <v>0.30385610299999999</v>
      </c>
      <c r="S132">
        <v>1.9637337000000001E-2</v>
      </c>
      <c r="T132">
        <v>0.99788634200000004</v>
      </c>
      <c r="U132">
        <v>0.97122634500000005</v>
      </c>
      <c r="V132">
        <v>0.90810761399999995</v>
      </c>
    </row>
    <row r="133" spans="1:22">
      <c r="A133" t="s">
        <v>5120</v>
      </c>
      <c r="B133">
        <v>0.27861224099999998</v>
      </c>
      <c r="C133">
        <v>9.2909567999999998E-2</v>
      </c>
      <c r="D133">
        <v>0.26673709200000001</v>
      </c>
      <c r="E133">
        <v>0.95942923599999996</v>
      </c>
      <c r="F133">
        <v>2.4353585000000001E-2</v>
      </c>
      <c r="G133">
        <v>0.45874823599999998</v>
      </c>
      <c r="H133">
        <v>0.96939715100000001</v>
      </c>
      <c r="I133">
        <v>0.73698382299999998</v>
      </c>
      <c r="J133">
        <v>0.58885293100000002</v>
      </c>
      <c r="K133">
        <v>0.98459438300000002</v>
      </c>
      <c r="L133">
        <v>0.118409762</v>
      </c>
      <c r="M133">
        <v>0.81148010100000001</v>
      </c>
      <c r="N133">
        <v>0.40840547599999999</v>
      </c>
      <c r="O133">
        <v>0.22616830499999999</v>
      </c>
      <c r="P133">
        <v>0.383690376</v>
      </c>
      <c r="Q133">
        <v>0.97818912400000002</v>
      </c>
      <c r="R133">
        <v>0.88770249800000001</v>
      </c>
      <c r="S133">
        <v>0.18392456700000001</v>
      </c>
      <c r="T133">
        <v>0.99788634200000004</v>
      </c>
      <c r="U133">
        <v>0.97960179999999997</v>
      </c>
      <c r="V133">
        <v>0.96810258599999999</v>
      </c>
    </row>
    <row r="134" spans="1:22">
      <c r="A134" t="s">
        <v>4855</v>
      </c>
      <c r="B134">
        <v>0.73866187800000005</v>
      </c>
      <c r="C134">
        <v>0.39208852500000002</v>
      </c>
      <c r="D134">
        <v>0.53118845400000003</v>
      </c>
      <c r="E134">
        <v>0.96117055299999998</v>
      </c>
      <c r="F134">
        <v>0.18071482999999999</v>
      </c>
      <c r="G134">
        <v>0.63557495399999997</v>
      </c>
      <c r="H134">
        <v>0.98174940499999996</v>
      </c>
      <c r="I134">
        <v>0.69295778600000002</v>
      </c>
      <c r="J134">
        <v>0.10401791000000001</v>
      </c>
      <c r="K134">
        <v>0.55310149799999997</v>
      </c>
      <c r="L134">
        <v>6.5140809999999993E-2</v>
      </c>
      <c r="M134">
        <v>0.91127993100000004</v>
      </c>
      <c r="N134">
        <v>0.239884017</v>
      </c>
      <c r="O134">
        <v>0.37717017800000002</v>
      </c>
      <c r="P134">
        <v>0.53989488799999996</v>
      </c>
      <c r="Q134">
        <v>0.97818912400000002</v>
      </c>
      <c r="R134">
        <v>0.68173706300000003</v>
      </c>
      <c r="S134">
        <v>2.5729315999999999E-2</v>
      </c>
      <c r="T134">
        <v>0.99788634200000004</v>
      </c>
      <c r="U134">
        <v>0.98748075499999999</v>
      </c>
      <c r="V134">
        <v>0.88945233099999998</v>
      </c>
    </row>
    <row r="135" spans="1:22">
      <c r="A135" t="s">
        <v>4794</v>
      </c>
      <c r="B135">
        <v>0.32512086200000001</v>
      </c>
      <c r="C135">
        <v>0.171341467</v>
      </c>
      <c r="D135">
        <v>0.45019324999999999</v>
      </c>
      <c r="E135">
        <v>0.93667460599999997</v>
      </c>
      <c r="F135">
        <v>1.3220412000000001E-2</v>
      </c>
      <c r="G135">
        <v>0.40135798099999997</v>
      </c>
      <c r="H135">
        <v>0.86055618</v>
      </c>
      <c r="I135">
        <v>0.67510081600000005</v>
      </c>
      <c r="J135">
        <v>0.24397787300000001</v>
      </c>
      <c r="K135">
        <v>0.1832548</v>
      </c>
      <c r="L135">
        <v>3.6971667999999999E-2</v>
      </c>
      <c r="M135">
        <v>0.605374101</v>
      </c>
      <c r="N135">
        <v>0.184925746</v>
      </c>
      <c r="O135">
        <v>0.21929733900000001</v>
      </c>
      <c r="P135">
        <v>0.383690376</v>
      </c>
      <c r="Q135">
        <v>0.97818912400000002</v>
      </c>
      <c r="R135">
        <v>0.34219495700000002</v>
      </c>
      <c r="S135">
        <v>2.7485057E-2</v>
      </c>
      <c r="T135">
        <v>0.99788634200000004</v>
      </c>
      <c r="U135">
        <v>0.97122634500000005</v>
      </c>
      <c r="V135">
        <v>0.94499220399999995</v>
      </c>
    </row>
    <row r="136" spans="1:22">
      <c r="A136" t="s">
        <v>5143</v>
      </c>
      <c r="B136">
        <v>0.39744227700000001</v>
      </c>
      <c r="C136">
        <v>0.171341467</v>
      </c>
      <c r="D136">
        <v>0.59225717700000002</v>
      </c>
      <c r="E136">
        <v>0.97818136200000005</v>
      </c>
      <c r="F136">
        <v>4.6665559999999997E-3</v>
      </c>
      <c r="G136">
        <v>0.317017198</v>
      </c>
      <c r="H136">
        <v>0.96939715100000001</v>
      </c>
      <c r="I136">
        <v>0.440363322</v>
      </c>
      <c r="J136">
        <v>0.12335586699999999</v>
      </c>
      <c r="K136">
        <v>0.98459438300000002</v>
      </c>
      <c r="L136">
        <v>0.19956532699999999</v>
      </c>
      <c r="M136">
        <v>0.53671600799999997</v>
      </c>
      <c r="N136">
        <v>0.133459726</v>
      </c>
      <c r="O136">
        <v>0.29674456300000002</v>
      </c>
      <c r="P136">
        <v>0.65976585600000004</v>
      </c>
      <c r="Q136">
        <v>0.97818912400000002</v>
      </c>
      <c r="R136">
        <v>0.55432911600000001</v>
      </c>
      <c r="S136">
        <v>0.14643778299999999</v>
      </c>
      <c r="T136">
        <v>0.99788634200000004</v>
      </c>
      <c r="U136">
        <v>0.97122634500000005</v>
      </c>
      <c r="V136">
        <v>0.65561570199999997</v>
      </c>
    </row>
    <row r="137" spans="1:22">
      <c r="A137" t="s">
        <v>5175</v>
      </c>
      <c r="B137">
        <v>2.5399771000000002E-2</v>
      </c>
      <c r="C137">
        <v>7.0656575999999999E-2</v>
      </c>
      <c r="D137">
        <v>0.68607878300000003</v>
      </c>
      <c r="E137">
        <v>0.99452440499999994</v>
      </c>
      <c r="F137" s="162">
        <v>7.8199999999999997E-6</v>
      </c>
      <c r="G137">
        <v>4.5945242999999997E-2</v>
      </c>
      <c r="H137">
        <v>0.97561242500000001</v>
      </c>
      <c r="I137">
        <v>0.39970563799999997</v>
      </c>
      <c r="J137">
        <v>0.173745449</v>
      </c>
      <c r="K137">
        <v>0.29126637799999999</v>
      </c>
      <c r="L137">
        <v>2.7635234000000002E-2</v>
      </c>
      <c r="M137">
        <v>0.66916018899999996</v>
      </c>
      <c r="N137">
        <v>0.231259141</v>
      </c>
      <c r="O137">
        <v>8.9707380000000007E-3</v>
      </c>
      <c r="P137">
        <v>0.66990441899999997</v>
      </c>
      <c r="Q137">
        <v>0.97818912400000002</v>
      </c>
      <c r="R137">
        <v>0.18134572600000001</v>
      </c>
      <c r="S137">
        <v>1.4466799000000001E-2</v>
      </c>
      <c r="T137">
        <v>0.99788634200000004</v>
      </c>
      <c r="U137">
        <v>0.98682602600000002</v>
      </c>
      <c r="V137">
        <v>0.54633921200000002</v>
      </c>
    </row>
    <row r="138" spans="1:22">
      <c r="A138" t="s">
        <v>5176</v>
      </c>
      <c r="B138">
        <v>0.34918225000000003</v>
      </c>
      <c r="C138">
        <v>9.2909567999999998E-2</v>
      </c>
      <c r="D138">
        <v>0.39492433199999999</v>
      </c>
      <c r="E138">
        <v>0.98141446799999998</v>
      </c>
      <c r="F138">
        <v>5.2092359999999999E-3</v>
      </c>
      <c r="G138">
        <v>0.20086416900000001</v>
      </c>
      <c r="H138">
        <v>0.99066493799999999</v>
      </c>
      <c r="I138">
        <v>0.457938648</v>
      </c>
      <c r="J138">
        <v>0.241438759</v>
      </c>
      <c r="K138">
        <v>0.60950097299999995</v>
      </c>
      <c r="L138">
        <v>1.5398597999999999E-2</v>
      </c>
      <c r="M138">
        <v>0.14531173</v>
      </c>
      <c r="N138">
        <v>0.171921191</v>
      </c>
      <c r="O138">
        <v>0.13567427900000001</v>
      </c>
      <c r="P138">
        <v>0.409327155</v>
      </c>
      <c r="Q138">
        <v>0.993139039</v>
      </c>
      <c r="R138">
        <v>0.599564282</v>
      </c>
      <c r="S138">
        <v>2.5729315999999999E-2</v>
      </c>
      <c r="T138">
        <v>0.99788634200000004</v>
      </c>
      <c r="U138">
        <v>0.97122634500000005</v>
      </c>
      <c r="V138">
        <v>0.77693618200000003</v>
      </c>
    </row>
    <row r="139" spans="1:22">
      <c r="A139" t="s">
        <v>5182</v>
      </c>
      <c r="B139">
        <v>0.28714604599999999</v>
      </c>
      <c r="C139">
        <v>0.22054014699999999</v>
      </c>
      <c r="D139">
        <v>0.68607878300000003</v>
      </c>
      <c r="E139">
        <v>0.98141446799999998</v>
      </c>
      <c r="F139">
        <v>1.323416E-2</v>
      </c>
      <c r="G139">
        <v>0.20096032599999999</v>
      </c>
      <c r="H139">
        <v>0.98204832799999997</v>
      </c>
      <c r="I139">
        <v>0.57151774099999997</v>
      </c>
      <c r="J139">
        <v>0.122040491</v>
      </c>
      <c r="K139">
        <v>0.89268054299999999</v>
      </c>
      <c r="L139">
        <v>0.12072585399999999</v>
      </c>
      <c r="M139">
        <v>0.61039152100000005</v>
      </c>
      <c r="N139">
        <v>0.15011940200000001</v>
      </c>
      <c r="O139">
        <v>0.15623105300000001</v>
      </c>
      <c r="P139">
        <v>0.383690376</v>
      </c>
      <c r="Q139">
        <v>0.97818912400000002</v>
      </c>
      <c r="R139">
        <v>0.34219495700000002</v>
      </c>
      <c r="S139">
        <v>0.111100689</v>
      </c>
      <c r="T139">
        <v>0.99788634200000004</v>
      </c>
      <c r="U139">
        <v>0.97122634500000005</v>
      </c>
      <c r="V139">
        <v>0.95033377299999999</v>
      </c>
    </row>
    <row r="140" spans="1:22">
      <c r="A140" t="s">
        <v>5200</v>
      </c>
      <c r="B140">
        <v>0.19618770499999999</v>
      </c>
      <c r="C140">
        <v>0.13906471200000001</v>
      </c>
      <c r="D140">
        <v>0.69492799000000005</v>
      </c>
      <c r="E140">
        <v>0.95523087699999998</v>
      </c>
      <c r="F140">
        <v>4.5775538999999997E-2</v>
      </c>
      <c r="G140">
        <v>0.35463150999999998</v>
      </c>
      <c r="H140">
        <v>0.96939715100000001</v>
      </c>
      <c r="I140">
        <v>0.98929182400000004</v>
      </c>
      <c r="J140">
        <v>0.27359093499999998</v>
      </c>
      <c r="K140">
        <v>0.584844476</v>
      </c>
      <c r="L140">
        <v>8.6160464000000006E-2</v>
      </c>
      <c r="M140">
        <v>0.81705086500000002</v>
      </c>
      <c r="N140">
        <v>0.45158060900000002</v>
      </c>
      <c r="O140">
        <v>0.20450897200000001</v>
      </c>
      <c r="P140">
        <v>0.16619516200000001</v>
      </c>
      <c r="Q140">
        <v>0.97818912400000002</v>
      </c>
      <c r="R140">
        <v>0.38681781399999998</v>
      </c>
      <c r="S140">
        <v>0.10945078699999999</v>
      </c>
      <c r="T140">
        <v>0.99788634200000004</v>
      </c>
      <c r="U140">
        <v>0.99204307999999997</v>
      </c>
      <c r="V140">
        <v>0.88945233099999998</v>
      </c>
    </row>
    <row r="141" spans="1:22">
      <c r="A141" t="s">
        <v>5256</v>
      </c>
      <c r="B141">
        <v>0.315433986</v>
      </c>
      <c r="C141">
        <v>0.138301968</v>
      </c>
      <c r="D141">
        <v>0.69432058799999996</v>
      </c>
      <c r="E141">
        <v>0.95523087699999998</v>
      </c>
      <c r="F141">
        <v>1.8260498E-2</v>
      </c>
      <c r="G141">
        <v>0.29339876199999998</v>
      </c>
      <c r="H141">
        <v>0.96939715100000001</v>
      </c>
      <c r="I141">
        <v>0.457938648</v>
      </c>
      <c r="J141">
        <v>0.29004380400000002</v>
      </c>
      <c r="K141">
        <v>0.89137549299999996</v>
      </c>
      <c r="L141">
        <v>3.3168843000000003E-2</v>
      </c>
      <c r="M141">
        <v>0.72732092699999995</v>
      </c>
      <c r="N141">
        <v>0.600838973</v>
      </c>
      <c r="O141">
        <v>0.19826295499999999</v>
      </c>
      <c r="P141">
        <v>0.78999092900000001</v>
      </c>
      <c r="Q141">
        <v>0.97818912400000002</v>
      </c>
      <c r="R141">
        <v>0.30385610299999999</v>
      </c>
      <c r="S141">
        <v>1.7083427000000002E-2</v>
      </c>
      <c r="T141">
        <v>0.99788634200000004</v>
      </c>
      <c r="U141">
        <v>0.97122634500000005</v>
      </c>
      <c r="V141">
        <v>0.92560761700000005</v>
      </c>
    </row>
    <row r="142" spans="1:22">
      <c r="A142" t="s">
        <v>5263</v>
      </c>
      <c r="B142">
        <v>0.35901037099999999</v>
      </c>
      <c r="C142">
        <v>0.12330769699999999</v>
      </c>
      <c r="D142">
        <v>0.45019324999999999</v>
      </c>
      <c r="E142">
        <v>0.99452440499999994</v>
      </c>
      <c r="F142">
        <v>1.5888527E-2</v>
      </c>
      <c r="G142">
        <v>0.21968942</v>
      </c>
      <c r="H142">
        <v>0.96939715100000001</v>
      </c>
      <c r="I142">
        <v>0.74047280000000004</v>
      </c>
      <c r="J142">
        <v>0.42726062199999998</v>
      </c>
      <c r="K142">
        <v>0.79303091100000001</v>
      </c>
      <c r="L142">
        <v>6.5140809999999993E-2</v>
      </c>
      <c r="M142">
        <v>0.43783091800000001</v>
      </c>
      <c r="N142">
        <v>0.26495246500000003</v>
      </c>
      <c r="O142">
        <v>0.18955520100000001</v>
      </c>
      <c r="P142">
        <v>0.71382390600000001</v>
      </c>
      <c r="Q142">
        <v>0.993139039</v>
      </c>
      <c r="R142">
        <v>0.55209928900000005</v>
      </c>
      <c r="S142">
        <v>3.4736831000000003E-2</v>
      </c>
      <c r="T142">
        <v>0.99788634200000004</v>
      </c>
      <c r="U142">
        <v>0.98996324099999999</v>
      </c>
      <c r="V142">
        <v>0.910578212</v>
      </c>
    </row>
    <row r="143" spans="1:22">
      <c r="A143" t="s">
        <v>5354</v>
      </c>
      <c r="B143">
        <v>0.730544529</v>
      </c>
      <c r="C143">
        <v>0.43339982300000002</v>
      </c>
      <c r="D143">
        <v>0.86428719399999998</v>
      </c>
      <c r="E143">
        <v>0.96117055299999998</v>
      </c>
      <c r="F143">
        <v>1.6651096000000001E-2</v>
      </c>
      <c r="G143">
        <v>0.396758683</v>
      </c>
      <c r="H143">
        <v>0.98174940499999996</v>
      </c>
      <c r="I143">
        <v>0.39970563799999997</v>
      </c>
      <c r="J143">
        <v>0.13382287200000001</v>
      </c>
      <c r="K143">
        <v>0.89268054299999999</v>
      </c>
      <c r="L143">
        <v>0.41311309000000002</v>
      </c>
      <c r="M143">
        <v>0.42629360199999999</v>
      </c>
      <c r="N143">
        <v>0.97730684899999998</v>
      </c>
      <c r="O143">
        <v>0.31398037099999998</v>
      </c>
      <c r="P143">
        <v>0.44576025499999999</v>
      </c>
      <c r="Q143">
        <v>0.89142977199999995</v>
      </c>
      <c r="R143">
        <v>0.693396868</v>
      </c>
      <c r="S143">
        <v>0.53463885300000002</v>
      </c>
      <c r="T143">
        <v>0.99788634200000004</v>
      </c>
      <c r="U143">
        <v>0.99571887299999995</v>
      </c>
      <c r="V143">
        <v>0.96810258599999999</v>
      </c>
    </row>
    <row r="144" spans="1:22">
      <c r="A144" t="s">
        <v>5363</v>
      </c>
      <c r="B144">
        <v>3.1996384000000003E-2</v>
      </c>
      <c r="C144">
        <v>7.0656575999999999E-2</v>
      </c>
      <c r="D144">
        <v>0.60165082400000003</v>
      </c>
      <c r="E144">
        <v>0.96117055299999998</v>
      </c>
      <c r="F144">
        <v>0.23770896599999999</v>
      </c>
      <c r="G144">
        <v>0.54784422899999996</v>
      </c>
      <c r="H144">
        <v>0.96939715100000001</v>
      </c>
      <c r="I144">
        <v>0.67847073400000002</v>
      </c>
      <c r="J144">
        <v>8.5680118999999999E-2</v>
      </c>
      <c r="K144">
        <v>0.15823287699999999</v>
      </c>
      <c r="L144">
        <v>0.19590932699999999</v>
      </c>
      <c r="M144">
        <v>0.605374101</v>
      </c>
      <c r="N144">
        <v>0.43861849000000003</v>
      </c>
      <c r="O144">
        <v>6.8056871000000005E-2</v>
      </c>
      <c r="P144">
        <v>0.44576025499999999</v>
      </c>
      <c r="Q144">
        <v>0.95311927200000002</v>
      </c>
      <c r="R144">
        <v>0.504539666</v>
      </c>
      <c r="S144">
        <v>7.4362303000000005E-2</v>
      </c>
      <c r="T144">
        <v>0.99788634200000004</v>
      </c>
      <c r="U144">
        <v>0.97122634500000005</v>
      </c>
      <c r="V144">
        <v>0.92560761700000005</v>
      </c>
    </row>
    <row r="145" spans="1:22">
      <c r="A145" t="s">
        <v>5366</v>
      </c>
      <c r="B145">
        <v>0.45796597999999999</v>
      </c>
      <c r="C145">
        <v>0.24809980200000001</v>
      </c>
      <c r="D145">
        <v>0.378190576</v>
      </c>
      <c r="E145">
        <v>0.95523087699999998</v>
      </c>
      <c r="F145">
        <v>1.3220412000000001E-2</v>
      </c>
      <c r="G145">
        <v>0.26490692300000002</v>
      </c>
      <c r="H145">
        <v>0.96939715100000001</v>
      </c>
      <c r="I145">
        <v>0.457938648</v>
      </c>
      <c r="J145">
        <v>0.21349975800000001</v>
      </c>
      <c r="K145">
        <v>0.29126637799999999</v>
      </c>
      <c r="L145">
        <v>0.1125133</v>
      </c>
      <c r="M145">
        <v>0.106260848</v>
      </c>
      <c r="N145">
        <v>0.148701577</v>
      </c>
      <c r="O145">
        <v>0.22444734699999999</v>
      </c>
      <c r="P145">
        <v>0.51555455800000005</v>
      </c>
      <c r="Q145">
        <v>0.99247653000000002</v>
      </c>
      <c r="R145">
        <v>0.55209928900000005</v>
      </c>
      <c r="S145">
        <v>5.0397293000000003E-2</v>
      </c>
      <c r="T145">
        <v>0.99788634200000004</v>
      </c>
      <c r="U145">
        <v>0.97122634500000005</v>
      </c>
      <c r="V145">
        <v>0.62149890799999996</v>
      </c>
    </row>
    <row r="146" spans="1:22">
      <c r="A146" t="s">
        <v>4800</v>
      </c>
      <c r="B146">
        <v>0.37837643599999998</v>
      </c>
      <c r="C146">
        <v>0.22243125799999999</v>
      </c>
      <c r="D146">
        <v>0.37770232799999998</v>
      </c>
      <c r="E146">
        <v>0.93667460599999997</v>
      </c>
      <c r="F146">
        <v>4.6665559999999997E-3</v>
      </c>
      <c r="G146">
        <v>0.21968942</v>
      </c>
      <c r="H146">
        <v>0.96939715100000001</v>
      </c>
      <c r="I146">
        <v>0.49618284600000001</v>
      </c>
      <c r="J146">
        <v>0.19834331099999999</v>
      </c>
      <c r="K146">
        <v>0.26340318800000001</v>
      </c>
      <c r="L146">
        <v>4.6629911000000003E-2</v>
      </c>
      <c r="M146">
        <v>0.20158758399999999</v>
      </c>
      <c r="N146">
        <v>8.7845595999999998E-2</v>
      </c>
      <c r="O146">
        <v>0.23215823199999999</v>
      </c>
      <c r="P146">
        <v>0.50426700099999999</v>
      </c>
      <c r="Q146">
        <v>0.99247653000000002</v>
      </c>
      <c r="R146">
        <v>0.53005211600000002</v>
      </c>
      <c r="S146">
        <v>2.7407028999999999E-2</v>
      </c>
      <c r="T146">
        <v>0.99788634200000004</v>
      </c>
      <c r="U146">
        <v>0.97122634500000005</v>
      </c>
      <c r="V146">
        <v>0.60488893200000005</v>
      </c>
    </row>
    <row r="147" spans="1:22">
      <c r="A147" t="s">
        <v>4878</v>
      </c>
      <c r="B147">
        <v>0.47608560700000002</v>
      </c>
      <c r="C147">
        <v>0.22901687000000001</v>
      </c>
      <c r="D147">
        <v>0.46396722899999998</v>
      </c>
      <c r="E147">
        <v>0.95523087699999998</v>
      </c>
      <c r="F147">
        <v>0.20812482299999999</v>
      </c>
      <c r="G147">
        <v>0.306624179</v>
      </c>
      <c r="H147">
        <v>0.98204832799999997</v>
      </c>
      <c r="I147">
        <v>0.78644802599999997</v>
      </c>
      <c r="J147">
        <v>0.17531982800000001</v>
      </c>
      <c r="K147">
        <v>0.58176276400000004</v>
      </c>
      <c r="L147">
        <v>2.7635234000000002E-2</v>
      </c>
      <c r="M147">
        <v>0.93106545600000001</v>
      </c>
      <c r="N147">
        <v>0.116878015</v>
      </c>
      <c r="O147">
        <v>0.29694029999999999</v>
      </c>
      <c r="P147">
        <v>0.62904681900000003</v>
      </c>
      <c r="Q147">
        <v>0.99247653000000002</v>
      </c>
      <c r="R147">
        <v>0.42066326500000001</v>
      </c>
      <c r="S147">
        <v>3.8291052999999999E-2</v>
      </c>
      <c r="T147">
        <v>0.99788634200000004</v>
      </c>
      <c r="U147">
        <v>0.97122634500000005</v>
      </c>
      <c r="V147">
        <v>0.910578212</v>
      </c>
    </row>
    <row r="148" spans="1:22">
      <c r="A148" t="s">
        <v>5387</v>
      </c>
      <c r="B148">
        <v>0.25254253399999999</v>
      </c>
      <c r="C148">
        <v>7.0656575999999999E-2</v>
      </c>
      <c r="D148">
        <v>0.44024740200000001</v>
      </c>
      <c r="E148">
        <v>0.96117055299999998</v>
      </c>
      <c r="F148">
        <v>1.3220412000000001E-2</v>
      </c>
      <c r="G148">
        <v>0.20096032599999999</v>
      </c>
      <c r="H148">
        <v>0.97561242500000001</v>
      </c>
      <c r="I148">
        <v>0.39970563799999997</v>
      </c>
      <c r="J148">
        <v>0.274834246</v>
      </c>
      <c r="K148">
        <v>0.39029583499999998</v>
      </c>
      <c r="L148">
        <v>8.5748149999999995E-3</v>
      </c>
      <c r="M148">
        <v>0.182796191</v>
      </c>
      <c r="N148">
        <v>0.116878015</v>
      </c>
      <c r="O148">
        <v>0.10274897099999999</v>
      </c>
      <c r="P148">
        <v>0.383690376</v>
      </c>
      <c r="Q148">
        <v>0.99247653000000002</v>
      </c>
      <c r="R148">
        <v>0.63237285600000004</v>
      </c>
      <c r="S148">
        <v>1.9866688E-2</v>
      </c>
      <c r="T148">
        <v>0.99788634200000004</v>
      </c>
      <c r="U148">
        <v>0.97122634500000005</v>
      </c>
      <c r="V148">
        <v>0.65561570199999997</v>
      </c>
    </row>
    <row r="149" spans="1:22">
      <c r="A149" t="s">
        <v>5416</v>
      </c>
      <c r="B149">
        <v>0.26060439099999999</v>
      </c>
      <c r="C149">
        <v>0.17798367100000001</v>
      </c>
      <c r="D149">
        <v>0.72530221100000003</v>
      </c>
      <c r="E149">
        <v>0.95523087699999998</v>
      </c>
      <c r="F149">
        <v>4.0894608999999998E-2</v>
      </c>
      <c r="G149">
        <v>0.46982769400000002</v>
      </c>
      <c r="H149">
        <v>0.88135966899999996</v>
      </c>
      <c r="I149">
        <v>0.49237055699999999</v>
      </c>
      <c r="J149">
        <v>0.29004380400000002</v>
      </c>
      <c r="K149">
        <v>0.91094650600000004</v>
      </c>
      <c r="L149">
        <v>0.24661329300000001</v>
      </c>
      <c r="M149">
        <v>0.72354686099999999</v>
      </c>
      <c r="N149">
        <v>0.16631478</v>
      </c>
      <c r="O149">
        <v>0.32087349100000001</v>
      </c>
      <c r="P149">
        <v>0.66736024000000005</v>
      </c>
      <c r="Q149">
        <v>0.97818912400000002</v>
      </c>
      <c r="R149">
        <v>0.80771514600000005</v>
      </c>
      <c r="S149">
        <v>0.214329358</v>
      </c>
      <c r="T149">
        <v>0.99788634200000004</v>
      </c>
      <c r="U149">
        <v>0.97122634500000005</v>
      </c>
      <c r="V149">
        <v>0.72699321100000003</v>
      </c>
    </row>
    <row r="150" spans="1:22">
      <c r="A150" t="s">
        <v>5424</v>
      </c>
      <c r="B150">
        <v>0.21518784099999999</v>
      </c>
      <c r="C150">
        <v>0.24809980200000001</v>
      </c>
      <c r="D150">
        <v>0.48106225200000002</v>
      </c>
      <c r="E150">
        <v>0.99618758399999996</v>
      </c>
      <c r="F150">
        <v>4.6665559999999997E-3</v>
      </c>
      <c r="G150">
        <v>0.306624179</v>
      </c>
      <c r="H150">
        <v>0.97561242500000001</v>
      </c>
      <c r="I150">
        <v>0.91263917299999997</v>
      </c>
      <c r="J150">
        <v>0.29858518699999997</v>
      </c>
      <c r="K150">
        <v>0.58900005</v>
      </c>
      <c r="L150">
        <v>0.346759547</v>
      </c>
      <c r="M150">
        <v>0.466040334</v>
      </c>
      <c r="N150">
        <v>0.63816055000000005</v>
      </c>
      <c r="O150">
        <v>0.42183727500000001</v>
      </c>
      <c r="P150">
        <v>0.44576025499999999</v>
      </c>
      <c r="Q150">
        <v>0.97818912400000002</v>
      </c>
      <c r="R150">
        <v>0.71342124399999995</v>
      </c>
      <c r="S150">
        <v>0.18392456700000001</v>
      </c>
      <c r="T150">
        <v>0.99788634200000004</v>
      </c>
      <c r="U150">
        <v>0.97122634500000005</v>
      </c>
      <c r="V150">
        <v>0.94406410299999999</v>
      </c>
    </row>
    <row r="151" spans="1:22">
      <c r="A151" t="s">
        <v>5461</v>
      </c>
      <c r="B151">
        <v>0.56623938699999998</v>
      </c>
      <c r="C151">
        <v>0.54250674300000001</v>
      </c>
      <c r="D151">
        <v>0.72530221100000003</v>
      </c>
      <c r="E151">
        <v>0.96117055299999998</v>
      </c>
      <c r="F151">
        <v>0.15721006600000001</v>
      </c>
      <c r="G151">
        <v>0.306624179</v>
      </c>
      <c r="H151">
        <v>0.97561242500000001</v>
      </c>
      <c r="I151">
        <v>0.75777207800000002</v>
      </c>
      <c r="J151">
        <v>0.51242725600000005</v>
      </c>
      <c r="K151">
        <v>0.99624441200000002</v>
      </c>
      <c r="L151">
        <v>0.27088833600000001</v>
      </c>
      <c r="M151">
        <v>0.81148010100000001</v>
      </c>
      <c r="N151">
        <v>0.48239839499999998</v>
      </c>
      <c r="O151">
        <v>0.73254078499999997</v>
      </c>
      <c r="P151">
        <v>0.75646473599999997</v>
      </c>
      <c r="Q151">
        <v>0.97818912400000002</v>
      </c>
      <c r="R151">
        <v>0.504539666</v>
      </c>
      <c r="S151">
        <v>4.8915309999999997E-2</v>
      </c>
      <c r="T151">
        <v>0.99788634200000004</v>
      </c>
      <c r="U151">
        <v>0.97122634500000005</v>
      </c>
      <c r="V151">
        <v>0.88945233099999998</v>
      </c>
    </row>
    <row r="152" spans="1:22">
      <c r="A152" t="s">
        <v>5467</v>
      </c>
      <c r="B152">
        <v>0.34682227799999998</v>
      </c>
      <c r="C152">
        <v>0.60771321199999995</v>
      </c>
      <c r="D152">
        <v>0.94657565099999996</v>
      </c>
      <c r="E152">
        <v>0.96117055299999998</v>
      </c>
      <c r="F152">
        <v>6.7566854999999995E-2</v>
      </c>
      <c r="G152">
        <v>0.27418616899999998</v>
      </c>
      <c r="H152">
        <v>0.96939715100000001</v>
      </c>
      <c r="I152">
        <v>0.440363322</v>
      </c>
      <c r="J152">
        <v>0.61368071999999996</v>
      </c>
      <c r="K152">
        <v>0.72467130899999999</v>
      </c>
      <c r="L152">
        <v>6.6577304000000004E-2</v>
      </c>
      <c r="M152">
        <v>0.51519422000000004</v>
      </c>
      <c r="N152">
        <v>0.61969980499999999</v>
      </c>
      <c r="O152">
        <v>0.23082018100000001</v>
      </c>
      <c r="P152">
        <v>0.44576025499999999</v>
      </c>
      <c r="Q152">
        <v>0.97818912400000002</v>
      </c>
      <c r="R152">
        <v>0.55704509700000004</v>
      </c>
      <c r="S152">
        <v>4.1587560000000003E-2</v>
      </c>
      <c r="T152">
        <v>0.93857716700000005</v>
      </c>
      <c r="U152">
        <v>0.99204307999999997</v>
      </c>
      <c r="V152">
        <v>0.88945233099999998</v>
      </c>
    </row>
    <row r="153" spans="1:22">
      <c r="A153" t="s">
        <v>5476</v>
      </c>
      <c r="B153">
        <v>0.35603915200000003</v>
      </c>
      <c r="C153">
        <v>0.13976608300000001</v>
      </c>
      <c r="D153">
        <v>0.46396722899999998</v>
      </c>
      <c r="E153">
        <v>0.95523087699999998</v>
      </c>
      <c r="F153">
        <v>1.617617E-2</v>
      </c>
      <c r="G153">
        <v>0.27005634699999997</v>
      </c>
      <c r="H153">
        <v>0.96939715100000001</v>
      </c>
      <c r="I153">
        <v>0.75644016400000003</v>
      </c>
      <c r="J153">
        <v>8.5680118999999999E-2</v>
      </c>
      <c r="K153">
        <v>0.44406006999999997</v>
      </c>
      <c r="L153">
        <v>6.4024069000000003E-2</v>
      </c>
      <c r="M153">
        <v>0.61039152100000005</v>
      </c>
      <c r="N153">
        <v>8.7845595999999998E-2</v>
      </c>
      <c r="O153">
        <v>0.64779366900000002</v>
      </c>
      <c r="P153">
        <v>0.31797142499999997</v>
      </c>
      <c r="Q153">
        <v>0.99247653000000002</v>
      </c>
      <c r="R153">
        <v>0.599564282</v>
      </c>
      <c r="S153">
        <v>2.7585518999999999E-2</v>
      </c>
      <c r="T153">
        <v>0.99788634200000004</v>
      </c>
      <c r="U153">
        <v>0.97122634500000005</v>
      </c>
      <c r="V153">
        <v>0.92143629800000004</v>
      </c>
    </row>
    <row r="154" spans="1:22">
      <c r="A154" t="s">
        <v>4891</v>
      </c>
      <c r="B154">
        <v>0.345635101</v>
      </c>
      <c r="C154">
        <v>0.20304055300000001</v>
      </c>
      <c r="D154">
        <v>0.59302081600000001</v>
      </c>
      <c r="E154">
        <v>0.98141446799999998</v>
      </c>
      <c r="F154">
        <v>4.2167477000000002E-2</v>
      </c>
      <c r="G154">
        <v>0.21968942</v>
      </c>
      <c r="H154">
        <v>0.98204832799999997</v>
      </c>
      <c r="I154">
        <v>0.42067726999999999</v>
      </c>
      <c r="J154">
        <v>0.46802066599999997</v>
      </c>
      <c r="K154">
        <v>0.73938799499999996</v>
      </c>
      <c r="L154">
        <v>0.25172932399999998</v>
      </c>
      <c r="M154">
        <v>0.63996142</v>
      </c>
      <c r="N154">
        <v>0.45141256899999999</v>
      </c>
      <c r="O154">
        <v>0.44876017499999998</v>
      </c>
      <c r="P154">
        <v>0.68686870600000005</v>
      </c>
      <c r="Q154">
        <v>0.97818912400000002</v>
      </c>
      <c r="R154">
        <v>0.77517776999999999</v>
      </c>
      <c r="S154">
        <v>0.19650563600000001</v>
      </c>
      <c r="T154">
        <v>0.99788634200000004</v>
      </c>
      <c r="U154">
        <v>0.97122634500000005</v>
      </c>
      <c r="V154">
        <v>0.91180887499999996</v>
      </c>
    </row>
    <row r="155" spans="1:22">
      <c r="A155" t="s">
        <v>5534</v>
      </c>
      <c r="B155">
        <v>0.36676806499999998</v>
      </c>
      <c r="C155">
        <v>0.738741066</v>
      </c>
      <c r="D155">
        <v>0.94657565099999996</v>
      </c>
      <c r="E155">
        <v>0.97292342399999998</v>
      </c>
      <c r="F155">
        <v>4.5775538999999997E-2</v>
      </c>
      <c r="G155">
        <v>0.67882501500000003</v>
      </c>
      <c r="H155">
        <v>0.99138353800000001</v>
      </c>
      <c r="I155">
        <v>0.90345120300000004</v>
      </c>
      <c r="J155">
        <v>0.43873080399999997</v>
      </c>
      <c r="K155">
        <v>0.89137549299999996</v>
      </c>
      <c r="L155">
        <v>0.14917470299999999</v>
      </c>
      <c r="M155">
        <v>0.93106545600000001</v>
      </c>
      <c r="N155">
        <v>0.42154641999999998</v>
      </c>
      <c r="O155">
        <v>0.58528580299999999</v>
      </c>
      <c r="P155">
        <v>0.55386134200000003</v>
      </c>
      <c r="Q155">
        <v>0.97818912400000002</v>
      </c>
      <c r="R155">
        <v>0.72668761400000004</v>
      </c>
      <c r="S155">
        <v>9.3206985000000006E-2</v>
      </c>
      <c r="T155">
        <v>0.99788634200000004</v>
      </c>
      <c r="U155">
        <v>0.97888698100000004</v>
      </c>
      <c r="V155">
        <v>0.96810258599999999</v>
      </c>
    </row>
    <row r="156" spans="1:22">
      <c r="A156" t="s">
        <v>5791</v>
      </c>
      <c r="B156">
        <v>0.21518784099999999</v>
      </c>
      <c r="C156">
        <v>7.0656575999999999E-2</v>
      </c>
      <c r="D156">
        <v>0.26673709200000001</v>
      </c>
      <c r="E156">
        <v>0.96117055299999998</v>
      </c>
      <c r="F156">
        <v>1.0155544000000001E-2</v>
      </c>
      <c r="G156">
        <v>0.31610063599999999</v>
      </c>
      <c r="H156">
        <v>0.97561242500000001</v>
      </c>
      <c r="I156">
        <v>0.72058577800000001</v>
      </c>
      <c r="J156">
        <v>8.6837328000000005E-2</v>
      </c>
      <c r="K156">
        <v>0.30950055300000001</v>
      </c>
      <c r="L156">
        <v>6.4495465000000002E-2</v>
      </c>
      <c r="M156">
        <v>0.26010101299999999</v>
      </c>
      <c r="N156">
        <v>2.9388679999999999E-3</v>
      </c>
      <c r="O156">
        <v>6.8056871000000005E-2</v>
      </c>
      <c r="P156">
        <v>0.30144305999999998</v>
      </c>
      <c r="Q156">
        <v>0.97818912400000002</v>
      </c>
      <c r="R156">
        <v>0.481178734</v>
      </c>
      <c r="S156">
        <v>2.3879361000000002E-2</v>
      </c>
      <c r="T156">
        <v>0.99788634200000004</v>
      </c>
      <c r="U156">
        <v>0.97122634500000005</v>
      </c>
      <c r="V156">
        <v>0.93619681200000004</v>
      </c>
    </row>
    <row r="157" spans="1:22">
      <c r="A157" t="s">
        <v>5792</v>
      </c>
      <c r="B157">
        <v>0.37883355099999999</v>
      </c>
      <c r="C157">
        <v>8.6524370000000003E-2</v>
      </c>
      <c r="D157">
        <v>0.34081569</v>
      </c>
      <c r="E157">
        <v>0.93510992900000001</v>
      </c>
      <c r="F157">
        <v>9.7986900000000005E-3</v>
      </c>
      <c r="G157">
        <v>0.35463150999999998</v>
      </c>
      <c r="H157">
        <v>0.87373340700000002</v>
      </c>
      <c r="I157">
        <v>0.64677685399999996</v>
      </c>
      <c r="J157">
        <v>0.20986037199999999</v>
      </c>
      <c r="K157">
        <v>0.49722691200000002</v>
      </c>
      <c r="L157">
        <v>0.168645246</v>
      </c>
      <c r="M157">
        <v>0.75438904100000004</v>
      </c>
      <c r="N157">
        <v>8.9011302E-2</v>
      </c>
      <c r="O157">
        <v>0.14036757699999999</v>
      </c>
      <c r="P157">
        <v>0.383690376</v>
      </c>
      <c r="Q157">
        <v>0.99412888899999996</v>
      </c>
      <c r="R157">
        <v>0.34219495700000002</v>
      </c>
      <c r="S157">
        <v>2.123193E-2</v>
      </c>
      <c r="T157">
        <v>0.93857716700000005</v>
      </c>
      <c r="U157">
        <v>0.98708283299999999</v>
      </c>
      <c r="V157">
        <v>0.88725937399999999</v>
      </c>
    </row>
    <row r="158" spans="1:22">
      <c r="A158" t="s">
        <v>5793</v>
      </c>
      <c r="B158">
        <v>0.44870616200000002</v>
      </c>
      <c r="C158">
        <v>0.12330769699999999</v>
      </c>
      <c r="D158">
        <v>0.370849659</v>
      </c>
      <c r="E158">
        <v>0.95942923599999996</v>
      </c>
      <c r="F158">
        <v>9.7986900000000005E-3</v>
      </c>
      <c r="G158">
        <v>0.31574282199999998</v>
      </c>
      <c r="H158">
        <v>0.96939715100000001</v>
      </c>
      <c r="I158">
        <v>0.58270676399999999</v>
      </c>
      <c r="J158">
        <v>0.193984079</v>
      </c>
      <c r="K158">
        <v>0.29126637799999999</v>
      </c>
      <c r="L158">
        <v>0.129405823</v>
      </c>
      <c r="M158">
        <v>0.53671600799999997</v>
      </c>
      <c r="N158">
        <v>9.9284013000000004E-2</v>
      </c>
      <c r="O158">
        <v>0.20434244400000001</v>
      </c>
      <c r="P158">
        <v>0.44576025499999999</v>
      </c>
      <c r="Q158">
        <v>0.99247653000000002</v>
      </c>
      <c r="R158">
        <v>0.52950452599999998</v>
      </c>
      <c r="S158">
        <v>1.7083427000000002E-2</v>
      </c>
      <c r="T158">
        <v>0.93857716700000005</v>
      </c>
      <c r="U158">
        <v>0.99752123599999998</v>
      </c>
      <c r="V158">
        <v>0.89160919500000002</v>
      </c>
    </row>
    <row r="159" spans="1:22">
      <c r="A159" t="s">
        <v>5794</v>
      </c>
      <c r="B159">
        <v>0.35932314300000001</v>
      </c>
      <c r="C159">
        <v>0.22243125799999999</v>
      </c>
      <c r="D159">
        <v>0.68607878300000003</v>
      </c>
      <c r="E159">
        <v>0.98141446799999998</v>
      </c>
      <c r="F159">
        <v>3.8159666000000002E-2</v>
      </c>
      <c r="G159">
        <v>0.43452460100000001</v>
      </c>
      <c r="H159">
        <v>0.97561242500000001</v>
      </c>
      <c r="I159">
        <v>0.440363322</v>
      </c>
      <c r="J159">
        <v>0.10401791000000001</v>
      </c>
      <c r="K159">
        <v>0.61041632599999995</v>
      </c>
      <c r="L159">
        <v>0.29416584299999998</v>
      </c>
      <c r="M159">
        <v>0.76252893099999997</v>
      </c>
      <c r="N159">
        <v>0.677333976</v>
      </c>
      <c r="O159">
        <v>0.122125892</v>
      </c>
      <c r="P159">
        <v>0.36185694899999998</v>
      </c>
      <c r="Q159">
        <v>0.97818912400000002</v>
      </c>
      <c r="R159">
        <v>0.83664364899999999</v>
      </c>
      <c r="S159">
        <v>0.19555905200000001</v>
      </c>
      <c r="T159">
        <v>0.99788634200000004</v>
      </c>
      <c r="U159">
        <v>0.97122634500000005</v>
      </c>
      <c r="V159">
        <v>0.77693618200000003</v>
      </c>
    </row>
    <row r="160" spans="1:22">
      <c r="A160" t="s">
        <v>5795</v>
      </c>
      <c r="B160">
        <v>0.339747364</v>
      </c>
      <c r="C160">
        <v>0.22243125799999999</v>
      </c>
      <c r="D160">
        <v>0.69561587199999997</v>
      </c>
      <c r="E160">
        <v>0.96117055299999998</v>
      </c>
      <c r="F160">
        <v>3.8526453000000002E-2</v>
      </c>
      <c r="G160">
        <v>0.66832200100000005</v>
      </c>
      <c r="H160">
        <v>0.96939715100000001</v>
      </c>
      <c r="I160">
        <v>0.44192172000000002</v>
      </c>
      <c r="J160">
        <v>0.14758384799999999</v>
      </c>
      <c r="K160">
        <v>0.72986526299999999</v>
      </c>
      <c r="L160">
        <v>0.46510969000000002</v>
      </c>
      <c r="M160">
        <v>0.93106545600000001</v>
      </c>
      <c r="N160">
        <v>0.81195595799999998</v>
      </c>
      <c r="O160">
        <v>0.18955520100000001</v>
      </c>
      <c r="P160">
        <v>0.383690376</v>
      </c>
      <c r="Q160">
        <v>0.97818912400000002</v>
      </c>
      <c r="R160">
        <v>0.90216891799999999</v>
      </c>
      <c r="S160">
        <v>0.14643778299999999</v>
      </c>
      <c r="T160">
        <v>0.99788634200000004</v>
      </c>
      <c r="U160">
        <v>0.97122634500000005</v>
      </c>
      <c r="V160">
        <v>0.88945233099999998</v>
      </c>
    </row>
    <row r="161" spans="1:22">
      <c r="A161" t="s">
        <v>5796</v>
      </c>
      <c r="B161">
        <v>0.384530182</v>
      </c>
      <c r="C161">
        <v>0.25311984999999998</v>
      </c>
      <c r="D161">
        <v>0.73697346900000005</v>
      </c>
      <c r="E161">
        <v>0.96117055299999998</v>
      </c>
      <c r="F161">
        <v>1.0155544000000001E-2</v>
      </c>
      <c r="G161">
        <v>0.38444389699999998</v>
      </c>
      <c r="H161">
        <v>0.96939715100000001</v>
      </c>
      <c r="I161">
        <v>0.39970563799999997</v>
      </c>
      <c r="J161">
        <v>0.227831752</v>
      </c>
      <c r="K161">
        <v>0.68432936499999997</v>
      </c>
      <c r="L161">
        <v>0.28468983599999997</v>
      </c>
      <c r="M161">
        <v>0.93106545600000001</v>
      </c>
      <c r="N161">
        <v>0.61969980499999999</v>
      </c>
      <c r="O161">
        <v>0.14519507100000001</v>
      </c>
      <c r="P161">
        <v>0.33926420299999999</v>
      </c>
      <c r="Q161">
        <v>0.97818912400000002</v>
      </c>
      <c r="R161">
        <v>0.79362047000000002</v>
      </c>
      <c r="S161">
        <v>0.171703148</v>
      </c>
      <c r="T161">
        <v>0.99788634200000004</v>
      </c>
      <c r="U161">
        <v>0.97122634500000005</v>
      </c>
      <c r="V161">
        <v>0.88945233099999998</v>
      </c>
    </row>
    <row r="162" spans="1:22">
      <c r="A162" t="s">
        <v>5243</v>
      </c>
      <c r="B162">
        <v>0.26060439099999999</v>
      </c>
      <c r="C162">
        <v>0.21482906099999999</v>
      </c>
      <c r="D162">
        <v>0.89339193299999997</v>
      </c>
      <c r="E162">
        <v>0.95832574699999995</v>
      </c>
      <c r="F162">
        <v>4.7350534999999999E-2</v>
      </c>
      <c r="G162">
        <v>0.65808351799999998</v>
      </c>
      <c r="H162">
        <v>0.96939715100000001</v>
      </c>
      <c r="I162">
        <v>0.58270676399999999</v>
      </c>
      <c r="J162">
        <v>0.13577620400000001</v>
      </c>
      <c r="K162">
        <v>0.90370228600000002</v>
      </c>
      <c r="L162">
        <v>0.40032735200000003</v>
      </c>
      <c r="M162">
        <v>0.75438904100000004</v>
      </c>
      <c r="N162">
        <v>0.42319474400000001</v>
      </c>
      <c r="O162">
        <v>0.18844744099999999</v>
      </c>
      <c r="P162">
        <v>0.67730836800000005</v>
      </c>
      <c r="Q162">
        <v>0.99247653000000002</v>
      </c>
      <c r="R162">
        <v>0.55209928900000005</v>
      </c>
      <c r="S162">
        <v>2.7585518999999999E-2</v>
      </c>
      <c r="T162">
        <v>0.99788634200000004</v>
      </c>
      <c r="U162">
        <v>0.97122634500000005</v>
      </c>
      <c r="V162">
        <v>0.94499220399999995</v>
      </c>
    </row>
    <row r="163" spans="1:22">
      <c r="A163" t="s">
        <v>5284</v>
      </c>
      <c r="B163">
        <v>3.1996384000000003E-2</v>
      </c>
      <c r="C163">
        <v>4.1370240000000003E-2</v>
      </c>
      <c r="D163">
        <v>0.46396722899999998</v>
      </c>
      <c r="E163">
        <v>0.93593399799999999</v>
      </c>
      <c r="F163">
        <v>6.6074251000000001E-2</v>
      </c>
      <c r="G163">
        <v>0.306624179</v>
      </c>
      <c r="H163">
        <v>0.96939715100000001</v>
      </c>
      <c r="I163">
        <v>0.91263917299999997</v>
      </c>
      <c r="J163">
        <v>0.13577620400000001</v>
      </c>
      <c r="K163">
        <v>0.72060846099999998</v>
      </c>
      <c r="L163">
        <v>0.129405823</v>
      </c>
      <c r="M163">
        <v>0.41723398499999997</v>
      </c>
      <c r="N163">
        <v>2.9388679999999999E-3</v>
      </c>
      <c r="O163">
        <v>4.6704914E-2</v>
      </c>
      <c r="P163">
        <v>0.44576025499999999</v>
      </c>
      <c r="Q163">
        <v>0.97818912400000002</v>
      </c>
      <c r="R163">
        <v>0.30385610299999999</v>
      </c>
      <c r="S163">
        <v>8.8732697999999999E-2</v>
      </c>
      <c r="T163">
        <v>0.99788634200000004</v>
      </c>
      <c r="U163">
        <v>0.97122634500000005</v>
      </c>
      <c r="V163">
        <v>0.97070403100000002</v>
      </c>
    </row>
    <row r="164" spans="1:22">
      <c r="A164" t="s">
        <v>5383</v>
      </c>
      <c r="B164">
        <v>0.26060439099999999</v>
      </c>
      <c r="C164">
        <v>0.30428192599999998</v>
      </c>
      <c r="D164">
        <v>0.94657565099999996</v>
      </c>
      <c r="E164">
        <v>0.97292342399999998</v>
      </c>
      <c r="F164">
        <v>0.22414589300000001</v>
      </c>
      <c r="G164">
        <v>0.95362535699999995</v>
      </c>
      <c r="H164">
        <v>0.98204832799999997</v>
      </c>
      <c r="I164">
        <v>0.483334335</v>
      </c>
      <c r="J164">
        <v>0.29243689299999998</v>
      </c>
      <c r="K164">
        <v>0.72879732799999997</v>
      </c>
      <c r="L164">
        <v>0.126484913</v>
      </c>
      <c r="M164">
        <v>0.62018598199999997</v>
      </c>
      <c r="N164">
        <v>0.85972950699999995</v>
      </c>
      <c r="O164">
        <v>0.22616830499999999</v>
      </c>
      <c r="P164">
        <v>0.76532894399999996</v>
      </c>
      <c r="Q164">
        <v>0.993139039</v>
      </c>
      <c r="R164">
        <v>0.57131125100000002</v>
      </c>
      <c r="S164">
        <v>4.0440365999999998E-2</v>
      </c>
      <c r="T164">
        <v>0.99788634200000004</v>
      </c>
      <c r="U164">
        <v>0.99204307999999997</v>
      </c>
      <c r="V164">
        <v>0.910578212</v>
      </c>
    </row>
    <row r="165" spans="1:22">
      <c r="A165" t="s">
        <v>5797</v>
      </c>
      <c r="B165">
        <v>8.3158689999999993E-2</v>
      </c>
      <c r="C165">
        <v>4.1057442E-2</v>
      </c>
      <c r="D165">
        <v>0.45019324999999999</v>
      </c>
      <c r="E165">
        <v>0.93593399799999999</v>
      </c>
      <c r="F165">
        <v>7.3036192E-2</v>
      </c>
      <c r="G165">
        <v>0.35463150999999998</v>
      </c>
      <c r="H165">
        <v>0.86055618</v>
      </c>
      <c r="I165">
        <v>0.64543912199999998</v>
      </c>
      <c r="J165">
        <v>0.96818237500000004</v>
      </c>
      <c r="K165">
        <v>0.50206723600000003</v>
      </c>
      <c r="L165">
        <v>0.23040945400000001</v>
      </c>
      <c r="M165">
        <v>0.61039152100000005</v>
      </c>
      <c r="N165">
        <v>0.56483392899999996</v>
      </c>
      <c r="O165">
        <v>0.19826295499999999</v>
      </c>
      <c r="P165">
        <v>0.48778259899999998</v>
      </c>
      <c r="Q165">
        <v>0.98340487600000004</v>
      </c>
      <c r="R165">
        <v>0.55004680500000003</v>
      </c>
      <c r="S165">
        <v>7.7856453000000006E-2</v>
      </c>
      <c r="T165">
        <v>0.99788634200000004</v>
      </c>
      <c r="U165">
        <v>0.97122634500000005</v>
      </c>
      <c r="V165">
        <v>0.89160919500000002</v>
      </c>
    </row>
    <row r="166" spans="1:22">
      <c r="A166" t="s">
        <v>5798</v>
      </c>
      <c r="B166">
        <v>8.3158689999999993E-2</v>
      </c>
      <c r="C166">
        <v>3.0656754000000001E-2</v>
      </c>
      <c r="D166">
        <v>0.34081569</v>
      </c>
      <c r="E166">
        <v>0.64235307699999999</v>
      </c>
      <c r="F166">
        <v>5.9282618000000002E-2</v>
      </c>
      <c r="G166">
        <v>0.22345008999999999</v>
      </c>
      <c r="H166">
        <v>0.80845432800000006</v>
      </c>
      <c r="I166">
        <v>0.54413335299999999</v>
      </c>
      <c r="J166">
        <v>0.674092672</v>
      </c>
      <c r="K166">
        <v>0.32293603599999998</v>
      </c>
      <c r="L166">
        <v>0.17036600499999999</v>
      </c>
      <c r="M166">
        <v>0.495864733</v>
      </c>
      <c r="N166">
        <v>0.43861849000000003</v>
      </c>
      <c r="O166">
        <v>0.122125892</v>
      </c>
      <c r="P166">
        <v>0.383690376</v>
      </c>
      <c r="Q166">
        <v>0.993139039</v>
      </c>
      <c r="R166">
        <v>0.55090872700000004</v>
      </c>
      <c r="S166">
        <v>0.112216672</v>
      </c>
      <c r="T166">
        <v>0.99788634200000004</v>
      </c>
      <c r="U166">
        <v>0.97122634500000005</v>
      </c>
      <c r="V166">
        <v>0.92896518100000003</v>
      </c>
    </row>
    <row r="167" spans="1:22">
      <c r="A167" t="s">
        <v>5181</v>
      </c>
      <c r="B167">
        <v>0.18368454300000001</v>
      </c>
      <c r="C167">
        <v>3.0656754000000001E-2</v>
      </c>
      <c r="D167">
        <v>0.45019324999999999</v>
      </c>
      <c r="E167">
        <v>0.96117055299999998</v>
      </c>
      <c r="F167">
        <v>0.14456833099999999</v>
      </c>
      <c r="G167">
        <v>0.21968942</v>
      </c>
      <c r="H167">
        <v>0.98174940499999996</v>
      </c>
      <c r="I167">
        <v>0.58270676399999999</v>
      </c>
      <c r="J167">
        <v>0.173687074</v>
      </c>
      <c r="K167">
        <v>0.53094695700000005</v>
      </c>
      <c r="L167">
        <v>0.28468983599999997</v>
      </c>
      <c r="M167">
        <v>0.26010101299999999</v>
      </c>
      <c r="N167">
        <v>0.26495246500000003</v>
      </c>
      <c r="O167">
        <v>0.52022373600000005</v>
      </c>
      <c r="P167">
        <v>0.36185694899999998</v>
      </c>
      <c r="Q167">
        <v>0.97818912400000002</v>
      </c>
      <c r="R167">
        <v>0.55704509700000004</v>
      </c>
      <c r="S167">
        <v>0.15093408</v>
      </c>
      <c r="T167">
        <v>0.99788634200000004</v>
      </c>
      <c r="U167">
        <v>0.99204307999999997</v>
      </c>
      <c r="V167">
        <v>0.96810258599999999</v>
      </c>
    </row>
    <row r="168" spans="1:22">
      <c r="A168" t="s">
        <v>5271</v>
      </c>
      <c r="B168">
        <v>0.91609408400000003</v>
      </c>
      <c r="C168">
        <v>0.42436000800000001</v>
      </c>
      <c r="D168">
        <v>0.87325927800000003</v>
      </c>
      <c r="E168">
        <v>0.99917509000000004</v>
      </c>
      <c r="F168">
        <v>1.3220412000000001E-2</v>
      </c>
      <c r="G168">
        <v>0.35929923600000002</v>
      </c>
      <c r="H168">
        <v>0.97561242500000001</v>
      </c>
      <c r="I168">
        <v>0.66688910000000001</v>
      </c>
      <c r="J168">
        <v>0.67103971500000004</v>
      </c>
      <c r="K168">
        <v>0.35675760400000001</v>
      </c>
      <c r="L168">
        <v>0.43873757200000002</v>
      </c>
      <c r="M168">
        <v>0.26010101299999999</v>
      </c>
      <c r="N168">
        <v>0.79627388499999996</v>
      </c>
      <c r="O168">
        <v>0.44980158100000001</v>
      </c>
      <c r="P168">
        <v>0.383690376</v>
      </c>
      <c r="Q168">
        <v>0.89142977199999995</v>
      </c>
      <c r="R168">
        <v>0.55090872700000004</v>
      </c>
      <c r="S168">
        <v>0.51745834300000004</v>
      </c>
      <c r="T168">
        <v>0.99788634200000004</v>
      </c>
      <c r="U168">
        <v>0.99204307999999997</v>
      </c>
      <c r="V168">
        <v>0.77693618200000003</v>
      </c>
    </row>
    <row r="169" spans="1:22">
      <c r="A169" t="s">
        <v>5799</v>
      </c>
      <c r="B169">
        <v>0.18368454300000001</v>
      </c>
      <c r="C169">
        <v>9.2909567999999998E-2</v>
      </c>
      <c r="D169">
        <v>0.46396722899999998</v>
      </c>
      <c r="E169">
        <v>0.96117055299999998</v>
      </c>
      <c r="F169">
        <v>4.6665559999999997E-3</v>
      </c>
      <c r="G169">
        <v>0.21968942</v>
      </c>
      <c r="H169">
        <v>0.96939715100000001</v>
      </c>
      <c r="I169">
        <v>0.58270676399999999</v>
      </c>
      <c r="J169">
        <v>0.29004380400000002</v>
      </c>
      <c r="K169">
        <v>0.40547101000000002</v>
      </c>
      <c r="L169">
        <v>6.5140809999999993E-2</v>
      </c>
      <c r="M169">
        <v>0.36930321700000002</v>
      </c>
      <c r="N169">
        <v>8.9011302E-2</v>
      </c>
      <c r="O169">
        <v>0.122125892</v>
      </c>
      <c r="P169">
        <v>0.383690376</v>
      </c>
      <c r="Q169">
        <v>0.97818912400000002</v>
      </c>
      <c r="R169">
        <v>0.34219495700000002</v>
      </c>
      <c r="S169">
        <v>2.7585518999999999E-2</v>
      </c>
      <c r="T169">
        <v>0.96614160500000001</v>
      </c>
      <c r="U169">
        <v>0.97122634500000005</v>
      </c>
      <c r="V169">
        <v>0.88945233099999998</v>
      </c>
    </row>
    <row r="170" spans="1:22">
      <c r="A170" t="s">
        <v>5800</v>
      </c>
      <c r="B170">
        <v>0.18368454300000001</v>
      </c>
      <c r="C170">
        <v>0.138301968</v>
      </c>
      <c r="D170">
        <v>0.72301565499999998</v>
      </c>
      <c r="E170">
        <v>0.93667460599999997</v>
      </c>
      <c r="F170">
        <v>1.4761606E-2</v>
      </c>
      <c r="G170">
        <v>0.35463150999999998</v>
      </c>
      <c r="H170">
        <v>0.86055618</v>
      </c>
      <c r="I170">
        <v>0.74095841900000003</v>
      </c>
      <c r="J170">
        <v>0.27105494099999999</v>
      </c>
      <c r="K170">
        <v>0.98459438300000002</v>
      </c>
      <c r="L170">
        <v>0.35310331700000003</v>
      </c>
      <c r="M170">
        <v>0.85277507399999997</v>
      </c>
      <c r="N170">
        <v>0.65651320999999996</v>
      </c>
      <c r="O170">
        <v>0.10274897099999999</v>
      </c>
      <c r="P170">
        <v>0.86271424799999996</v>
      </c>
      <c r="Q170">
        <v>0.97818912400000002</v>
      </c>
      <c r="R170">
        <v>0.40138711199999999</v>
      </c>
      <c r="S170">
        <v>0.10060424699999999</v>
      </c>
      <c r="T170">
        <v>0.99788634200000004</v>
      </c>
      <c r="U170">
        <v>0.97122634500000005</v>
      </c>
      <c r="V170">
        <v>0.88945233099999998</v>
      </c>
    </row>
    <row r="171" spans="1:22">
      <c r="A171" t="s">
        <v>5801</v>
      </c>
      <c r="B171">
        <v>8.1774040000000006E-2</v>
      </c>
      <c r="C171">
        <v>7.0820848000000006E-2</v>
      </c>
      <c r="D171">
        <v>0.59302081600000001</v>
      </c>
      <c r="E171">
        <v>0.93593399799999999</v>
      </c>
      <c r="F171">
        <v>1.3220412000000001E-2</v>
      </c>
      <c r="G171">
        <v>0.21968942</v>
      </c>
      <c r="H171">
        <v>0.87373340700000002</v>
      </c>
      <c r="I171">
        <v>0.76294029100000005</v>
      </c>
      <c r="J171">
        <v>0.38678016100000001</v>
      </c>
      <c r="K171">
        <v>0.19398354400000001</v>
      </c>
      <c r="L171">
        <v>5.5304030999999997E-2</v>
      </c>
      <c r="M171">
        <v>0.605374101</v>
      </c>
      <c r="N171">
        <v>0.133459726</v>
      </c>
      <c r="O171">
        <v>0.14519507100000001</v>
      </c>
      <c r="P171">
        <v>0.383690376</v>
      </c>
      <c r="Q171">
        <v>0.99247653000000002</v>
      </c>
      <c r="R171">
        <v>0.42066326500000001</v>
      </c>
      <c r="S171">
        <v>3.8291052999999999E-2</v>
      </c>
      <c r="T171">
        <v>0.99788634200000004</v>
      </c>
      <c r="U171">
        <v>0.97122634500000005</v>
      </c>
      <c r="V171">
        <v>0.910578212</v>
      </c>
    </row>
    <row r="172" spans="1:22">
      <c r="A172" t="s">
        <v>5802</v>
      </c>
      <c r="B172">
        <v>3.1996384000000003E-2</v>
      </c>
      <c r="C172">
        <v>7.2917462000000002E-2</v>
      </c>
      <c r="D172">
        <v>0.68607878300000003</v>
      </c>
      <c r="E172">
        <v>0.89391463299999996</v>
      </c>
      <c r="F172">
        <v>9.7986900000000005E-3</v>
      </c>
      <c r="G172">
        <v>0.21968942</v>
      </c>
      <c r="H172">
        <v>0.80845432800000006</v>
      </c>
      <c r="I172">
        <v>0.98908810800000002</v>
      </c>
      <c r="J172">
        <v>0.29004380400000002</v>
      </c>
      <c r="K172">
        <v>0.83466528100000004</v>
      </c>
      <c r="L172">
        <v>0.23045803500000001</v>
      </c>
      <c r="M172">
        <v>0.93654393000000002</v>
      </c>
      <c r="N172">
        <v>0.43009788500000001</v>
      </c>
      <c r="O172">
        <v>0.13567427900000001</v>
      </c>
      <c r="P172">
        <v>0.73048439700000001</v>
      </c>
      <c r="Q172">
        <v>0.97818912400000002</v>
      </c>
      <c r="R172">
        <v>0.37366237899999999</v>
      </c>
      <c r="S172">
        <v>7.7856453000000006E-2</v>
      </c>
      <c r="T172">
        <v>0.99788634200000004</v>
      </c>
      <c r="U172">
        <v>0.97122634500000005</v>
      </c>
      <c r="V172">
        <v>0.93348709299999999</v>
      </c>
    </row>
    <row r="173" spans="1:22">
      <c r="A173" t="s">
        <v>5803</v>
      </c>
      <c r="B173">
        <v>0.77987658299999996</v>
      </c>
      <c r="C173">
        <v>0.64450976000000004</v>
      </c>
      <c r="D173">
        <v>0.68607878300000003</v>
      </c>
      <c r="E173">
        <v>0.98141446799999998</v>
      </c>
      <c r="F173">
        <v>4.2167477000000002E-2</v>
      </c>
      <c r="G173">
        <v>0.20086416900000001</v>
      </c>
      <c r="H173">
        <v>0.96939715100000001</v>
      </c>
      <c r="I173">
        <v>0.74095841900000003</v>
      </c>
      <c r="J173">
        <v>8.6837328000000005E-2</v>
      </c>
      <c r="K173">
        <v>0.88685457000000001</v>
      </c>
      <c r="L173">
        <v>0.32897687199999998</v>
      </c>
      <c r="M173">
        <v>0.60549260800000004</v>
      </c>
      <c r="N173">
        <v>0.60508920799999999</v>
      </c>
      <c r="O173">
        <v>0.47591625900000001</v>
      </c>
      <c r="P173">
        <v>0.76532894399999996</v>
      </c>
      <c r="Q173">
        <v>0.97818912400000002</v>
      </c>
      <c r="R173">
        <v>0.65143660299999995</v>
      </c>
      <c r="S173">
        <v>0.342393479</v>
      </c>
      <c r="T173">
        <v>0.99788634200000004</v>
      </c>
      <c r="U173">
        <v>0.97122634500000005</v>
      </c>
      <c r="V173">
        <v>0.95033377299999999</v>
      </c>
    </row>
    <row r="174" spans="1:22">
      <c r="A174" t="s">
        <v>5804</v>
      </c>
      <c r="B174">
        <v>0.40055537499999999</v>
      </c>
      <c r="C174">
        <v>0.36171523</v>
      </c>
      <c r="D174">
        <v>0.60088611199999997</v>
      </c>
      <c r="E174">
        <v>0.98141446799999998</v>
      </c>
      <c r="F174">
        <v>2.4327273999999999E-2</v>
      </c>
      <c r="G174">
        <v>0.20086416900000001</v>
      </c>
      <c r="H174">
        <v>0.96939715100000001</v>
      </c>
      <c r="I174">
        <v>0.68747165300000002</v>
      </c>
      <c r="J174">
        <v>0.115359235</v>
      </c>
      <c r="K174">
        <v>0.73307325899999998</v>
      </c>
      <c r="L174">
        <v>0.26435160099999999</v>
      </c>
      <c r="M174">
        <v>0.98262127300000002</v>
      </c>
      <c r="N174">
        <v>0.45141256899999999</v>
      </c>
      <c r="O174">
        <v>0.281194901</v>
      </c>
      <c r="P174">
        <v>0.85704243800000002</v>
      </c>
      <c r="Q174">
        <v>0.98340487600000004</v>
      </c>
      <c r="R174">
        <v>0.599564282</v>
      </c>
      <c r="S174">
        <v>0.238551182</v>
      </c>
      <c r="T174">
        <v>0.99788634200000004</v>
      </c>
      <c r="U174">
        <v>0.98748075499999999</v>
      </c>
      <c r="V174">
        <v>0.910578212</v>
      </c>
    </row>
    <row r="175" spans="1:22">
      <c r="A175" t="s">
        <v>5805</v>
      </c>
      <c r="B175">
        <v>9.8525312000000004E-2</v>
      </c>
      <c r="C175">
        <v>7.0656575999999999E-2</v>
      </c>
      <c r="D175">
        <v>0.440227231</v>
      </c>
      <c r="E175">
        <v>0.97652839700000005</v>
      </c>
      <c r="F175">
        <v>5.220461E-3</v>
      </c>
      <c r="G175">
        <v>0.20086416900000001</v>
      </c>
      <c r="H175">
        <v>0.97561242500000001</v>
      </c>
      <c r="I175">
        <v>0.440363322</v>
      </c>
      <c r="J175">
        <v>8.6837328000000005E-2</v>
      </c>
      <c r="K175">
        <v>0.66388382700000004</v>
      </c>
      <c r="L175">
        <v>1.5398597999999999E-2</v>
      </c>
      <c r="M175">
        <v>0.87949872500000004</v>
      </c>
      <c r="N175">
        <v>0.116375706</v>
      </c>
      <c r="O175">
        <v>0.21929733900000001</v>
      </c>
      <c r="P175">
        <v>0.44576025499999999</v>
      </c>
      <c r="Q175">
        <v>0.99247653000000002</v>
      </c>
      <c r="R175">
        <v>0.22489668199999999</v>
      </c>
      <c r="S175">
        <v>4.0440365999999998E-2</v>
      </c>
      <c r="T175">
        <v>0.99788634200000004</v>
      </c>
      <c r="U175">
        <v>0.97122634500000005</v>
      </c>
      <c r="V175">
        <v>0.88945233099999998</v>
      </c>
    </row>
    <row r="176" spans="1:22">
      <c r="A176" t="s">
        <v>5806</v>
      </c>
      <c r="B176">
        <v>0.21518784099999999</v>
      </c>
      <c r="C176">
        <v>0.13906471200000001</v>
      </c>
      <c r="D176">
        <v>0.35517158799999998</v>
      </c>
      <c r="E176">
        <v>0.99452440499999994</v>
      </c>
      <c r="F176">
        <v>9.7986900000000005E-3</v>
      </c>
      <c r="G176">
        <v>0.22062477</v>
      </c>
      <c r="H176">
        <v>0.98174940499999996</v>
      </c>
      <c r="I176">
        <v>0.58270676399999999</v>
      </c>
      <c r="J176">
        <v>0.10401791000000001</v>
      </c>
      <c r="K176">
        <v>0.1832548</v>
      </c>
      <c r="L176">
        <v>1.5398597999999999E-2</v>
      </c>
      <c r="M176">
        <v>0.90945738399999998</v>
      </c>
      <c r="N176">
        <v>0.20896988699999999</v>
      </c>
      <c r="O176">
        <v>0.292230516</v>
      </c>
      <c r="P176">
        <v>0.44576025499999999</v>
      </c>
      <c r="Q176">
        <v>0.993139039</v>
      </c>
      <c r="R176">
        <v>0.48940571399999999</v>
      </c>
      <c r="S176">
        <v>4.0440365999999998E-2</v>
      </c>
      <c r="T176">
        <v>0.99788634200000004</v>
      </c>
      <c r="U176">
        <v>0.97122634500000005</v>
      </c>
      <c r="V176">
        <v>0.77693618200000003</v>
      </c>
    </row>
    <row r="177" spans="1:22">
      <c r="A177" t="s">
        <v>5807</v>
      </c>
      <c r="B177">
        <v>0.56936417800000005</v>
      </c>
      <c r="C177">
        <v>0.20304055300000001</v>
      </c>
      <c r="D177">
        <v>0.54765856499999999</v>
      </c>
      <c r="E177">
        <v>0.95523087699999998</v>
      </c>
      <c r="F177">
        <v>4.6665559999999997E-3</v>
      </c>
      <c r="G177">
        <v>0.25513671900000001</v>
      </c>
      <c r="H177">
        <v>0.96939715100000001</v>
      </c>
      <c r="I177">
        <v>0.38453219500000002</v>
      </c>
      <c r="J177">
        <v>0.216913937</v>
      </c>
      <c r="K177">
        <v>0.73307325899999998</v>
      </c>
      <c r="L177">
        <v>8.4257310000000002E-2</v>
      </c>
      <c r="M177">
        <v>0.75438904100000004</v>
      </c>
      <c r="N177">
        <v>0.192335179</v>
      </c>
      <c r="O177">
        <v>0.37717017800000002</v>
      </c>
      <c r="P177">
        <v>0.383690376</v>
      </c>
      <c r="Q177">
        <v>0.97818912400000002</v>
      </c>
      <c r="R177">
        <v>0.65070395400000003</v>
      </c>
      <c r="S177">
        <v>2.5930973E-2</v>
      </c>
      <c r="T177">
        <v>0.99788634200000004</v>
      </c>
      <c r="U177">
        <v>0.99752123599999998</v>
      </c>
      <c r="V177">
        <v>0.88945233099999998</v>
      </c>
    </row>
    <row r="178" spans="1:22">
      <c r="A178" t="s">
        <v>5808</v>
      </c>
      <c r="B178">
        <v>0.33576599800000001</v>
      </c>
      <c r="C178">
        <v>9.2909567999999998E-2</v>
      </c>
      <c r="D178">
        <v>0.53826763</v>
      </c>
      <c r="E178">
        <v>0.98141446799999998</v>
      </c>
      <c r="F178">
        <v>1.3392391E-2</v>
      </c>
      <c r="G178">
        <v>0.22345008999999999</v>
      </c>
      <c r="H178">
        <v>0.98174940499999996</v>
      </c>
      <c r="I178">
        <v>0.38453219500000002</v>
      </c>
      <c r="J178">
        <v>0.28603466999999999</v>
      </c>
      <c r="K178">
        <v>0.66388382700000004</v>
      </c>
      <c r="L178">
        <v>3.6971667999999999E-2</v>
      </c>
      <c r="M178">
        <v>0.93106545600000001</v>
      </c>
      <c r="N178">
        <v>0.114952551</v>
      </c>
      <c r="O178">
        <v>0.29674456300000002</v>
      </c>
      <c r="P178">
        <v>0.36185694899999998</v>
      </c>
      <c r="Q178">
        <v>0.97818912400000002</v>
      </c>
      <c r="R178">
        <v>0.84664656699999996</v>
      </c>
      <c r="S178">
        <v>1.7474508999999999E-2</v>
      </c>
      <c r="T178">
        <v>0.99788634200000004</v>
      </c>
      <c r="U178">
        <v>0.97602918900000002</v>
      </c>
      <c r="V178">
        <v>0.87447187199999998</v>
      </c>
    </row>
    <row r="179" spans="1:22">
      <c r="A179" t="s">
        <v>4936</v>
      </c>
      <c r="B179">
        <v>0.48195651900000003</v>
      </c>
      <c r="C179">
        <v>0.25852431799999998</v>
      </c>
      <c r="D179">
        <v>0.68607878300000003</v>
      </c>
      <c r="E179">
        <v>0.89391463299999996</v>
      </c>
      <c r="F179">
        <v>4.7273959999999997E-2</v>
      </c>
      <c r="G179">
        <v>0.74524595100000002</v>
      </c>
      <c r="H179">
        <v>0.80845432800000006</v>
      </c>
      <c r="I179">
        <v>0.47424392599999998</v>
      </c>
      <c r="J179">
        <v>0.10401791000000001</v>
      </c>
      <c r="K179">
        <v>0.13289389300000001</v>
      </c>
      <c r="L179">
        <v>0.132023636</v>
      </c>
      <c r="M179">
        <v>0.69586346399999999</v>
      </c>
      <c r="N179">
        <v>0.25965648099999999</v>
      </c>
      <c r="O179">
        <v>0.23215823199999999</v>
      </c>
      <c r="P179">
        <v>0.58800243799999996</v>
      </c>
      <c r="Q179">
        <v>0.97818912400000002</v>
      </c>
      <c r="R179">
        <v>0.18134572600000001</v>
      </c>
      <c r="S179">
        <v>0.111189676</v>
      </c>
      <c r="T179">
        <v>0.95587590099999997</v>
      </c>
      <c r="U179">
        <v>0.97122634500000005</v>
      </c>
      <c r="V179">
        <v>0.92560761700000005</v>
      </c>
    </row>
    <row r="180" spans="1:22">
      <c r="A180" t="s">
        <v>4792</v>
      </c>
      <c r="B180">
        <v>0.26060439099999999</v>
      </c>
      <c r="C180">
        <v>0.22562110699999999</v>
      </c>
      <c r="D180">
        <v>0.82890101400000005</v>
      </c>
      <c r="E180">
        <v>0.89391463299999996</v>
      </c>
      <c r="F180">
        <v>5.220461E-3</v>
      </c>
      <c r="G180">
        <v>0.24682895399999999</v>
      </c>
      <c r="H180">
        <v>0.80845432800000006</v>
      </c>
      <c r="I180">
        <v>0.57151774099999997</v>
      </c>
      <c r="J180">
        <v>0.10401791000000001</v>
      </c>
      <c r="K180">
        <v>0.16404359600000001</v>
      </c>
      <c r="L180">
        <v>3.3168843000000003E-2</v>
      </c>
      <c r="M180">
        <v>0.52288353600000004</v>
      </c>
      <c r="N180">
        <v>0.28438259300000002</v>
      </c>
      <c r="O180">
        <v>0.10486713</v>
      </c>
      <c r="P180">
        <v>0.57247642099999996</v>
      </c>
      <c r="Q180">
        <v>0.97818912400000002</v>
      </c>
      <c r="R180">
        <v>0.32370474300000002</v>
      </c>
      <c r="S180">
        <v>1.7083427000000002E-2</v>
      </c>
      <c r="T180">
        <v>0.99788634200000004</v>
      </c>
      <c r="U180">
        <v>0.99204307999999997</v>
      </c>
      <c r="V180">
        <v>0.77066334599999997</v>
      </c>
    </row>
    <row r="181" spans="1:22">
      <c r="A181" t="s">
        <v>5001</v>
      </c>
      <c r="B181">
        <v>0.18368454300000001</v>
      </c>
      <c r="C181">
        <v>0.171341467</v>
      </c>
      <c r="D181">
        <v>0.77745721700000003</v>
      </c>
      <c r="E181">
        <v>0.95523087699999998</v>
      </c>
      <c r="F181">
        <v>1.4378738E-2</v>
      </c>
      <c r="G181">
        <v>0.306624179</v>
      </c>
      <c r="H181">
        <v>0.94477226000000003</v>
      </c>
      <c r="I181">
        <v>0.47424392599999998</v>
      </c>
      <c r="J181">
        <v>0.20450798100000001</v>
      </c>
      <c r="K181">
        <v>0.64616766599999997</v>
      </c>
      <c r="L181">
        <v>0.32897687199999998</v>
      </c>
      <c r="M181">
        <v>0.83092707399999999</v>
      </c>
      <c r="N181">
        <v>0.506046106</v>
      </c>
      <c r="O181">
        <v>0.14036757699999999</v>
      </c>
      <c r="P181">
        <v>0.66736024000000005</v>
      </c>
      <c r="Q181">
        <v>0.97818912400000002</v>
      </c>
      <c r="R181">
        <v>0.27924261</v>
      </c>
      <c r="S181">
        <v>0.22537801099999999</v>
      </c>
      <c r="T181">
        <v>0.99788634200000004</v>
      </c>
      <c r="U181">
        <v>0.99204307999999997</v>
      </c>
      <c r="V181">
        <v>0.92896518100000003</v>
      </c>
    </row>
    <row r="182" spans="1:22">
      <c r="A182" t="s">
        <v>5208</v>
      </c>
      <c r="B182">
        <v>0.57631741800000003</v>
      </c>
      <c r="C182">
        <v>0.18814456800000001</v>
      </c>
      <c r="D182">
        <v>0.46396722899999998</v>
      </c>
      <c r="E182">
        <v>0.96117055299999998</v>
      </c>
      <c r="F182">
        <v>1.8260498E-2</v>
      </c>
      <c r="G182">
        <v>0.21968942</v>
      </c>
      <c r="H182">
        <v>0.97561242500000001</v>
      </c>
      <c r="I182">
        <v>0.89874666000000003</v>
      </c>
      <c r="J182">
        <v>0.42726062199999998</v>
      </c>
      <c r="K182">
        <v>0.79303091100000001</v>
      </c>
      <c r="L182">
        <v>0.110856489</v>
      </c>
      <c r="M182">
        <v>0.93106545600000001</v>
      </c>
      <c r="N182">
        <v>0.31915933600000002</v>
      </c>
      <c r="O182">
        <v>0.35044926900000001</v>
      </c>
      <c r="P182">
        <v>0.28610518000000001</v>
      </c>
      <c r="Q182">
        <v>0.97818912400000002</v>
      </c>
      <c r="R182">
        <v>0.64381779400000005</v>
      </c>
      <c r="S182">
        <v>5.3879808000000001E-2</v>
      </c>
      <c r="T182">
        <v>0.99788634200000004</v>
      </c>
      <c r="U182">
        <v>0.97122634500000005</v>
      </c>
      <c r="V182">
        <v>0.89160919500000002</v>
      </c>
    </row>
    <row r="183" spans="1:22">
      <c r="A183" t="s">
        <v>5231</v>
      </c>
      <c r="B183">
        <v>0.21518784099999999</v>
      </c>
      <c r="C183">
        <v>4.1057442E-2</v>
      </c>
      <c r="D183">
        <v>0.34081569</v>
      </c>
      <c r="E183">
        <v>0.95523087699999998</v>
      </c>
      <c r="F183">
        <v>5.220461E-3</v>
      </c>
      <c r="G183">
        <v>0.20086416900000001</v>
      </c>
      <c r="H183">
        <v>0.96939715100000001</v>
      </c>
      <c r="I183">
        <v>0.96510709800000005</v>
      </c>
      <c r="J183">
        <v>0.48720540499999998</v>
      </c>
      <c r="K183">
        <v>0.73307325899999998</v>
      </c>
      <c r="L183">
        <v>8.6160464000000006E-2</v>
      </c>
      <c r="M183">
        <v>0.93106545600000001</v>
      </c>
      <c r="N183">
        <v>0.34086952500000001</v>
      </c>
      <c r="O183">
        <v>0.107251741</v>
      </c>
      <c r="P183">
        <v>0.16619516200000001</v>
      </c>
      <c r="Q183">
        <v>0.97818912400000002</v>
      </c>
      <c r="R183">
        <v>0.90102736800000005</v>
      </c>
      <c r="S183">
        <v>4.0440365999999998E-2</v>
      </c>
      <c r="T183">
        <v>0.998471475</v>
      </c>
      <c r="U183">
        <v>0.98682602600000002</v>
      </c>
      <c r="V183">
        <v>0.93619681200000004</v>
      </c>
    </row>
    <row r="184" spans="1:22">
      <c r="A184" t="s">
        <v>4881</v>
      </c>
      <c r="B184">
        <v>3.1996384000000003E-2</v>
      </c>
      <c r="C184">
        <v>7.0656575999999999E-2</v>
      </c>
      <c r="D184">
        <v>0.55050516100000002</v>
      </c>
      <c r="E184">
        <v>0.97292342399999998</v>
      </c>
      <c r="F184">
        <v>4.7273959999999997E-2</v>
      </c>
      <c r="G184">
        <v>0.22345008999999999</v>
      </c>
      <c r="H184">
        <v>0.96939715100000001</v>
      </c>
      <c r="I184">
        <v>0.74072836500000006</v>
      </c>
      <c r="J184">
        <v>0.241438759</v>
      </c>
      <c r="K184">
        <v>0.79744705699999996</v>
      </c>
      <c r="L184">
        <v>0.232828855</v>
      </c>
      <c r="M184">
        <v>0.77498280399999997</v>
      </c>
      <c r="N184">
        <v>0.40763358599999999</v>
      </c>
      <c r="O184">
        <v>0.13101837199999999</v>
      </c>
      <c r="P184">
        <v>0.58800243799999996</v>
      </c>
      <c r="Q184">
        <v>0.81204030599999999</v>
      </c>
      <c r="R184">
        <v>0.94146135799999997</v>
      </c>
      <c r="S184">
        <v>0.171703148</v>
      </c>
      <c r="T184">
        <v>0.99788634200000004</v>
      </c>
      <c r="U184">
        <v>0.98314183600000005</v>
      </c>
      <c r="V184">
        <v>0.91898127399999996</v>
      </c>
    </row>
    <row r="185" spans="1:22">
      <c r="A185" t="s">
        <v>5293</v>
      </c>
      <c r="B185">
        <v>9.1630081000000002E-2</v>
      </c>
      <c r="C185">
        <v>7.0656575999999999E-2</v>
      </c>
      <c r="D185">
        <v>0.378190576</v>
      </c>
      <c r="E185">
        <v>0.95523087699999998</v>
      </c>
      <c r="F185">
        <v>2.7207540000000001E-3</v>
      </c>
      <c r="G185">
        <v>0.21968942</v>
      </c>
      <c r="H185">
        <v>0.96939715100000001</v>
      </c>
      <c r="I185">
        <v>0.69499098400000003</v>
      </c>
      <c r="J185">
        <v>0.29004380400000002</v>
      </c>
      <c r="K185">
        <v>0.54340855300000002</v>
      </c>
      <c r="L185">
        <v>2.0402725E-2</v>
      </c>
      <c r="M185">
        <v>0.45591117399999997</v>
      </c>
      <c r="N185">
        <v>8.7845595999999998E-2</v>
      </c>
      <c r="O185">
        <v>3.8997980000000002E-2</v>
      </c>
      <c r="P185">
        <v>0.44576025499999999</v>
      </c>
      <c r="Q185">
        <v>0.99247653000000002</v>
      </c>
      <c r="R185">
        <v>0.42066326500000001</v>
      </c>
      <c r="S185">
        <v>1.7083427000000002E-2</v>
      </c>
      <c r="T185">
        <v>0.37731372200000002</v>
      </c>
      <c r="U185">
        <v>0.99204307999999997</v>
      </c>
      <c r="V185">
        <v>0.60488893200000005</v>
      </c>
    </row>
    <row r="186" spans="1:22">
      <c r="A186" t="s">
        <v>5311</v>
      </c>
      <c r="B186">
        <v>0.26060439099999999</v>
      </c>
      <c r="C186">
        <v>4.1057442E-2</v>
      </c>
      <c r="D186">
        <v>0.45019324999999999</v>
      </c>
      <c r="E186">
        <v>0.95523087699999998</v>
      </c>
      <c r="F186">
        <v>0.14522805999999999</v>
      </c>
      <c r="G186">
        <v>0.396758683</v>
      </c>
      <c r="H186">
        <v>0.96838501799999999</v>
      </c>
      <c r="I186">
        <v>0.60967751400000003</v>
      </c>
      <c r="J186">
        <v>0.107880052</v>
      </c>
      <c r="K186">
        <v>0.71394960900000004</v>
      </c>
      <c r="L186">
        <v>4.6629911000000003E-2</v>
      </c>
      <c r="M186">
        <v>0.20158758399999999</v>
      </c>
      <c r="N186">
        <v>0.133459726</v>
      </c>
      <c r="O186">
        <v>5.3932854000000002E-2</v>
      </c>
      <c r="P186">
        <v>0.54043797699999996</v>
      </c>
      <c r="Q186">
        <v>0.99509496600000003</v>
      </c>
      <c r="R186">
        <v>0.42066326500000001</v>
      </c>
      <c r="S186">
        <v>1.7474508999999999E-2</v>
      </c>
      <c r="T186">
        <v>0.99788634200000004</v>
      </c>
      <c r="U186">
        <v>0.97122634500000005</v>
      </c>
      <c r="V186">
        <v>0.89160919500000002</v>
      </c>
    </row>
    <row r="187" spans="1:22">
      <c r="A187" t="s">
        <v>5320</v>
      </c>
      <c r="B187">
        <v>3.1996384000000003E-2</v>
      </c>
      <c r="C187">
        <v>4.1057442E-2</v>
      </c>
      <c r="D187">
        <v>0.440227231</v>
      </c>
      <c r="E187">
        <v>0.93667460599999997</v>
      </c>
      <c r="F187">
        <v>1.3220412000000001E-2</v>
      </c>
      <c r="G187">
        <v>0.22345008999999999</v>
      </c>
      <c r="H187">
        <v>0.96939715100000001</v>
      </c>
      <c r="I187">
        <v>0.58270676399999999</v>
      </c>
      <c r="J187">
        <v>0.49654912000000001</v>
      </c>
      <c r="K187">
        <v>0.30915838499999998</v>
      </c>
      <c r="L187">
        <v>1.5398597999999999E-2</v>
      </c>
      <c r="M187">
        <v>0.52288353600000004</v>
      </c>
      <c r="N187">
        <v>8.7845595999999998E-2</v>
      </c>
      <c r="O187">
        <v>3.8997980000000002E-2</v>
      </c>
      <c r="P187">
        <v>0.383690376</v>
      </c>
      <c r="Q187">
        <v>0.97818912400000002</v>
      </c>
      <c r="R187">
        <v>0.57769615600000002</v>
      </c>
      <c r="S187">
        <v>1.4999702E-2</v>
      </c>
      <c r="T187">
        <v>0.53797840600000002</v>
      </c>
      <c r="U187">
        <v>0.99204307999999997</v>
      </c>
      <c r="V187">
        <v>0.60488893200000005</v>
      </c>
    </row>
    <row r="188" spans="1:22">
      <c r="A188" t="s">
        <v>5809</v>
      </c>
      <c r="B188">
        <v>0.34859586999999997</v>
      </c>
      <c r="C188">
        <v>0.15441722999999999</v>
      </c>
      <c r="D188">
        <v>0.39492433199999999</v>
      </c>
      <c r="E188">
        <v>0.93593399799999999</v>
      </c>
      <c r="F188">
        <v>0.14883283899999999</v>
      </c>
      <c r="G188">
        <v>0.371299514</v>
      </c>
      <c r="H188">
        <v>0.94477226000000003</v>
      </c>
      <c r="I188">
        <v>0.89166680700000001</v>
      </c>
      <c r="J188">
        <v>0.93879410200000002</v>
      </c>
      <c r="K188">
        <v>4.7620509999999998E-3</v>
      </c>
      <c r="L188">
        <v>5.7006085999999997E-2</v>
      </c>
      <c r="M188">
        <v>3.4948050000000001E-3</v>
      </c>
      <c r="N188">
        <v>0.124219039</v>
      </c>
      <c r="O188">
        <v>0.14036757699999999</v>
      </c>
      <c r="P188">
        <v>0.25946891500000002</v>
      </c>
      <c r="Q188">
        <v>0.81204030599999999</v>
      </c>
      <c r="R188">
        <v>0.63237285600000004</v>
      </c>
      <c r="S188">
        <v>0.115721028</v>
      </c>
      <c r="T188">
        <v>0.99788634200000004</v>
      </c>
      <c r="U188">
        <v>0.98708283299999999</v>
      </c>
      <c r="V188">
        <v>0.60488893200000005</v>
      </c>
    </row>
    <row r="189" spans="1:22">
      <c r="A189" t="s">
        <v>5701</v>
      </c>
      <c r="B189">
        <v>0.470670282</v>
      </c>
      <c r="C189">
        <v>0.24894287500000001</v>
      </c>
      <c r="D189">
        <v>0.48106225200000002</v>
      </c>
      <c r="E189">
        <v>0.99876063500000001</v>
      </c>
      <c r="F189">
        <v>0.12537943300000001</v>
      </c>
      <c r="G189">
        <v>0.46982769400000002</v>
      </c>
      <c r="H189">
        <v>0.98204832799999997</v>
      </c>
      <c r="I189">
        <v>0.91263917299999997</v>
      </c>
      <c r="J189">
        <v>0.19778653400000001</v>
      </c>
      <c r="K189">
        <v>0.17271951699999999</v>
      </c>
      <c r="L189">
        <v>4.6629911000000003E-2</v>
      </c>
      <c r="M189">
        <v>0.62018598199999997</v>
      </c>
      <c r="N189">
        <v>0.133459726</v>
      </c>
      <c r="O189">
        <v>0.229103099</v>
      </c>
      <c r="P189">
        <v>0.87213178199999997</v>
      </c>
      <c r="Q189">
        <v>0.97818912400000002</v>
      </c>
      <c r="R189">
        <v>0.37650327099999997</v>
      </c>
      <c r="S189">
        <v>9.0748257999999998E-2</v>
      </c>
      <c r="T189">
        <v>0.99788634200000004</v>
      </c>
      <c r="U189">
        <v>0.98060330299999998</v>
      </c>
      <c r="V189">
        <v>0.88945233099999998</v>
      </c>
    </row>
    <row r="190" spans="1:22">
      <c r="A190" t="s">
        <v>5702</v>
      </c>
      <c r="B190">
        <v>0.4971525</v>
      </c>
      <c r="C190">
        <v>0.24809980200000001</v>
      </c>
      <c r="D190">
        <v>0.46396722899999998</v>
      </c>
      <c r="E190">
        <v>0.97292342399999998</v>
      </c>
      <c r="F190">
        <v>0.17385927900000001</v>
      </c>
      <c r="G190">
        <v>0.97966384299999998</v>
      </c>
      <c r="H190">
        <v>0.96939715100000001</v>
      </c>
      <c r="I190">
        <v>0.74095841900000003</v>
      </c>
      <c r="J190">
        <v>0.19045156799999999</v>
      </c>
      <c r="K190">
        <v>0.26340318800000001</v>
      </c>
      <c r="L190">
        <v>2.7635234000000002E-2</v>
      </c>
      <c r="M190">
        <v>0.93106545600000001</v>
      </c>
      <c r="N190">
        <v>0.36265440500000001</v>
      </c>
      <c r="O190">
        <v>0.19389707</v>
      </c>
      <c r="P190">
        <v>0.94455883500000004</v>
      </c>
      <c r="Q190">
        <v>0.97818912400000002</v>
      </c>
      <c r="R190">
        <v>0.27891218499999998</v>
      </c>
      <c r="S190">
        <v>5.3337526000000003E-2</v>
      </c>
      <c r="T190">
        <v>0.99788634200000004</v>
      </c>
      <c r="U190">
        <v>0.99855135299999997</v>
      </c>
      <c r="V190">
        <v>0.86280958100000005</v>
      </c>
    </row>
    <row r="191" spans="1:22">
      <c r="A191" t="s">
        <v>5722</v>
      </c>
      <c r="B191">
        <v>0.49652332900000001</v>
      </c>
      <c r="C191">
        <v>0.79509193499999997</v>
      </c>
      <c r="D191">
        <v>0.94657565099999996</v>
      </c>
      <c r="E191">
        <v>0.93593399799999999</v>
      </c>
      <c r="F191">
        <v>1.3220412000000001E-2</v>
      </c>
      <c r="G191">
        <v>0.306624179</v>
      </c>
      <c r="H191">
        <v>0.903270138</v>
      </c>
      <c r="I191">
        <v>0.31296481999999998</v>
      </c>
      <c r="J191">
        <v>0.435451904</v>
      </c>
      <c r="K191">
        <v>0.98459438300000002</v>
      </c>
      <c r="L191">
        <v>8.8522247999999998E-2</v>
      </c>
      <c r="M191">
        <v>0.36930321700000002</v>
      </c>
      <c r="N191">
        <v>0.72760054699999999</v>
      </c>
      <c r="O191">
        <v>0.18395842200000001</v>
      </c>
      <c r="P191">
        <v>0.464520186</v>
      </c>
      <c r="Q191">
        <v>0.97818912400000002</v>
      </c>
      <c r="R191">
        <v>0.94146135799999997</v>
      </c>
      <c r="S191">
        <v>5.3879808000000001E-2</v>
      </c>
      <c r="T191">
        <v>0.99788634200000004</v>
      </c>
      <c r="U191">
        <v>0.99204307999999997</v>
      </c>
      <c r="V191">
        <v>0.88945233099999998</v>
      </c>
    </row>
    <row r="192" spans="1:22">
      <c r="A192" t="s">
        <v>5741</v>
      </c>
      <c r="B192">
        <v>0.55171390200000003</v>
      </c>
      <c r="C192">
        <v>0.398186225</v>
      </c>
      <c r="D192">
        <v>0.89817088099999998</v>
      </c>
      <c r="E192">
        <v>0.99420872800000004</v>
      </c>
      <c r="F192">
        <v>0.14738241299999999</v>
      </c>
      <c r="G192">
        <v>0.317017198</v>
      </c>
      <c r="H192">
        <v>0.98204832799999997</v>
      </c>
      <c r="I192">
        <v>0.853273583</v>
      </c>
      <c r="J192">
        <v>0.96822128900000004</v>
      </c>
      <c r="K192">
        <v>0.28313860800000001</v>
      </c>
      <c r="L192">
        <v>0.12976157899999999</v>
      </c>
      <c r="M192">
        <v>2.4193882E-2</v>
      </c>
      <c r="N192">
        <v>0.600838973</v>
      </c>
      <c r="O192">
        <v>0.368411141</v>
      </c>
      <c r="P192">
        <v>0.67730836800000005</v>
      </c>
      <c r="Q192">
        <v>0.97818912400000002</v>
      </c>
      <c r="R192">
        <v>0.85537518499999998</v>
      </c>
      <c r="S192">
        <v>0.31203575500000003</v>
      </c>
      <c r="T192">
        <v>0.99788634200000004</v>
      </c>
      <c r="U192">
        <v>0.97122634500000005</v>
      </c>
      <c r="V192">
        <v>0.72699321100000003</v>
      </c>
    </row>
    <row r="193" spans="1:22">
      <c r="A193" t="s">
        <v>5810</v>
      </c>
      <c r="B193">
        <v>4.7539692000000001E-2</v>
      </c>
      <c r="C193">
        <v>0.12330769699999999</v>
      </c>
      <c r="D193">
        <v>0.72567160600000002</v>
      </c>
      <c r="E193">
        <v>0.98141446799999998</v>
      </c>
      <c r="F193">
        <v>0.36804081199999999</v>
      </c>
      <c r="G193">
        <v>0.31610063599999999</v>
      </c>
      <c r="H193">
        <v>0.96939715100000001</v>
      </c>
      <c r="I193">
        <v>0.96510709800000005</v>
      </c>
      <c r="J193">
        <v>0.12335586699999999</v>
      </c>
      <c r="K193">
        <v>0.17271951699999999</v>
      </c>
      <c r="L193">
        <v>3.3168843000000003E-2</v>
      </c>
      <c r="M193">
        <v>0.53133519399999996</v>
      </c>
      <c r="N193">
        <v>0.116682757</v>
      </c>
      <c r="O193">
        <v>0.23215823199999999</v>
      </c>
      <c r="P193">
        <v>0.64113749399999997</v>
      </c>
      <c r="Q193">
        <v>0.97818912400000002</v>
      </c>
      <c r="R193">
        <v>0.44488940399999999</v>
      </c>
      <c r="S193">
        <v>4.8236587999999997E-2</v>
      </c>
      <c r="T193">
        <v>0.99788634200000004</v>
      </c>
      <c r="U193">
        <v>0.99204307999999997</v>
      </c>
      <c r="V193">
        <v>0.76811712399999998</v>
      </c>
    </row>
    <row r="194" spans="1:22">
      <c r="A194" t="s">
        <v>5407</v>
      </c>
      <c r="B194">
        <v>0.26060439099999999</v>
      </c>
      <c r="C194">
        <v>7.0656575999999999E-2</v>
      </c>
      <c r="D194">
        <v>0.34081569</v>
      </c>
      <c r="E194">
        <v>0.95523087699999998</v>
      </c>
      <c r="F194">
        <v>1.323416E-2</v>
      </c>
      <c r="G194">
        <v>0.20086416900000001</v>
      </c>
      <c r="H194">
        <v>0.98204832799999997</v>
      </c>
      <c r="I194">
        <v>0.81611039900000004</v>
      </c>
      <c r="J194">
        <v>9.9412876999999997E-2</v>
      </c>
      <c r="K194">
        <v>0.76621762299999996</v>
      </c>
      <c r="L194">
        <v>3.5150018999999998E-2</v>
      </c>
      <c r="M194">
        <v>0.56978766400000003</v>
      </c>
      <c r="N194">
        <v>2.9388679999999999E-3</v>
      </c>
      <c r="O194">
        <v>6.8056871000000005E-2</v>
      </c>
      <c r="P194">
        <v>0.383690376</v>
      </c>
      <c r="Q194">
        <v>0.97818912400000002</v>
      </c>
      <c r="R194">
        <v>0.41409241400000002</v>
      </c>
      <c r="S194">
        <v>1.9637337000000001E-2</v>
      </c>
      <c r="T194">
        <v>0.99788634200000004</v>
      </c>
      <c r="U194">
        <v>0.97122634500000005</v>
      </c>
      <c r="V194">
        <v>0.94499220399999995</v>
      </c>
    </row>
    <row r="195" spans="1:22">
      <c r="A195" t="s">
        <v>5045</v>
      </c>
      <c r="B195">
        <v>0.25254253399999999</v>
      </c>
      <c r="C195">
        <v>0.20304055300000001</v>
      </c>
      <c r="D195">
        <v>0.870656863</v>
      </c>
      <c r="E195">
        <v>0.96117055299999998</v>
      </c>
      <c r="F195">
        <v>6.1822558E-2</v>
      </c>
      <c r="G195">
        <v>0.306624179</v>
      </c>
      <c r="H195">
        <v>0.97561242500000001</v>
      </c>
      <c r="I195">
        <v>0.58270676399999999</v>
      </c>
      <c r="J195">
        <v>0.29047357499999998</v>
      </c>
      <c r="K195">
        <v>0.67552520400000005</v>
      </c>
      <c r="L195">
        <v>3.3168843000000003E-2</v>
      </c>
      <c r="M195">
        <v>0.26010101299999999</v>
      </c>
      <c r="N195">
        <v>0.20896988699999999</v>
      </c>
      <c r="O195">
        <v>6.8056871000000005E-2</v>
      </c>
      <c r="P195">
        <v>0.86079336399999995</v>
      </c>
      <c r="Q195">
        <v>0.97818912400000002</v>
      </c>
      <c r="R195">
        <v>0.432909037</v>
      </c>
      <c r="S195">
        <v>0.146922942</v>
      </c>
      <c r="T195">
        <v>0.99788634200000004</v>
      </c>
      <c r="U195">
        <v>0.99204307999999997</v>
      </c>
      <c r="V195">
        <v>0.10819050600000001</v>
      </c>
    </row>
    <row r="196" spans="1:22">
      <c r="A196" t="s">
        <v>5811</v>
      </c>
      <c r="B196">
        <v>0.76162251299999995</v>
      </c>
      <c r="C196">
        <v>0.44711892399999997</v>
      </c>
      <c r="D196">
        <v>0.60088611199999997</v>
      </c>
      <c r="E196">
        <v>0.95523087699999998</v>
      </c>
      <c r="F196">
        <v>8.8865050000000001E-2</v>
      </c>
      <c r="G196">
        <v>1.0789199999999999E-3</v>
      </c>
      <c r="H196">
        <v>0.80845432800000006</v>
      </c>
      <c r="I196">
        <v>0.58270676399999999</v>
      </c>
      <c r="J196">
        <v>0.22617677999999999</v>
      </c>
      <c r="K196">
        <v>0.98459438300000002</v>
      </c>
      <c r="L196">
        <v>0.14917470299999999</v>
      </c>
      <c r="M196">
        <v>0.596566492</v>
      </c>
      <c r="N196">
        <v>0.37730681799999999</v>
      </c>
      <c r="O196">
        <v>0.37717017800000002</v>
      </c>
      <c r="P196">
        <v>0.383690376</v>
      </c>
      <c r="Q196">
        <v>0.97818912400000002</v>
      </c>
      <c r="R196">
        <v>0.64381779400000005</v>
      </c>
      <c r="S196">
        <v>0.111189676</v>
      </c>
      <c r="T196">
        <v>0.99788634200000004</v>
      </c>
      <c r="U196">
        <v>0.97122634500000005</v>
      </c>
      <c r="V196">
        <v>0.96810258599999999</v>
      </c>
    </row>
    <row r="197" spans="1:22">
      <c r="A197" t="s">
        <v>4838</v>
      </c>
      <c r="B197">
        <v>0.36676806499999998</v>
      </c>
      <c r="C197">
        <v>0.42436000800000001</v>
      </c>
      <c r="D197">
        <v>0.97860646600000001</v>
      </c>
      <c r="E197">
        <v>0.95832574699999995</v>
      </c>
      <c r="F197">
        <v>4.9539614000000003E-2</v>
      </c>
      <c r="G197">
        <v>0.31610063599999999</v>
      </c>
      <c r="H197">
        <v>0.97561242500000001</v>
      </c>
      <c r="I197">
        <v>0.64543912199999998</v>
      </c>
      <c r="J197">
        <v>0.89630045999999997</v>
      </c>
      <c r="K197">
        <v>0.89137549299999996</v>
      </c>
      <c r="L197">
        <v>0.15981181999999999</v>
      </c>
      <c r="M197">
        <v>0.61039152100000005</v>
      </c>
      <c r="N197">
        <v>0.21694603700000001</v>
      </c>
      <c r="O197">
        <v>0.15206214100000001</v>
      </c>
      <c r="P197">
        <v>0.383690376</v>
      </c>
      <c r="Q197">
        <v>0.97818912400000002</v>
      </c>
      <c r="R197">
        <v>0.49703272500000001</v>
      </c>
      <c r="S197">
        <v>0.14643778299999999</v>
      </c>
      <c r="T197">
        <v>0.99788634200000004</v>
      </c>
      <c r="U197">
        <v>0.97122634500000005</v>
      </c>
      <c r="V197">
        <v>0.89160919500000002</v>
      </c>
    </row>
    <row r="198" spans="1:22">
      <c r="A198" t="s">
        <v>5516</v>
      </c>
      <c r="B198">
        <v>8.7019229000000003E-2</v>
      </c>
      <c r="C198">
        <v>6.5412689999999996E-2</v>
      </c>
      <c r="D198">
        <v>0.34081569</v>
      </c>
      <c r="E198">
        <v>0.98886535200000003</v>
      </c>
      <c r="F198">
        <v>7.3036192E-2</v>
      </c>
      <c r="G198">
        <v>0.306624179</v>
      </c>
      <c r="H198">
        <v>0.98204832799999997</v>
      </c>
      <c r="I198">
        <v>0.64677685399999996</v>
      </c>
      <c r="J198">
        <v>0.302293274</v>
      </c>
      <c r="K198">
        <v>0.37896164900000001</v>
      </c>
      <c r="L198">
        <v>0.137149723</v>
      </c>
      <c r="M198">
        <v>0.82830427699999998</v>
      </c>
      <c r="N198">
        <v>0.61648085200000002</v>
      </c>
      <c r="O198">
        <v>0.26939686200000001</v>
      </c>
      <c r="P198">
        <v>0.36185694899999998</v>
      </c>
      <c r="Q198">
        <v>0.89142977199999995</v>
      </c>
      <c r="R198">
        <v>0.76125176100000003</v>
      </c>
      <c r="S198">
        <v>4.3305771999999999E-2</v>
      </c>
      <c r="T198">
        <v>0.99788634200000004</v>
      </c>
      <c r="U198">
        <v>0.97122634500000005</v>
      </c>
      <c r="V198">
        <v>0.89160919500000002</v>
      </c>
    </row>
    <row r="199" spans="1:22">
      <c r="A199" t="s">
        <v>5812</v>
      </c>
      <c r="B199">
        <v>0.312223572</v>
      </c>
      <c r="C199">
        <v>0.35464681100000001</v>
      </c>
      <c r="D199">
        <v>0.68607878300000003</v>
      </c>
      <c r="E199">
        <v>0.95523087699999998</v>
      </c>
      <c r="F199">
        <v>1.4761606E-2</v>
      </c>
      <c r="G199">
        <v>0.22345008999999999</v>
      </c>
      <c r="H199">
        <v>0.96838501799999999</v>
      </c>
      <c r="I199">
        <v>0.52266372500000002</v>
      </c>
      <c r="J199">
        <v>0.222408985</v>
      </c>
      <c r="K199">
        <v>0.66388382700000004</v>
      </c>
      <c r="L199">
        <v>0.20934225100000001</v>
      </c>
      <c r="M199">
        <v>0.81705086500000002</v>
      </c>
      <c r="N199">
        <v>0.34257611700000001</v>
      </c>
      <c r="O199">
        <v>0.10486713</v>
      </c>
      <c r="P199">
        <v>0.54043797699999996</v>
      </c>
      <c r="Q199">
        <v>0.994573131</v>
      </c>
      <c r="R199">
        <v>0.52950452599999998</v>
      </c>
      <c r="S199">
        <v>0.16789676100000001</v>
      </c>
      <c r="T199">
        <v>0.99788634200000004</v>
      </c>
      <c r="U199">
        <v>0.99204307999999997</v>
      </c>
      <c r="V199">
        <v>0.60488893200000005</v>
      </c>
    </row>
    <row r="200" spans="1:22">
      <c r="A200" t="s">
        <v>5813</v>
      </c>
      <c r="B200">
        <v>0.70476360400000004</v>
      </c>
      <c r="C200">
        <v>0.20656021899999999</v>
      </c>
      <c r="D200">
        <v>0.45019324999999999</v>
      </c>
      <c r="E200">
        <v>0.96199689600000005</v>
      </c>
      <c r="F200">
        <v>1.9348649999999998E-2</v>
      </c>
      <c r="G200">
        <v>0.46770916099999998</v>
      </c>
      <c r="H200">
        <v>0.97561242500000001</v>
      </c>
      <c r="I200">
        <v>0.71259111600000002</v>
      </c>
      <c r="J200">
        <v>0.122040491</v>
      </c>
      <c r="K200">
        <v>0.30908375399999999</v>
      </c>
      <c r="L200">
        <v>0.21262130200000001</v>
      </c>
      <c r="M200">
        <v>0.79069769499999998</v>
      </c>
      <c r="N200">
        <v>0.43861849000000003</v>
      </c>
      <c r="O200">
        <v>0.20450897200000001</v>
      </c>
      <c r="P200">
        <v>0.44576025499999999</v>
      </c>
      <c r="Q200">
        <v>0.97818912400000002</v>
      </c>
      <c r="R200">
        <v>0.55704509700000004</v>
      </c>
      <c r="S200">
        <v>3.6454817E-2</v>
      </c>
      <c r="T200">
        <v>0.99788634200000004</v>
      </c>
      <c r="U200">
        <v>0.99204307999999997</v>
      </c>
      <c r="V200">
        <v>0.96810258599999999</v>
      </c>
    </row>
    <row r="201" spans="1:22">
      <c r="A201" t="s">
        <v>5814</v>
      </c>
      <c r="B201">
        <v>0.61302202900000002</v>
      </c>
      <c r="C201">
        <v>0.46976527000000001</v>
      </c>
      <c r="D201">
        <v>0.68607878300000003</v>
      </c>
      <c r="E201">
        <v>0.95942923599999996</v>
      </c>
      <c r="F201">
        <v>4.2750634000000003E-2</v>
      </c>
      <c r="G201">
        <v>0.53692816600000004</v>
      </c>
      <c r="H201">
        <v>0.96939715100000001</v>
      </c>
      <c r="I201">
        <v>0.58270676399999999</v>
      </c>
      <c r="J201">
        <v>0.21070158899999999</v>
      </c>
      <c r="K201">
        <v>0.72879732799999997</v>
      </c>
      <c r="L201">
        <v>0.34938050900000001</v>
      </c>
      <c r="M201">
        <v>0.86887362800000001</v>
      </c>
      <c r="N201">
        <v>0.60007331399999997</v>
      </c>
      <c r="O201">
        <v>0.32560551199999999</v>
      </c>
      <c r="P201">
        <v>0.59069501199999996</v>
      </c>
      <c r="Q201">
        <v>0.97818912400000002</v>
      </c>
      <c r="R201">
        <v>0.80523619000000002</v>
      </c>
      <c r="S201">
        <v>8.4834243000000004E-2</v>
      </c>
      <c r="T201">
        <v>0.99788634200000004</v>
      </c>
      <c r="U201">
        <v>0.97122634500000005</v>
      </c>
      <c r="V201">
        <v>0.96810258599999999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Q21" sqref="Q21"/>
    </sheetView>
  </sheetViews>
  <sheetFormatPr baseColWidth="10" defaultColWidth="8.83203125" defaultRowHeight="14" x14ac:dyDescent="0"/>
  <cols>
    <col min="1" max="1" width="14" customWidth="1"/>
    <col min="2" max="2" width="9.5" customWidth="1"/>
    <col min="3" max="3" width="10.1640625" customWidth="1"/>
    <col min="4" max="4" width="10.5" customWidth="1"/>
  </cols>
  <sheetData>
    <row r="1" spans="1:4" s="28" customFormat="1" ht="20.25" customHeight="1">
      <c r="A1" s="28" t="s">
        <v>5620</v>
      </c>
    </row>
    <row r="2" spans="1:4" ht="22.5" customHeight="1"/>
    <row r="3" spans="1:4" ht="43" thickBot="1">
      <c r="A3" s="21" t="s">
        <v>5545</v>
      </c>
      <c r="B3" s="21" t="s">
        <v>5592</v>
      </c>
      <c r="C3" s="21" t="s">
        <v>5546</v>
      </c>
      <c r="D3" s="21" t="s">
        <v>5547</v>
      </c>
    </row>
    <row r="4" spans="1:4">
      <c r="A4" s="163">
        <v>800</v>
      </c>
      <c r="B4" s="164">
        <v>0.80473890000000003</v>
      </c>
      <c r="C4" s="163">
        <v>952</v>
      </c>
      <c r="D4" s="165">
        <v>0.70820539999999998</v>
      </c>
    </row>
    <row r="5" spans="1:4">
      <c r="A5" s="166">
        <v>400</v>
      </c>
      <c r="B5" s="167">
        <v>0.80781040000000004</v>
      </c>
      <c r="C5" s="166">
        <v>476</v>
      </c>
      <c r="D5" s="95">
        <v>0.71522600000000003</v>
      </c>
    </row>
    <row r="6" spans="1:4">
      <c r="A6" s="166">
        <v>200</v>
      </c>
      <c r="B6" s="167">
        <v>0.81219830000000004</v>
      </c>
      <c r="C6" s="166">
        <v>238</v>
      </c>
      <c r="D6" s="95">
        <v>0.71456779999999998</v>
      </c>
    </row>
    <row r="7" spans="1:4">
      <c r="A7" s="166">
        <v>100</v>
      </c>
      <c r="B7" s="167">
        <v>0.82492319999999997</v>
      </c>
      <c r="C7" s="166">
        <v>119</v>
      </c>
      <c r="D7" s="95">
        <v>0.71434839999999999</v>
      </c>
    </row>
    <row r="8" spans="1:4">
      <c r="A8" s="166">
        <v>50</v>
      </c>
      <c r="B8" s="167">
        <v>0.83413780000000004</v>
      </c>
      <c r="C8" s="166">
        <v>60</v>
      </c>
      <c r="D8" s="95">
        <v>0.69240900000000005</v>
      </c>
    </row>
    <row r="9" spans="1:4">
      <c r="A9" s="166">
        <v>25</v>
      </c>
      <c r="B9" s="167">
        <v>0.76919700000000002</v>
      </c>
      <c r="C9" s="166">
        <v>30</v>
      </c>
      <c r="D9" s="95">
        <v>0.69350590000000001</v>
      </c>
    </row>
    <row r="10" spans="1:4">
      <c r="A10" s="166">
        <v>12</v>
      </c>
      <c r="B10" s="167">
        <v>0.7086441</v>
      </c>
      <c r="C10" s="166">
        <v>15</v>
      </c>
      <c r="D10" s="95">
        <v>0.7086441</v>
      </c>
    </row>
    <row r="11" spans="1:4">
      <c r="A11" s="166">
        <v>6</v>
      </c>
      <c r="B11" s="167">
        <v>0.67200530000000003</v>
      </c>
      <c r="C11" s="166">
        <v>7</v>
      </c>
      <c r="D11" s="95">
        <v>0.68078099999999997</v>
      </c>
    </row>
    <row r="12" spans="1:4">
      <c r="A12" s="166">
        <v>3</v>
      </c>
      <c r="B12" s="167">
        <v>0.66937250000000004</v>
      </c>
      <c r="C12" s="166">
        <v>4</v>
      </c>
      <c r="D12" s="95">
        <v>0.64150940000000001</v>
      </c>
    </row>
    <row r="13" spans="1:4" ht="15" thickBot="1">
      <c r="A13" s="168">
        <v>1</v>
      </c>
      <c r="B13" s="169">
        <v>0.58271170000000005</v>
      </c>
      <c r="C13" s="168">
        <v>1</v>
      </c>
      <c r="D13" s="170">
        <v>0.60509000000000002</v>
      </c>
    </row>
    <row r="15" spans="1:4">
      <c r="A15" s="27"/>
      <c r="B15" s="33"/>
      <c r="D15" s="33"/>
    </row>
    <row r="17" spans="1:1">
      <c r="A17" s="27"/>
    </row>
    <row r="18" spans="1:1">
      <c r="A18" s="2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Supplementary Table 3</vt:lpstr>
      <vt:lpstr>Supplementary Table 4</vt:lpstr>
      <vt:lpstr>Supplementary Table 5</vt:lpstr>
      <vt:lpstr>Supplementary Table 6</vt:lpstr>
      <vt:lpstr>Supplementary Table 7</vt:lpstr>
      <vt:lpstr>Supplementary Table 8</vt:lpstr>
      <vt:lpstr>Supplementary Table 9 </vt:lpstr>
      <vt:lpstr>Supplementary Table 10</vt:lpstr>
      <vt:lpstr>Supplementary Table 11</vt:lpstr>
      <vt:lpstr>Supplementary Table 12</vt:lpstr>
      <vt:lpstr>Supplementary Table 13</vt:lpstr>
      <vt:lpstr>Supplementary Table 14</vt:lpstr>
      <vt:lpstr>Supplementary Table 15</vt:lpstr>
      <vt:lpstr>Supplementary Table 16</vt:lpstr>
      <vt:lpstr>Supplementary Table 17</vt:lpstr>
      <vt:lpstr>Supplementary Table 18</vt:lpstr>
      <vt:lpstr>Supplementary Table 19</vt:lpstr>
      <vt:lpstr>Supplementary Table 20 </vt:lpstr>
      <vt:lpstr>Supplementary Table 21 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2013-02-14T10:10:15Z</dcterms:modified>
</cp:coreProperties>
</file>