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e66129703a6716/Área de Trabalho/LearnLissajous/results/"/>
    </mc:Choice>
  </mc:AlternateContent>
  <xr:revisionPtr revIDLastSave="75" documentId="8_{777621E6-4013-4042-8CA7-3DB40274B007}" xr6:coauthVersionLast="47" xr6:coauthVersionMax="47" xr10:uidLastSave="{20C92DD9-7311-4C8D-8EC8-2B3269BB6C71}"/>
  <bookViews>
    <workbookView xWindow="-110" yWindow="-110" windowWidth="25820" windowHeight="13900" xr2:uid="{8A1BF3CA-78AE-480E-A022-C3DF59C9CA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4" i="1"/>
  <c r="J5" i="1"/>
  <c r="J6" i="1"/>
  <c r="J4" i="1"/>
  <c r="I5" i="1"/>
  <c r="I6" i="1"/>
  <c r="I4" i="1"/>
  <c r="H5" i="1"/>
  <c r="H6" i="1"/>
  <c r="H4" i="1"/>
  <c r="G5" i="1"/>
  <c r="G6" i="1"/>
  <c r="G4" i="1"/>
</calcChain>
</file>

<file path=xl/sharedStrings.xml><?xml version="1.0" encoding="utf-8"?>
<sst xmlns="http://schemas.openxmlformats.org/spreadsheetml/2006/main" count="32" uniqueCount="29">
  <si>
    <t>Q1</t>
  </si>
  <si>
    <t>Q2</t>
  </si>
  <si>
    <t>Q3</t>
  </si>
  <si>
    <t>Q4</t>
  </si>
  <si>
    <t>Q5</t>
  </si>
  <si>
    <t>Q6</t>
  </si>
  <si>
    <t>Focus</t>
  </si>
  <si>
    <t>TT</t>
  </si>
  <si>
    <t>TF</t>
  </si>
  <si>
    <t>FT</t>
  </si>
  <si>
    <t>FF</t>
  </si>
  <si>
    <t>Q1Q2</t>
  </si>
  <si>
    <t>Q3Q4</t>
  </si>
  <si>
    <t>Q5Q6</t>
  </si>
  <si>
    <t>Graph</t>
  </si>
  <si>
    <t>Visual</t>
  </si>
  <si>
    <t>Algebraic</t>
  </si>
  <si>
    <t>Question Pair</t>
  </si>
  <si>
    <t>Question</t>
  </si>
  <si>
    <t>Sensitivity</t>
  </si>
  <si>
    <t>Accuracy</t>
  </si>
  <si>
    <t>Error rate</t>
  </si>
  <si>
    <t>Specificity</t>
  </si>
  <si>
    <t>Precision</t>
  </si>
  <si>
    <t>Algebraic (observed) vs Visual (classified)</t>
  </si>
  <si>
    <t>True Positive</t>
  </si>
  <si>
    <t>False Negative</t>
  </si>
  <si>
    <t>False positive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</si>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</sst>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2840-D293-4D25-848D-9265A615A6BA}">
  <dimension ref="B2:N22"/>
  <sheetViews>
    <sheetView tabSelected="1" workbookViewId="0">
      <selection activeCell="D15" sqref="D15"/>
    </sheetView>
  </sheetViews>
  <sheetFormatPr defaultRowHeight="14.5" x14ac:dyDescent="0.35"/>
  <cols>
    <col min="2" max="2" width="47.7265625" bestFit="1" customWidth="1"/>
    <col min="3" max="3" width="15.26953125" bestFit="1" customWidth="1"/>
    <col min="4" max="4" width="16.36328125" bestFit="1" customWidth="1"/>
    <col min="5" max="5" width="15.6328125" bestFit="1" customWidth="1"/>
    <col min="6" max="6" width="15.90625" bestFit="1" customWidth="1"/>
    <col min="7" max="7" width="8.1796875" bestFit="1" customWidth="1"/>
    <col min="8" max="8" width="8.90625" bestFit="1" customWidth="1"/>
    <col min="9" max="9" width="9.08984375" bestFit="1" customWidth="1"/>
    <col min="10" max="10" width="9" bestFit="1" customWidth="1"/>
    <col min="11" max="11" width="8.26953125" bestFit="1" customWidth="1"/>
  </cols>
  <sheetData>
    <row r="2" spans="2:11" x14ac:dyDescent="0.35">
      <c r="B2" t="s">
        <v>17</v>
      </c>
      <c r="C2" t="s">
        <v>7</v>
      </c>
      <c r="D2" t="s">
        <v>8</v>
      </c>
      <c r="E2" t="s">
        <v>9</v>
      </c>
      <c r="F2" t="s">
        <v>10</v>
      </c>
      <c r="G2" s="3" t="s">
        <v>20</v>
      </c>
      <c r="H2" s="3" t="s">
        <v>21</v>
      </c>
      <c r="I2" s="3" t="s">
        <v>19</v>
      </c>
      <c r="J2" s="3" t="s">
        <v>22</v>
      </c>
      <c r="K2" s="3" t="s">
        <v>23</v>
      </c>
    </row>
    <row r="3" spans="2:11" x14ac:dyDescent="0.35"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3"/>
      <c r="H3" s="3"/>
      <c r="I3" s="3"/>
      <c r="J3" s="3"/>
      <c r="K3" s="3"/>
    </row>
    <row r="4" spans="2:11" x14ac:dyDescent="0.35">
      <c r="B4" t="s">
        <v>11</v>
      </c>
      <c r="C4">
        <v>5</v>
      </c>
      <c r="D4">
        <v>5</v>
      </c>
      <c r="E4">
        <v>3</v>
      </c>
      <c r="F4">
        <v>12</v>
      </c>
      <c r="G4" s="2">
        <f>(C4+F4)/(C4+D4+E4+F4)</f>
        <v>0.68</v>
      </c>
      <c r="H4" s="2">
        <f>(D4+E4)/(C4+D4+E4+F4)</f>
        <v>0.32</v>
      </c>
      <c r="I4" s="2">
        <f>C4/(C4+D4)</f>
        <v>0.5</v>
      </c>
      <c r="J4" s="2">
        <f>F4/(F4+E4)</f>
        <v>0.8</v>
      </c>
      <c r="K4" s="2">
        <f>C4/(C4+E4)</f>
        <v>0.625</v>
      </c>
    </row>
    <row r="5" spans="2:11" x14ac:dyDescent="0.35">
      <c r="B5" t="s">
        <v>12</v>
      </c>
      <c r="C5">
        <v>0</v>
      </c>
      <c r="D5">
        <v>9</v>
      </c>
      <c r="E5">
        <v>2</v>
      </c>
      <c r="F5">
        <v>10</v>
      </c>
      <c r="G5" s="2">
        <f>(C5+F5)/(C5+D5+E5+F5)</f>
        <v>0.47619047619047616</v>
      </c>
      <c r="H5" s="2">
        <f t="shared" ref="H5:H6" si="0">(D5+E5)/(C5+D5+E5+F5)</f>
        <v>0.52380952380952384</v>
      </c>
      <c r="I5" s="2">
        <f t="shared" ref="I5:I6" si="1">C5/(C5+D5)</f>
        <v>0</v>
      </c>
      <c r="J5" s="2">
        <f t="shared" ref="J5:J6" si="2">F5/(F5+E5)</f>
        <v>0.83333333333333337</v>
      </c>
      <c r="K5" s="2">
        <f t="shared" ref="K5:K6" si="3">C5/(C5+E5)</f>
        <v>0</v>
      </c>
    </row>
    <row r="6" spans="2:11" x14ac:dyDescent="0.35">
      <c r="B6" t="s">
        <v>13</v>
      </c>
      <c r="C6">
        <v>8</v>
      </c>
      <c r="D6">
        <v>2</v>
      </c>
      <c r="E6">
        <v>6</v>
      </c>
      <c r="F6">
        <v>5</v>
      </c>
      <c r="G6" s="2">
        <f>(C6+F6)/(C6+D6+E6+F6)</f>
        <v>0.61904761904761907</v>
      </c>
      <c r="H6" s="2">
        <f t="shared" si="0"/>
        <v>0.38095238095238093</v>
      </c>
      <c r="I6" s="2">
        <f t="shared" si="1"/>
        <v>0.8</v>
      </c>
      <c r="J6" s="2">
        <f t="shared" si="2"/>
        <v>0.45454545454545453</v>
      </c>
      <c r="K6" s="2">
        <f t="shared" si="3"/>
        <v>0.5714285714285714</v>
      </c>
    </row>
    <row r="8" spans="2:11" x14ac:dyDescent="0.35">
      <c r="B8" t="s">
        <v>18</v>
      </c>
      <c r="C8" t="s">
        <v>6</v>
      </c>
    </row>
    <row r="9" spans="2:11" x14ac:dyDescent="0.35">
      <c r="B9" t="s">
        <v>0</v>
      </c>
      <c r="C9" t="s">
        <v>16</v>
      </c>
    </row>
    <row r="10" spans="2:11" x14ac:dyDescent="0.35">
      <c r="B10" t="s">
        <v>1</v>
      </c>
      <c r="C10" t="s">
        <v>15</v>
      </c>
    </row>
    <row r="11" spans="2:11" x14ac:dyDescent="0.35">
      <c r="B11" t="s">
        <v>2</v>
      </c>
      <c r="C11" t="s">
        <v>16</v>
      </c>
    </row>
    <row r="12" spans="2:11" x14ac:dyDescent="0.35">
      <c r="B12" t="s">
        <v>3</v>
      </c>
      <c r="C12" t="s">
        <v>14</v>
      </c>
    </row>
    <row r="13" spans="2:11" x14ac:dyDescent="0.35">
      <c r="B13" t="s">
        <v>4</v>
      </c>
      <c r="C13" t="s">
        <v>15</v>
      </c>
    </row>
    <row r="14" spans="2:11" x14ac:dyDescent="0.35">
      <c r="B14" t="s">
        <v>5</v>
      </c>
      <c r="C14" t="s">
        <v>16</v>
      </c>
    </row>
    <row r="15" spans="2:11" x14ac:dyDescent="0.35">
      <c r="D15" s="1"/>
    </row>
    <row r="22" spans="14:14" x14ac:dyDescent="0.35">
      <c r="N22" s="1"/>
    </row>
  </sheetData>
  <mergeCells count="5">
    <mergeCell ref="G2:G3"/>
    <mergeCell ref="H2:H3"/>
    <mergeCell ref="I2:I3"/>
    <mergeCell ref="J2:J3"/>
    <mergeCell ref="K2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De Luca Avila</dc:creator>
  <cp:lastModifiedBy>Renan De Luca Avila</cp:lastModifiedBy>
  <dcterms:created xsi:type="dcterms:W3CDTF">2022-08-28T23:03:09Z</dcterms:created>
  <dcterms:modified xsi:type="dcterms:W3CDTF">2022-09-04T19:40:42Z</dcterms:modified>
</cp:coreProperties>
</file>