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ar_achievement" sheetId="1" r:id="rId1"/>
  </sheets>
  <calcPr calcId="152511"/>
</workbook>
</file>

<file path=xl/calcChain.xml><?xml version="1.0" encoding="utf-8"?>
<calcChain xmlns="http://schemas.openxmlformats.org/spreadsheetml/2006/main">
  <c r="B16" i="1" l="1"/>
  <c r="C16" i="1"/>
  <c r="E16" i="1"/>
  <c r="F16" i="1"/>
  <c r="G16" i="1"/>
  <c r="B15" i="1" l="1"/>
  <c r="C15" i="1"/>
  <c r="E15" i="1"/>
  <c r="F15" i="1"/>
  <c r="G15" i="1"/>
  <c r="B14" i="1" l="1"/>
  <c r="C14" i="1"/>
  <c r="E14" i="1"/>
  <c r="F14" i="1"/>
  <c r="G14" i="1"/>
  <c r="C13" i="1"/>
  <c r="E13" i="1"/>
  <c r="F13" i="1"/>
  <c r="G13" i="1"/>
  <c r="B13" i="1"/>
  <c r="B12" i="1" l="1"/>
  <c r="C12" i="1"/>
  <c r="E12" i="1"/>
  <c r="F12" i="1"/>
  <c r="G12" i="1"/>
  <c r="B11" i="1"/>
  <c r="C11" i="1"/>
  <c r="E11" i="1"/>
  <c r="F11" i="1"/>
  <c r="G11" i="1"/>
  <c r="B10" i="1"/>
  <c r="C10" i="1"/>
  <c r="E10" i="1"/>
  <c r="F10" i="1"/>
  <c r="G10" i="1"/>
  <c r="B9" i="1"/>
  <c r="C9" i="1"/>
  <c r="E9" i="1"/>
  <c r="F9" i="1"/>
  <c r="G9" i="1"/>
  <c r="B8" i="1"/>
  <c r="C8" i="1"/>
  <c r="E8" i="1"/>
  <c r="F8" i="1"/>
  <c r="G8" i="1"/>
  <c r="B7" i="1" l="1"/>
  <c r="C7" i="1"/>
  <c r="E7" i="1"/>
  <c r="F7" i="1"/>
  <c r="G7" i="1"/>
  <c r="B4" i="1" l="1"/>
  <c r="B5" i="1"/>
  <c r="B6" i="1"/>
  <c r="B3" i="1"/>
  <c r="C5" i="1" l="1"/>
  <c r="E5" i="1"/>
  <c r="F5" i="1"/>
  <c r="G5" i="1"/>
  <c r="G4" i="1"/>
  <c r="G6" i="1"/>
  <c r="G3" i="1"/>
  <c r="F4" i="1"/>
  <c r="F6" i="1"/>
  <c r="F3" i="1"/>
  <c r="E4" i="1"/>
  <c r="E6" i="1"/>
  <c r="E3" i="1"/>
  <c r="C6" i="1" l="1"/>
  <c r="C4" i="1"/>
  <c r="C3" i="1"/>
</calcChain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挂角色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language id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资源id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language id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language id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language id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非全局：
1，达到指定等级
2，达到指定星级
3，任意技能达到指定等级
（待扩展：怪癖栏位？）
全局：
10，转职指定职业
11，指定技能达到指定等级（参数：技能id，等级）
12，获得指定怪癖
13，美德/恶癖/全部怪癖达到指定数量（参数：0美德/1恶癖/2全部怪癖，数量）
14，仅携带该角色完成指定迷宫
15，携带该角色和其他指定角色完成指定迷宫（参数：迷宫id；角色1id，角色2id … 自己也要配进去）
（待扩展）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全局的即同角色仅一次
非全局的多次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无法在结果中找到
需要记录行为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必定一个东西
类型，id，数量</t>
        </r>
      </text>
    </comment>
  </commentList>
</comments>
</file>

<file path=xl/sharedStrings.xml><?xml version="1.0" encoding="utf-8"?>
<sst xmlns="http://schemas.openxmlformats.org/spreadsheetml/2006/main" count="62" uniqueCount="45">
  <si>
    <t>id</t>
  </si>
  <si>
    <t>name</t>
  </si>
  <si>
    <t>描述</t>
    <phoneticPr fontId="1" type="noConversion"/>
  </si>
  <si>
    <t>当前星数</t>
    <phoneticPr fontId="1" type="noConversion"/>
  </si>
  <si>
    <t>illustration</t>
    <phoneticPr fontId="1" type="noConversion"/>
  </si>
  <si>
    <t>tag</t>
    <phoneticPr fontId="1" type="noConversion"/>
  </si>
  <si>
    <t>biography</t>
    <phoneticPr fontId="1" type="noConversion"/>
  </si>
  <si>
    <t>is_global</t>
    <phoneticPr fontId="1" type="noConversion"/>
  </si>
  <si>
    <t>max_star</t>
    <phoneticPr fontId="1" type="noConversion"/>
  </si>
  <si>
    <t>current_star</t>
    <phoneticPr fontId="1" type="noConversion"/>
  </si>
  <si>
    <t>reward</t>
    <phoneticPr fontId="1" type="noConversion"/>
  </si>
  <si>
    <t>1,2,10</t>
    <phoneticPr fontId="1" type="noConversion"/>
  </si>
  <si>
    <t>1,2,1</t>
    <phoneticPr fontId="1" type="noConversion"/>
  </si>
  <si>
    <t>1,2,2</t>
    <phoneticPr fontId="1" type="noConversion"/>
  </si>
  <si>
    <t>1,2,3</t>
    <phoneticPr fontId="1" type="noConversion"/>
  </si>
  <si>
    <t>target_para_list</t>
    <phoneticPr fontId="1" type="noConversion"/>
  </si>
  <si>
    <t>target_type</t>
    <phoneticPr fontId="1" type="noConversion"/>
  </si>
  <si>
    <t>series_id</t>
    <phoneticPr fontId="1" type="noConversion"/>
  </si>
  <si>
    <t>系列id</t>
    <phoneticPr fontId="1" type="noConversion"/>
  </si>
  <si>
    <t>名字</t>
    <phoneticPr fontId="1" type="noConversion"/>
  </si>
  <si>
    <t>插图</t>
    <phoneticPr fontId="1" type="noConversion"/>
  </si>
  <si>
    <t>标签</t>
    <phoneticPr fontId="1" type="noConversion"/>
  </si>
  <si>
    <t>传记</t>
    <phoneticPr fontId="1" type="noConversion"/>
  </si>
  <si>
    <t>星数上限</t>
    <phoneticPr fontId="1" type="noConversion"/>
  </si>
  <si>
    <t>是否全局</t>
    <phoneticPr fontId="1" type="noConversion"/>
  </si>
  <si>
    <t>目标类型</t>
    <phoneticPr fontId="1" type="noConversion"/>
  </si>
  <si>
    <t>目标参数列表</t>
    <phoneticPr fontId="1" type="noConversion"/>
  </si>
  <si>
    <t>奖励</t>
    <phoneticPr fontId="1" type="noConversion"/>
  </si>
  <si>
    <t>describe</t>
    <phoneticPr fontId="1" type="noConversion"/>
  </si>
  <si>
    <t>是否行为记录</t>
    <phoneticPr fontId="1" type="noConversion"/>
  </si>
  <si>
    <t>is_behavior_record</t>
    <phoneticPr fontId="1" type="noConversion"/>
  </si>
  <si>
    <t>1,2,30</t>
    <phoneticPr fontId="1" type="noConversion"/>
  </si>
  <si>
    <t>1,2,1</t>
    <phoneticPr fontId="1" type="noConversion"/>
  </si>
  <si>
    <t>1,2,10</t>
    <phoneticPr fontId="1" type="noConversion"/>
  </si>
  <si>
    <t>1301</t>
    <phoneticPr fontId="1" type="noConversion"/>
  </si>
  <si>
    <t>1,2,5</t>
    <phoneticPr fontId="1" type="noConversion"/>
  </si>
  <si>
    <t>1,2,10</t>
    <phoneticPr fontId="1" type="noConversion"/>
  </si>
  <si>
    <t>10013,2</t>
    <phoneticPr fontId="1" type="noConversion"/>
  </si>
  <si>
    <t>Achievement#jineng</t>
    <phoneticPr fontId="1" type="noConversion"/>
  </si>
  <si>
    <t>Achievement#dengji</t>
    <phoneticPr fontId="1" type="noConversion"/>
  </si>
  <si>
    <t>Achievement#dengji</t>
    <phoneticPr fontId="1" type="noConversion"/>
  </si>
  <si>
    <t>1,2,5</t>
    <phoneticPr fontId="1" type="noConversion"/>
  </si>
  <si>
    <t>1401;1001,1006,1007</t>
    <phoneticPr fontId="1" type="noConversion"/>
  </si>
  <si>
    <t>1,2,30</t>
    <phoneticPr fontId="1" type="noConversion"/>
  </si>
  <si>
    <t>2,6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</si>
</sst>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topLeftCell="H1" workbookViewId="0">
      <selection activeCell="M16" sqref="M16"/>
    </sheetView>
  </sheetViews>
  <sheetFormatPr defaultRowHeight="12" x14ac:dyDescent="0.15"/>
  <cols>
    <col min="1" max="2" width="9" style="1"/>
    <col min="3" max="3" width="29.375" style="1" customWidth="1"/>
    <col min="4" max="4" width="17.75" style="1" customWidth="1"/>
    <col min="5" max="5" width="28.875" style="1" customWidth="1"/>
    <col min="6" max="6" width="34.125" style="1" customWidth="1"/>
    <col min="7" max="7" width="34.75" style="1" customWidth="1"/>
    <col min="8" max="8" width="9" style="1"/>
    <col min="9" max="9" width="12.375" style="1" customWidth="1"/>
    <col min="10" max="11" width="15.375" style="1" customWidth="1"/>
    <col min="12" max="12" width="19.125" style="1" customWidth="1"/>
    <col min="13" max="13" width="20.75" style="1" customWidth="1"/>
    <col min="14" max="14" width="14.375" style="2" customWidth="1"/>
    <col min="15" max="15" width="9" style="2"/>
    <col min="16" max="16384" width="9" style="1"/>
  </cols>
  <sheetData>
    <row r="1" spans="1:14" x14ac:dyDescent="0.15">
      <c r="A1" s="3" t="s">
        <v>0</v>
      </c>
      <c r="B1" s="3" t="s">
        <v>17</v>
      </c>
      <c r="C1" s="3" t="s">
        <v>1</v>
      </c>
      <c r="D1" s="3" t="s">
        <v>4</v>
      </c>
      <c r="E1" s="3" t="s">
        <v>5</v>
      </c>
      <c r="F1" s="3" t="s">
        <v>28</v>
      </c>
      <c r="G1" s="3" t="s">
        <v>6</v>
      </c>
      <c r="H1" s="3" t="s">
        <v>8</v>
      </c>
      <c r="I1" s="3" t="s">
        <v>9</v>
      </c>
      <c r="J1" s="3" t="s">
        <v>16</v>
      </c>
      <c r="K1" s="3" t="s">
        <v>7</v>
      </c>
      <c r="L1" s="3" t="s">
        <v>30</v>
      </c>
      <c r="M1" s="3" t="s">
        <v>15</v>
      </c>
      <c r="N1" s="4" t="s">
        <v>10</v>
      </c>
    </row>
    <row r="2" spans="1:14" x14ac:dyDescent="0.15">
      <c r="A2" s="3" t="s">
        <v>0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</v>
      </c>
      <c r="G2" s="3" t="s">
        <v>22</v>
      </c>
      <c r="H2" s="3" t="s">
        <v>23</v>
      </c>
      <c r="I2" s="3" t="s">
        <v>3</v>
      </c>
      <c r="J2" s="3" t="s">
        <v>25</v>
      </c>
      <c r="K2" s="3" t="s">
        <v>24</v>
      </c>
      <c r="L2" s="3" t="s">
        <v>29</v>
      </c>
      <c r="M2" s="3" t="s">
        <v>26</v>
      </c>
      <c r="N2" s="4" t="s">
        <v>27</v>
      </c>
    </row>
    <row r="3" spans="1:14" x14ac:dyDescent="0.15">
      <c r="A3" s="3">
        <v>10001</v>
      </c>
      <c r="B3" s="5" t="str">
        <f>LEFT(A3,LEN(A3)-1)</f>
        <v>1000</v>
      </c>
      <c r="C3" s="3" t="str">
        <f t="shared" ref="C3:C12" si="0">"charactar_achievement_name_"&amp;A3</f>
        <v>charactar_achievement_name_10001</v>
      </c>
      <c r="D3" s="3" t="s">
        <v>40</v>
      </c>
      <c r="E3" s="3" t="str">
        <f>"charactar_achievement_tag_"&amp;A3</f>
        <v>charactar_achievement_tag_10001</v>
      </c>
      <c r="F3" s="3" t="str">
        <f>"charactar_achievement_describe_"&amp;A3</f>
        <v>charactar_achievement_describe_10001</v>
      </c>
      <c r="G3" s="3" t="str">
        <f>"charactar_achievement_biography_"&amp;A3</f>
        <v>charactar_achievement_biography_10001</v>
      </c>
      <c r="H3" s="3">
        <v>3</v>
      </c>
      <c r="I3" s="3">
        <v>1</v>
      </c>
      <c r="J3" s="3">
        <v>1</v>
      </c>
      <c r="K3" s="3">
        <v>0</v>
      </c>
      <c r="L3" s="3">
        <v>0</v>
      </c>
      <c r="M3" s="6">
        <v>10</v>
      </c>
      <c r="N3" s="4" t="s">
        <v>12</v>
      </c>
    </row>
    <row r="4" spans="1:14" x14ac:dyDescent="0.15">
      <c r="A4" s="3">
        <v>10002</v>
      </c>
      <c r="B4" s="5" t="str">
        <f t="shared" ref="B4:B13" si="1">LEFT(A4,LEN(A4)-1)</f>
        <v>1000</v>
      </c>
      <c r="C4" s="3" t="str">
        <f t="shared" si="0"/>
        <v>charactar_achievement_name_10002</v>
      </c>
      <c r="D4" s="3" t="s">
        <v>39</v>
      </c>
      <c r="E4" s="3" t="str">
        <f t="shared" ref="E4:E12" si="2">"charactar_achievement_tag_"&amp;A4</f>
        <v>charactar_achievement_tag_10002</v>
      </c>
      <c r="F4" s="3" t="str">
        <f t="shared" ref="F4:F12" si="3">"charactar_achievement_describe_"&amp;A4</f>
        <v>charactar_achievement_describe_10002</v>
      </c>
      <c r="G4" s="3" t="str">
        <f t="shared" ref="G4:G12" si="4">"charactar_achievement_biography_"&amp;A4</f>
        <v>charactar_achievement_biography_10002</v>
      </c>
      <c r="H4" s="3">
        <v>3</v>
      </c>
      <c r="I4" s="3">
        <v>2</v>
      </c>
      <c r="J4" s="3">
        <v>1</v>
      </c>
      <c r="K4" s="3">
        <v>0</v>
      </c>
      <c r="L4" s="3">
        <v>0</v>
      </c>
      <c r="M4" s="6">
        <v>20</v>
      </c>
      <c r="N4" s="4" t="s">
        <v>13</v>
      </c>
    </row>
    <row r="5" spans="1:14" x14ac:dyDescent="0.15">
      <c r="A5" s="3">
        <v>10003</v>
      </c>
      <c r="B5" s="5" t="str">
        <f t="shared" si="1"/>
        <v>1000</v>
      </c>
      <c r="C5" s="3" t="str">
        <f t="shared" si="0"/>
        <v>charactar_achievement_name_10003</v>
      </c>
      <c r="D5" s="3" t="s">
        <v>39</v>
      </c>
      <c r="E5" s="3" t="str">
        <f t="shared" ref="E5" si="5">"charactar_achievement_tag_"&amp;A5</f>
        <v>charactar_achievement_tag_10003</v>
      </c>
      <c r="F5" s="3" t="str">
        <f t="shared" ref="F5" si="6">"charactar_achievement_describe_"&amp;A5</f>
        <v>charactar_achievement_describe_10003</v>
      </c>
      <c r="G5" s="3" t="str">
        <f t="shared" ref="G5" si="7">"charactar_achievement_biography_"&amp;A5</f>
        <v>charactar_achievement_biography_10003</v>
      </c>
      <c r="H5" s="3">
        <v>3</v>
      </c>
      <c r="I5" s="3">
        <v>3</v>
      </c>
      <c r="J5" s="3">
        <v>1</v>
      </c>
      <c r="K5" s="3">
        <v>0</v>
      </c>
      <c r="L5" s="3">
        <v>0</v>
      </c>
      <c r="M5" s="6">
        <v>30</v>
      </c>
      <c r="N5" s="4" t="s">
        <v>14</v>
      </c>
    </row>
    <row r="6" spans="1:14" x14ac:dyDescent="0.15">
      <c r="A6" s="3">
        <v>10011</v>
      </c>
      <c r="B6" s="5" t="str">
        <f t="shared" si="1"/>
        <v>1001</v>
      </c>
      <c r="C6" s="3" t="str">
        <f t="shared" si="0"/>
        <v>charactar_achievement_name_10011</v>
      </c>
      <c r="D6" s="3" t="s">
        <v>39</v>
      </c>
      <c r="E6" s="3" t="str">
        <f t="shared" si="2"/>
        <v>charactar_achievement_tag_10011</v>
      </c>
      <c r="F6" s="3" t="str">
        <f t="shared" si="3"/>
        <v>charactar_achievement_describe_10011</v>
      </c>
      <c r="G6" s="3" t="str">
        <f t="shared" si="4"/>
        <v>charactar_achievement_biography_10011</v>
      </c>
      <c r="H6" s="3">
        <v>1</v>
      </c>
      <c r="I6" s="3">
        <v>1</v>
      </c>
      <c r="J6" s="3">
        <v>14</v>
      </c>
      <c r="K6" s="3">
        <v>1</v>
      </c>
      <c r="L6" s="3">
        <v>1</v>
      </c>
      <c r="M6" s="6" t="s">
        <v>34</v>
      </c>
      <c r="N6" s="4" t="s">
        <v>11</v>
      </c>
    </row>
    <row r="7" spans="1:14" x14ac:dyDescent="0.15">
      <c r="A7" s="3">
        <v>10021</v>
      </c>
      <c r="B7" s="5" t="str">
        <f t="shared" si="1"/>
        <v>1002</v>
      </c>
      <c r="C7" s="3" t="str">
        <f t="shared" si="0"/>
        <v>charactar_achievement_name_10021</v>
      </c>
      <c r="D7" s="3" t="s">
        <v>39</v>
      </c>
      <c r="E7" s="3" t="str">
        <f t="shared" si="2"/>
        <v>charactar_achievement_tag_10021</v>
      </c>
      <c r="F7" s="3" t="str">
        <f t="shared" si="3"/>
        <v>charactar_achievement_describe_10021</v>
      </c>
      <c r="G7" s="3" t="str">
        <f t="shared" si="4"/>
        <v>charactar_achievement_biography_10021</v>
      </c>
      <c r="H7" s="3">
        <v>1</v>
      </c>
      <c r="I7" s="3">
        <v>1</v>
      </c>
      <c r="J7" s="3">
        <v>15</v>
      </c>
      <c r="K7" s="3">
        <v>1</v>
      </c>
      <c r="L7" s="3">
        <v>1</v>
      </c>
      <c r="M7" s="6" t="s">
        <v>42</v>
      </c>
      <c r="N7" s="4" t="s">
        <v>31</v>
      </c>
    </row>
    <row r="8" spans="1:14" x14ac:dyDescent="0.15">
      <c r="A8" s="3">
        <v>10031</v>
      </c>
      <c r="B8" s="5" t="str">
        <f t="shared" si="1"/>
        <v>1003</v>
      </c>
      <c r="C8" s="3" t="str">
        <f t="shared" si="0"/>
        <v>charactar_achievement_name_10031</v>
      </c>
      <c r="D8" s="3" t="s">
        <v>39</v>
      </c>
      <c r="E8" s="3" t="str">
        <f t="shared" si="2"/>
        <v>charactar_achievement_tag_10031</v>
      </c>
      <c r="F8" s="3" t="str">
        <f t="shared" si="3"/>
        <v>charactar_achievement_describe_10031</v>
      </c>
      <c r="G8" s="3" t="str">
        <f t="shared" si="4"/>
        <v>charactar_achievement_biography_10031</v>
      </c>
      <c r="H8" s="3">
        <v>2</v>
      </c>
      <c r="I8" s="3">
        <v>1</v>
      </c>
      <c r="J8" s="3">
        <v>2</v>
      </c>
      <c r="K8" s="3">
        <v>0</v>
      </c>
      <c r="L8" s="3">
        <v>0</v>
      </c>
      <c r="M8" s="6">
        <v>2</v>
      </c>
      <c r="N8" s="4" t="s">
        <v>32</v>
      </c>
    </row>
    <row r="9" spans="1:14" x14ac:dyDescent="0.15">
      <c r="A9" s="3">
        <v>10032</v>
      </c>
      <c r="B9" s="5" t="str">
        <f t="shared" si="1"/>
        <v>1003</v>
      </c>
      <c r="C9" s="3" t="str">
        <f t="shared" si="0"/>
        <v>charactar_achievement_name_10032</v>
      </c>
      <c r="D9" s="3" t="s">
        <v>39</v>
      </c>
      <c r="E9" s="3" t="str">
        <f t="shared" si="2"/>
        <v>charactar_achievement_tag_10032</v>
      </c>
      <c r="F9" s="3" t="str">
        <f t="shared" si="3"/>
        <v>charactar_achievement_describe_10032</v>
      </c>
      <c r="G9" s="3" t="str">
        <f t="shared" si="4"/>
        <v>charactar_achievement_biography_10032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6">
        <v>3</v>
      </c>
      <c r="N9" s="4" t="s">
        <v>13</v>
      </c>
    </row>
    <row r="10" spans="1:14" x14ac:dyDescent="0.15">
      <c r="A10" s="3">
        <v>10041</v>
      </c>
      <c r="B10" s="5" t="str">
        <f t="shared" si="1"/>
        <v>1004</v>
      </c>
      <c r="C10" s="3" t="str">
        <f t="shared" si="0"/>
        <v>charactar_achievement_name_10041</v>
      </c>
      <c r="D10" s="3" t="s">
        <v>38</v>
      </c>
      <c r="E10" s="3" t="str">
        <f t="shared" si="2"/>
        <v>charactar_achievement_tag_10041</v>
      </c>
      <c r="F10" s="3" t="str">
        <f t="shared" si="3"/>
        <v>charactar_achievement_describe_10041</v>
      </c>
      <c r="G10" s="3" t="str">
        <f t="shared" si="4"/>
        <v>charactar_achievement_biography_10041</v>
      </c>
      <c r="H10" s="3">
        <v>1</v>
      </c>
      <c r="I10" s="3">
        <v>1</v>
      </c>
      <c r="J10" s="3">
        <v>12</v>
      </c>
      <c r="K10" s="3">
        <v>1</v>
      </c>
      <c r="L10" s="3">
        <v>0</v>
      </c>
      <c r="M10" s="6">
        <v>2010</v>
      </c>
      <c r="N10" s="4" t="s">
        <v>33</v>
      </c>
    </row>
    <row r="11" spans="1:14" x14ac:dyDescent="0.15">
      <c r="A11" s="3">
        <v>10051</v>
      </c>
      <c r="B11" s="5" t="str">
        <f t="shared" si="1"/>
        <v>1005</v>
      </c>
      <c r="C11" s="3" t="str">
        <f t="shared" si="0"/>
        <v>charactar_achievement_name_10051</v>
      </c>
      <c r="D11" s="3" t="s">
        <v>38</v>
      </c>
      <c r="E11" s="3" t="str">
        <f t="shared" si="2"/>
        <v>charactar_achievement_tag_10051</v>
      </c>
      <c r="F11" s="3" t="str">
        <f t="shared" si="3"/>
        <v>charactar_achievement_describe_10051</v>
      </c>
      <c r="G11" s="3" t="str">
        <f t="shared" si="4"/>
        <v>charactar_achievement_biography_10051</v>
      </c>
      <c r="H11" s="3">
        <v>1</v>
      </c>
      <c r="I11" s="3">
        <v>1</v>
      </c>
      <c r="J11" s="3">
        <v>15</v>
      </c>
      <c r="K11" s="3">
        <v>1</v>
      </c>
      <c r="L11" s="3">
        <v>1</v>
      </c>
      <c r="M11" s="6" t="s">
        <v>42</v>
      </c>
      <c r="N11" s="4" t="s">
        <v>31</v>
      </c>
    </row>
    <row r="12" spans="1:14" x14ac:dyDescent="0.15">
      <c r="A12" s="3">
        <v>10061</v>
      </c>
      <c r="B12" s="5" t="str">
        <f t="shared" si="1"/>
        <v>1006</v>
      </c>
      <c r="C12" s="3" t="str">
        <f t="shared" si="0"/>
        <v>charactar_achievement_name_10061</v>
      </c>
      <c r="D12" s="3" t="s">
        <v>38</v>
      </c>
      <c r="E12" s="3" t="str">
        <f t="shared" si="2"/>
        <v>charactar_achievement_tag_10061</v>
      </c>
      <c r="F12" s="3" t="str">
        <f t="shared" si="3"/>
        <v>charactar_achievement_describe_10061</v>
      </c>
      <c r="G12" s="3" t="str">
        <f t="shared" si="4"/>
        <v>charactar_achievement_biography_10061</v>
      </c>
      <c r="H12" s="3">
        <v>1</v>
      </c>
      <c r="I12" s="3">
        <v>1</v>
      </c>
      <c r="J12" s="3">
        <v>15</v>
      </c>
      <c r="K12" s="3">
        <v>1</v>
      </c>
      <c r="L12" s="3">
        <v>1</v>
      </c>
      <c r="M12" s="6" t="s">
        <v>42</v>
      </c>
      <c r="N12" s="4" t="s">
        <v>31</v>
      </c>
    </row>
    <row r="13" spans="1:14" x14ac:dyDescent="0.15">
      <c r="A13" s="3">
        <v>10071</v>
      </c>
      <c r="B13" s="5" t="str">
        <f t="shared" si="1"/>
        <v>1007</v>
      </c>
      <c r="C13" s="3" t="str">
        <f t="shared" ref="C13" si="8">"charactar_achievement_name_"&amp;A13</f>
        <v>charactar_achievement_name_10071</v>
      </c>
      <c r="D13" s="3" t="s">
        <v>38</v>
      </c>
      <c r="E13" s="3" t="str">
        <f t="shared" ref="E13" si="9">"charactar_achievement_tag_"&amp;A13</f>
        <v>charactar_achievement_tag_10071</v>
      </c>
      <c r="F13" s="3" t="str">
        <f t="shared" ref="F13" si="10">"charactar_achievement_describe_"&amp;A13</f>
        <v>charactar_achievement_describe_10071</v>
      </c>
      <c r="G13" s="3" t="str">
        <f t="shared" ref="G13" si="11">"charactar_achievement_biography_"&amp;A13</f>
        <v>charactar_achievement_biography_10071</v>
      </c>
      <c r="H13" s="3">
        <v>1</v>
      </c>
      <c r="I13" s="3">
        <v>1</v>
      </c>
      <c r="J13" s="3">
        <v>3</v>
      </c>
      <c r="K13" s="3">
        <v>0</v>
      </c>
      <c r="L13" s="3">
        <v>0</v>
      </c>
      <c r="M13" s="6">
        <v>3</v>
      </c>
      <c r="N13" s="4" t="s">
        <v>41</v>
      </c>
    </row>
    <row r="14" spans="1:14" x14ac:dyDescent="0.15">
      <c r="A14" s="3">
        <v>10081</v>
      </c>
      <c r="B14" s="5" t="str">
        <f t="shared" ref="B14" si="12">LEFT(A14,LEN(A14)-1)</f>
        <v>1008</v>
      </c>
      <c r="C14" s="3" t="str">
        <f t="shared" ref="C14" si="13">"charactar_achievement_name_"&amp;A14</f>
        <v>charactar_achievement_name_10081</v>
      </c>
      <c r="D14" s="3" t="s">
        <v>38</v>
      </c>
      <c r="E14" s="3" t="str">
        <f t="shared" ref="E14" si="14">"charactar_achievement_tag_"&amp;A14</f>
        <v>charactar_achievement_tag_10081</v>
      </c>
      <c r="F14" s="3" t="str">
        <f t="shared" ref="F14" si="15">"charactar_achievement_describe_"&amp;A14</f>
        <v>charactar_achievement_describe_10081</v>
      </c>
      <c r="G14" s="3" t="str">
        <f t="shared" ref="G14" si="16">"charactar_achievement_biography_"&amp;A14</f>
        <v>charactar_achievement_biography_10081</v>
      </c>
      <c r="H14" s="3">
        <v>1</v>
      </c>
      <c r="I14" s="3">
        <v>1</v>
      </c>
      <c r="J14" s="3">
        <v>10</v>
      </c>
      <c r="K14" s="3">
        <v>1</v>
      </c>
      <c r="L14" s="3">
        <v>0</v>
      </c>
      <c r="M14" s="6">
        <v>17</v>
      </c>
      <c r="N14" s="4" t="s">
        <v>36</v>
      </c>
    </row>
    <row r="15" spans="1:14" x14ac:dyDescent="0.15">
      <c r="A15" s="3">
        <v>10091</v>
      </c>
      <c r="B15" s="5" t="str">
        <f t="shared" ref="B15" si="17">LEFT(A15,LEN(A15)-1)</f>
        <v>1009</v>
      </c>
      <c r="C15" s="3" t="str">
        <f t="shared" ref="C15" si="18">"charactar_achievement_name_"&amp;A15</f>
        <v>charactar_achievement_name_10091</v>
      </c>
      <c r="D15" s="3" t="s">
        <v>38</v>
      </c>
      <c r="E15" s="3" t="str">
        <f t="shared" ref="E15" si="19">"charactar_achievement_tag_"&amp;A15</f>
        <v>charactar_achievement_tag_10091</v>
      </c>
      <c r="F15" s="3" t="str">
        <f t="shared" ref="F15" si="20">"charactar_achievement_describe_"&amp;A15</f>
        <v>charactar_achievement_describe_10091</v>
      </c>
      <c r="G15" s="3" t="str">
        <f t="shared" ref="G15" si="21">"charactar_achievement_biography_"&amp;A15</f>
        <v>charactar_achievement_biography_10091</v>
      </c>
      <c r="H15" s="3">
        <v>1</v>
      </c>
      <c r="I15" s="3">
        <v>1</v>
      </c>
      <c r="J15" s="3">
        <v>11</v>
      </c>
      <c r="K15" s="3">
        <v>1</v>
      </c>
      <c r="L15" s="3">
        <v>0</v>
      </c>
      <c r="M15" s="6" t="s">
        <v>37</v>
      </c>
      <c r="N15" s="4" t="s">
        <v>35</v>
      </c>
    </row>
    <row r="16" spans="1:14" x14ac:dyDescent="0.15">
      <c r="A16" s="3">
        <v>10101</v>
      </c>
      <c r="B16" s="5" t="str">
        <f t="shared" ref="B16" si="22">LEFT(A16,LEN(A16)-1)</f>
        <v>1010</v>
      </c>
      <c r="C16" s="3" t="str">
        <f t="shared" ref="C16" si="23">"charactar_achievement_name_"&amp;A16</f>
        <v>charactar_achievement_name_10101</v>
      </c>
      <c r="D16" s="3" t="s">
        <v>38</v>
      </c>
      <c r="E16" s="3" t="str">
        <f t="shared" ref="E16" si="24">"charactar_achievement_tag_"&amp;A16</f>
        <v>charactar_achievement_tag_10101</v>
      </c>
      <c r="F16" s="3" t="str">
        <f t="shared" ref="F16" si="25">"charactar_achievement_describe_"&amp;A16</f>
        <v>charactar_achievement_describe_10101</v>
      </c>
      <c r="G16" s="3" t="str">
        <f t="shared" ref="G16" si="26">"charactar_achievement_biography_"&amp;A16</f>
        <v>charactar_achievement_biography_10101</v>
      </c>
      <c r="H16" s="3">
        <v>1</v>
      </c>
      <c r="I16" s="3">
        <v>1</v>
      </c>
      <c r="J16" s="3">
        <v>13</v>
      </c>
      <c r="K16" s="3">
        <v>1</v>
      </c>
      <c r="L16" s="3">
        <v>0</v>
      </c>
      <c r="M16" s="6" t="s">
        <v>44</v>
      </c>
      <c r="N16" s="4" t="s">
        <v>43</v>
      </c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charactar_achievement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2017-01-18T06:25:50Z</dcterms:modified>
</cp:coreProperties>
</file>