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passive_skill" sheetId="1" r:id="rId1"/>
  </sheets>
  <calcPr calcId="152511"/>
</workbook>
</file>

<file path=xl/calcChain.xml><?xml version="1.0" encoding="utf-8"?>
<calcChain xmlns="http://schemas.openxmlformats.org/spreadsheetml/2006/main">
  <c r="C13" i="1" l="1"/>
  <c r="D13" i="1"/>
  <c r="C12" i="1" l="1"/>
  <c r="D12" i="1"/>
  <c r="C11" i="1"/>
  <c r="D11" i="1"/>
  <c r="C10" i="1" l="1"/>
  <c r="D10" i="1"/>
  <c r="D52" i="1" l="1"/>
  <c r="C52" i="1"/>
  <c r="D51" i="1" l="1"/>
  <c r="C51" i="1"/>
  <c r="D50" i="1"/>
  <c r="C50" i="1"/>
  <c r="E4" i="1" l="1"/>
  <c r="E5" i="1"/>
  <c r="E6" i="1"/>
  <c r="E7" i="1"/>
  <c r="E8" i="1"/>
  <c r="E9" i="1"/>
  <c r="E3" i="1"/>
  <c r="D4" i="1"/>
  <c r="D5" i="1"/>
  <c r="D6" i="1"/>
  <c r="D7" i="1"/>
  <c r="D8" i="1"/>
  <c r="D9" i="1"/>
  <c r="D3" i="1"/>
  <c r="C4" i="1"/>
  <c r="C5" i="1"/>
  <c r="C6" i="1"/>
  <c r="C7" i="1"/>
  <c r="C8" i="1"/>
  <c r="C9" i="1"/>
  <c r="C3" i="1"/>
</calcChain>
</file>

<file path=xl/comments1.xml><?xml version="1.0" encoding="utf-8"?>
<comments xmlns="http://schemas.openxmlformats.org/spreadsheetml/2006/main">
  <authors>
    <author>作者</author>
  </authors>
  <commentList>
    <comment ref="F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0，自己加属性
1，全队加属性
2，触发器
3，同排全体加属性</t>
        </r>
      </text>
    </comment>
    <comment ref="G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0.无
1.近战技能
2.远程技能
</t>
        </r>
      </text>
    </comment>
    <comment ref="H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要加的属性id，参数（值）</t>
        </r>
      </text>
    </comment>
    <comment ref="I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要加的属性id，关联属性id，参数
公式：要加的属性值+关联属性值*参数/100
//战斗内才加，因为属性会变化</t>
        </r>
      </text>
    </comment>
    <comment ref="J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要加的属性id，关联属性id，参数
公式：要加的属性值*（1+关联属性值*参数/100）
//战斗内才加</t>
        </r>
      </text>
    </comment>
    <comment ref="K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要加的属性id，关联属性id，参数（关联属性基准值）
公式：要加的属性值*（关联属性当前值/关联属性基准值）
特殊备注：如果“关联属性当前值/关联属性基准值”&lt;1，视为1
//战斗内才加</t>
        </r>
      </text>
    </comment>
    <comment ref="L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要加属性id，关联属性id，关联属性值，要加属性值，大于/小于（1大 2小）</t>
        </r>
      </text>
    </comment>
  </commentList>
</comments>
</file>

<file path=xl/sharedStrings.xml><?xml version="1.0" encoding="utf-8"?>
<sst xmlns="http://schemas.openxmlformats.org/spreadsheetml/2006/main" count="468" uniqueCount="229">
  <si>
    <t>id</t>
  </si>
  <si>
    <t>编号</t>
  </si>
  <si>
    <t>mark</t>
    <phoneticPr fontId="4" type="noConversion"/>
  </si>
  <si>
    <t>name</t>
    <phoneticPr fontId="4" type="noConversion"/>
  </si>
  <si>
    <t>desc</t>
    <phoneticPr fontId="4" type="noConversion"/>
  </si>
  <si>
    <t>icon</t>
    <phoneticPr fontId="4" type="noConversion"/>
  </si>
  <si>
    <t>备注</t>
    <phoneticPr fontId="4" type="noConversion"/>
  </si>
  <si>
    <t>技能名</t>
    <phoneticPr fontId="4" type="noConversion"/>
  </si>
  <si>
    <t>技能介绍</t>
    <phoneticPr fontId="4" type="noConversion"/>
  </si>
  <si>
    <t>技能图标</t>
    <phoneticPr fontId="4" type="noConversion"/>
  </si>
  <si>
    <t>type</t>
    <phoneticPr fontId="1" type="noConversion"/>
  </si>
  <si>
    <t>类型</t>
    <phoneticPr fontId="1" type="noConversion"/>
  </si>
  <si>
    <t>属性改变</t>
    <phoneticPr fontId="4" type="noConversion"/>
  </si>
  <si>
    <t>trigger_id</t>
    <phoneticPr fontId="1" type="noConversion"/>
  </si>
  <si>
    <t>触发器</t>
    <phoneticPr fontId="1" type="noConversion"/>
  </si>
  <si>
    <t>0</t>
    <phoneticPr fontId="1" type="noConversion"/>
  </si>
  <si>
    <t>specificity_name_1001</t>
    <phoneticPr fontId="1" type="noConversion"/>
  </si>
  <si>
    <t>specificity_desc_1001</t>
    <phoneticPr fontId="1" type="noConversion"/>
  </si>
  <si>
    <t>specificity_name_1002</t>
  </si>
  <si>
    <t>specificity_name_1003</t>
  </si>
  <si>
    <t>specificity_name_1004</t>
  </si>
  <si>
    <t>specificity_desc_1002</t>
  </si>
  <si>
    <t>specificity_desc_1003</t>
  </si>
  <si>
    <t>specificity_desc_1004</t>
  </si>
  <si>
    <t>0</t>
    <phoneticPr fontId="1" type="noConversion"/>
  </si>
  <si>
    <t>121,10</t>
    <phoneticPr fontId="1" type="noConversion"/>
  </si>
  <si>
    <t>specificity_name_2001</t>
    <phoneticPr fontId="1" type="noConversion"/>
  </si>
  <si>
    <t>specificity_name_2002</t>
    <phoneticPr fontId="1" type="noConversion"/>
  </si>
  <si>
    <t>specificity_name_2003</t>
    <phoneticPr fontId="1" type="noConversion"/>
  </si>
  <si>
    <t>specificity_name_2004</t>
    <phoneticPr fontId="1" type="noConversion"/>
  </si>
  <si>
    <t>specificity_desc_2001</t>
    <phoneticPr fontId="1" type="noConversion"/>
  </si>
  <si>
    <t>specificity_desc_2002</t>
    <phoneticPr fontId="1" type="noConversion"/>
  </si>
  <si>
    <t>specificity_desc_2003</t>
    <phoneticPr fontId="1" type="noConversion"/>
  </si>
  <si>
    <t>specificity_desc_2004</t>
    <phoneticPr fontId="1" type="noConversion"/>
  </si>
  <si>
    <t>每次行动前以50%几率起舞，为全体队友提拉行动条（delay值10）</t>
    <phoneticPr fontId="1" type="noConversion"/>
  </si>
  <si>
    <t>2</t>
    <phoneticPr fontId="1" type="noConversion"/>
  </si>
  <si>
    <t>杀死敌人后立即行动</t>
    <phoneticPr fontId="1" type="noConversion"/>
  </si>
  <si>
    <t>2</t>
    <phoneticPr fontId="1" type="noConversion"/>
  </si>
  <si>
    <t>被攻击命中时有30%几率反击攻击者，造成200%攻击力的伤害并使其眩晕（buff），持续1回合</t>
    <phoneticPr fontId="1" type="noConversion"/>
  </si>
  <si>
    <t>2</t>
    <phoneticPr fontId="1" type="noConversion"/>
  </si>
  <si>
    <t>specificity_name_2005</t>
  </si>
  <si>
    <t>specificity_name_2006</t>
  </si>
  <si>
    <t>specificity_name_2007</t>
  </si>
  <si>
    <t>specificity_name_2008</t>
  </si>
  <si>
    <t>specificity_name_2009</t>
  </si>
  <si>
    <t>specificity_name_2010</t>
  </si>
  <si>
    <t>specificity_desc_2005</t>
  </si>
  <si>
    <t>specificity_desc_2006</t>
  </si>
  <si>
    <t>specificity_desc_2007</t>
  </si>
  <si>
    <t>specificity_desc_2008</t>
  </si>
  <si>
    <t>specificity_desc_2009</t>
  </si>
  <si>
    <t>specificity_desc_2010</t>
  </si>
  <si>
    <t>0</t>
  </si>
  <si>
    <t>102,10</t>
    <phoneticPr fontId="1" type="noConversion"/>
  </si>
  <si>
    <t>specificity_name_1005</t>
  </si>
  <si>
    <t>specificity_name_1006</t>
  </si>
  <si>
    <t>specificity_name_1007</t>
  </si>
  <si>
    <t>specificity_name_1008</t>
  </si>
  <si>
    <t>specificity_desc_1005</t>
  </si>
  <si>
    <t>specificity_desc_1006</t>
  </si>
  <si>
    <t>specificity_desc_1007</t>
  </si>
  <si>
    <t>specificity_desc_1008</t>
  </si>
  <si>
    <t>102,2</t>
    <phoneticPr fontId="1" type="noConversion"/>
  </si>
  <si>
    <t>提升自己的闪避率</t>
    <phoneticPr fontId="1" type="noConversion"/>
  </si>
  <si>
    <t>0</t>
    <phoneticPr fontId="1" type="noConversion"/>
  </si>
  <si>
    <t>122,30</t>
    <phoneticPr fontId="1" type="noConversion"/>
  </si>
  <si>
    <t>attributes</t>
    <phoneticPr fontId="4" type="noConversion"/>
  </si>
  <si>
    <t>attributes_2</t>
    <phoneticPr fontId="1" type="noConversion"/>
  </si>
  <si>
    <t>attributes_3</t>
    <phoneticPr fontId="1" type="noConversion"/>
  </si>
  <si>
    <t>属性改变3</t>
    <phoneticPr fontId="1" type="noConversion"/>
  </si>
  <si>
    <t>属性改变2</t>
    <phoneticPr fontId="1" type="noConversion"/>
  </si>
  <si>
    <t>attributes_4</t>
    <phoneticPr fontId="1" type="noConversion"/>
  </si>
  <si>
    <t>属性改变4</t>
    <phoneticPr fontId="1" type="noConversion"/>
  </si>
  <si>
    <t>每次攻击偷取本次伤害的30%治疗自己</t>
    <phoneticPr fontId="1" type="noConversion"/>
  </si>
  <si>
    <t>0</t>
    <phoneticPr fontId="1" type="noConversion"/>
  </si>
  <si>
    <t>142,30</t>
    <phoneticPr fontId="1" type="noConversion"/>
  </si>
  <si>
    <t>每次行动前有30%几率降低敌方全体前排的防御</t>
    <phoneticPr fontId="1" type="noConversion"/>
  </si>
  <si>
    <t>2</t>
    <phoneticPr fontId="1" type="noConversion"/>
  </si>
  <si>
    <t>0</t>
    <phoneticPr fontId="1" type="noConversion"/>
  </si>
  <si>
    <t>0</t>
    <phoneticPr fontId="1" type="noConversion"/>
  </si>
  <si>
    <t>0</t>
    <phoneticPr fontId="1" type="noConversion"/>
  </si>
  <si>
    <t>反击近身攻击者</t>
    <phoneticPr fontId="1" type="noConversion"/>
  </si>
  <si>
    <t>Skill#jineng_19</t>
    <phoneticPr fontId="1" type="noConversion"/>
  </si>
  <si>
    <t>2</t>
    <phoneticPr fontId="1" type="noConversion"/>
  </si>
  <si>
    <t>0</t>
    <phoneticPr fontId="1" type="noConversion"/>
  </si>
  <si>
    <t>Skill#jineng_58</t>
    <phoneticPr fontId="1" type="noConversion"/>
  </si>
  <si>
    <t>Skill#jineng_88</t>
    <phoneticPr fontId="1" type="noConversion"/>
  </si>
  <si>
    <t>2</t>
    <phoneticPr fontId="1" type="noConversion"/>
  </si>
  <si>
    <t>0</t>
    <phoneticPr fontId="1" type="noConversion"/>
  </si>
  <si>
    <r>
      <rPr>
        <b/>
        <sz val="10"/>
        <color theme="1"/>
        <rFont val="宋体"/>
        <family val="3"/>
        <charset val="134"/>
        <scheme val="minor"/>
      </rPr>
      <t>复仇</t>
    </r>
    <r>
      <rPr>
        <sz val="10"/>
        <color theme="1"/>
        <rFont val="宋体"/>
        <family val="3"/>
        <charset val="134"/>
        <scheme val="minor"/>
      </rPr>
      <t>：受到攻击反击1次</t>
    </r>
    <phoneticPr fontId="1" type="noConversion"/>
  </si>
  <si>
    <r>
      <rPr>
        <b/>
        <sz val="10"/>
        <color theme="1"/>
        <rFont val="宋体"/>
        <family val="3"/>
        <charset val="134"/>
        <scheme val="minor"/>
      </rPr>
      <t>战术指挥</t>
    </r>
    <r>
      <rPr>
        <sz val="10"/>
        <color theme="1"/>
        <rFont val="宋体"/>
        <family val="3"/>
        <charset val="134"/>
        <scheme val="minor"/>
      </rPr>
      <t>：每3次普通攻击触发1次，对目标造成额外伤害并获得额外仇恨值；1回合内，施放者以外的其他友军不吸引仇恨</t>
    </r>
    <phoneticPr fontId="1" type="noConversion"/>
  </si>
  <si>
    <r>
      <rPr>
        <b/>
        <sz val="10"/>
        <color theme="1"/>
        <rFont val="宋体"/>
        <family val="3"/>
        <charset val="134"/>
        <scheme val="minor"/>
      </rPr>
      <t>鹰眼</t>
    </r>
    <r>
      <rPr>
        <sz val="10"/>
        <color theme="1"/>
        <rFont val="宋体"/>
        <family val="3"/>
        <charset val="134"/>
        <scheme val="minor"/>
      </rPr>
      <t>：普通攻击（触发）下次攻击必定暴击</t>
    </r>
    <phoneticPr fontId="1" type="noConversion"/>
  </si>
  <si>
    <t>condition_limit</t>
    <phoneticPr fontId="4" type="noConversion"/>
  </si>
  <si>
    <t>条件限制</t>
    <phoneticPr fontId="4" type="noConversion"/>
  </si>
  <si>
    <t>强壮</t>
    <phoneticPr fontId="4" type="noConversion"/>
  </si>
  <si>
    <t>坚强</t>
    <phoneticPr fontId="4" type="noConversion"/>
  </si>
  <si>
    <t>勇猛</t>
    <phoneticPr fontId="4" type="noConversion"/>
  </si>
  <si>
    <t>敏捷</t>
    <phoneticPr fontId="4" type="noConversion"/>
  </si>
  <si>
    <t>精准</t>
    <phoneticPr fontId="4" type="noConversion"/>
  </si>
  <si>
    <t>热情</t>
    <phoneticPr fontId="4" type="noConversion"/>
  </si>
  <si>
    <t>灵巧</t>
    <phoneticPr fontId="4" type="noConversion"/>
  </si>
  <si>
    <t>乐观</t>
    <phoneticPr fontId="4" type="noConversion"/>
  </si>
  <si>
    <t>警惕</t>
    <phoneticPr fontId="4" type="noConversion"/>
  </si>
  <si>
    <t>快攻</t>
    <phoneticPr fontId="4" type="noConversion"/>
  </si>
  <si>
    <t>天生怪力</t>
    <phoneticPr fontId="4" type="noConversion"/>
  </si>
  <si>
    <t>百步穿杨</t>
    <phoneticPr fontId="4" type="noConversion"/>
  </si>
  <si>
    <t>绝地反击</t>
    <phoneticPr fontId="4" type="noConversion"/>
  </si>
  <si>
    <t>绝杀一击</t>
    <phoneticPr fontId="4" type="noConversion"/>
  </si>
  <si>
    <t>抗压心理</t>
    <phoneticPr fontId="4" type="noConversion"/>
  </si>
  <si>
    <t>美食家</t>
    <phoneticPr fontId="4" type="noConversion"/>
  </si>
  <si>
    <t>自我调整</t>
    <phoneticPr fontId="4" type="noConversion"/>
  </si>
  <si>
    <t>specificity_name_1101</t>
    <phoneticPr fontId="1" type="noConversion"/>
  </si>
  <si>
    <t>specificity_name_1102</t>
  </si>
  <si>
    <t>specificity_name_1103</t>
  </si>
  <si>
    <t>specificity_name_1104</t>
  </si>
  <si>
    <t>specificity_name_1105</t>
  </si>
  <si>
    <t>specificity_name_1106</t>
  </si>
  <si>
    <t>specificity_name_1107</t>
  </si>
  <si>
    <t>specificity_name_1108</t>
  </si>
  <si>
    <t>specificity_name_1109</t>
  </si>
  <si>
    <t>specificity_desc_1101</t>
    <phoneticPr fontId="1" type="noConversion"/>
  </si>
  <si>
    <t>specificity_desc_1102</t>
  </si>
  <si>
    <t>specificity_desc_1103</t>
  </si>
  <si>
    <t>specificity_desc_1104</t>
  </si>
  <si>
    <t>specificity_desc_1105</t>
  </si>
  <si>
    <t>specificity_desc_1106</t>
  </si>
  <si>
    <t>specificity_desc_1107</t>
  </si>
  <si>
    <t>specificity_desc_1108</t>
  </si>
  <si>
    <t>specificity_desc_1109</t>
  </si>
  <si>
    <t>0</t>
    <phoneticPr fontId="1" type="noConversion"/>
  </si>
  <si>
    <t>0</t>
    <phoneticPr fontId="1" type="noConversion"/>
  </si>
  <si>
    <t>0</t>
    <phoneticPr fontId="1" type="noConversion"/>
  </si>
  <si>
    <t>141,10</t>
    <phoneticPr fontId="1" type="noConversion"/>
  </si>
  <si>
    <t>101,10</t>
    <phoneticPr fontId="1" type="noConversion"/>
  </si>
  <si>
    <t>105,5</t>
    <phoneticPr fontId="1" type="noConversion"/>
  </si>
  <si>
    <t>103,3</t>
    <phoneticPr fontId="1" type="noConversion"/>
  </si>
  <si>
    <t>122,5</t>
    <phoneticPr fontId="1" type="noConversion"/>
  </si>
  <si>
    <t>1</t>
    <phoneticPr fontId="1" type="noConversion"/>
  </si>
  <si>
    <t>2</t>
    <phoneticPr fontId="1" type="noConversion"/>
  </si>
  <si>
    <t>0</t>
    <phoneticPr fontId="1" type="noConversion"/>
  </si>
  <si>
    <t>0</t>
    <phoneticPr fontId="1" type="noConversion"/>
  </si>
  <si>
    <t>0</t>
    <phoneticPr fontId="1" type="noConversion"/>
  </si>
  <si>
    <t>2</t>
    <phoneticPr fontId="1" type="noConversion"/>
  </si>
  <si>
    <t>107,10</t>
    <phoneticPr fontId="1" type="noConversion"/>
  </si>
  <si>
    <t>145,10</t>
    <phoneticPr fontId="1" type="noConversion"/>
  </si>
  <si>
    <t>146,10</t>
    <phoneticPr fontId="1" type="noConversion"/>
  </si>
  <si>
    <t>瘦弱</t>
    <phoneticPr fontId="4" type="noConversion"/>
  </si>
  <si>
    <t>脆弱</t>
    <phoneticPr fontId="4" type="noConversion"/>
  </si>
  <si>
    <t>懦弱</t>
    <phoneticPr fontId="4" type="noConversion"/>
  </si>
  <si>
    <t>迟钝</t>
    <phoneticPr fontId="4" type="noConversion"/>
  </si>
  <si>
    <t>近视</t>
    <phoneticPr fontId="4" type="noConversion"/>
  </si>
  <si>
    <t>沉默</t>
    <phoneticPr fontId="4" type="noConversion"/>
  </si>
  <si>
    <t>笨拙</t>
    <phoneticPr fontId="4" type="noConversion"/>
  </si>
  <si>
    <t>悲观</t>
    <phoneticPr fontId="4" type="noConversion"/>
  </si>
  <si>
    <t>抑郁症</t>
    <phoneticPr fontId="4" type="noConversion"/>
  </si>
  <si>
    <t>狂犬病</t>
    <phoneticPr fontId="4" type="noConversion"/>
  </si>
  <si>
    <t>松懈</t>
    <phoneticPr fontId="4" type="noConversion"/>
  </si>
  <si>
    <t>呆滞</t>
    <phoneticPr fontId="4" type="noConversion"/>
  </si>
  <si>
    <t>肌肉萎缩</t>
    <phoneticPr fontId="4" type="noConversion"/>
  </si>
  <si>
    <t>斗鸡眼</t>
    <phoneticPr fontId="4" type="noConversion"/>
  </si>
  <si>
    <t>斗志全无</t>
    <phoneticPr fontId="4" type="noConversion"/>
  </si>
  <si>
    <t>无用一击</t>
    <phoneticPr fontId="4" type="noConversion"/>
  </si>
  <si>
    <t>心态爆炸</t>
    <phoneticPr fontId="4" type="noConversion"/>
  </si>
  <si>
    <t>食欲不振</t>
    <phoneticPr fontId="4" type="noConversion"/>
  </si>
  <si>
    <t>失眠症</t>
    <phoneticPr fontId="4" type="noConversion"/>
  </si>
  <si>
    <t>specificity_name_2101</t>
    <phoneticPr fontId="1" type="noConversion"/>
  </si>
  <si>
    <t>specificity_name_2102</t>
  </si>
  <si>
    <t>specificity_name_2103</t>
  </si>
  <si>
    <t>specificity_name_2104</t>
  </si>
  <si>
    <t>specificity_name_2105</t>
  </si>
  <si>
    <t>specificity_name_2106</t>
  </si>
  <si>
    <t>specificity_name_2107</t>
  </si>
  <si>
    <t>specificity_name_2108</t>
  </si>
  <si>
    <t>specificity_name_2109</t>
  </si>
  <si>
    <t>specificity_desc_2101</t>
    <phoneticPr fontId="1" type="noConversion"/>
  </si>
  <si>
    <t>specificity_desc_2102</t>
  </si>
  <si>
    <t>specificity_desc_2103</t>
  </si>
  <si>
    <t>specificity_desc_2104</t>
  </si>
  <si>
    <t>specificity_desc_2105</t>
  </si>
  <si>
    <t>specificity_desc_2106</t>
  </si>
  <si>
    <t>specificity_desc_2107</t>
  </si>
  <si>
    <t>specificity_desc_2108</t>
  </si>
  <si>
    <t>specificity_desc_2109</t>
  </si>
  <si>
    <t>141,-10</t>
    <phoneticPr fontId="1" type="noConversion"/>
  </si>
  <si>
    <t>121,-10</t>
    <phoneticPr fontId="1" type="noConversion"/>
  </si>
  <si>
    <t>101,-10</t>
    <phoneticPr fontId="1" type="noConversion"/>
  </si>
  <si>
    <t>102,-10</t>
    <phoneticPr fontId="1" type="noConversion"/>
  </si>
  <si>
    <t>105,-5</t>
    <phoneticPr fontId="1" type="noConversion"/>
  </si>
  <si>
    <t>103,-3</t>
    <phoneticPr fontId="1" type="noConversion"/>
  </si>
  <si>
    <t>122,-5</t>
    <phoneticPr fontId="1" type="noConversion"/>
  </si>
  <si>
    <t>102,-2</t>
    <phoneticPr fontId="1" type="noConversion"/>
  </si>
  <si>
    <t>101,-5;121,-5</t>
    <phoneticPr fontId="1" type="noConversion"/>
  </si>
  <si>
    <t>105,-10;107,10</t>
    <phoneticPr fontId="1" type="noConversion"/>
  </si>
  <si>
    <t>107,-10</t>
    <phoneticPr fontId="1" type="noConversion"/>
  </si>
  <si>
    <t>145,-10</t>
    <phoneticPr fontId="1" type="noConversion"/>
  </si>
  <si>
    <t>146,-10</t>
    <phoneticPr fontId="1" type="noConversion"/>
  </si>
  <si>
    <t>0</t>
    <phoneticPr fontId="1" type="noConversion"/>
  </si>
  <si>
    <t>attributes_5</t>
  </si>
  <si>
    <t>属性改变5</t>
  </si>
  <si>
    <t>0</t>
    <phoneticPr fontId="1" type="noConversion"/>
  </si>
  <si>
    <t>0</t>
    <phoneticPr fontId="1" type="noConversion"/>
  </si>
  <si>
    <t>0</t>
    <phoneticPr fontId="1" type="noConversion"/>
  </si>
  <si>
    <t>0</t>
    <phoneticPr fontId="1" type="noConversion"/>
  </si>
  <si>
    <t>2</t>
    <phoneticPr fontId="1" type="noConversion"/>
  </si>
  <si>
    <t>2</t>
    <phoneticPr fontId="1" type="noConversion"/>
  </si>
  <si>
    <t>107,953,50,10,2</t>
    <phoneticPr fontId="1" type="noConversion"/>
  </si>
  <si>
    <t>103,953,50,3,2</t>
    <phoneticPr fontId="1" type="noConversion"/>
  </si>
  <si>
    <t>121,954,100,10,1;122,954,100,5,1</t>
    <phoneticPr fontId="1" type="noConversion"/>
  </si>
  <si>
    <t>107,953,50,-10,2</t>
    <phoneticPr fontId="1" type="noConversion"/>
  </si>
  <si>
    <t>103,953,50,-3,2</t>
    <phoneticPr fontId="1" type="noConversion"/>
  </si>
  <si>
    <t>121,954,100,-10,1;122,954,100,-5,1</t>
    <phoneticPr fontId="1" type="noConversion"/>
  </si>
  <si>
    <r>
      <rPr>
        <b/>
        <sz val="10"/>
        <color theme="1"/>
        <rFont val="宋体"/>
        <family val="3"/>
        <charset val="134"/>
        <scheme val="minor"/>
      </rPr>
      <t>反击</t>
    </r>
    <r>
      <rPr>
        <sz val="10"/>
        <color theme="1"/>
        <rFont val="宋体"/>
        <family val="3"/>
        <charset val="134"/>
        <scheme val="minor"/>
      </rPr>
      <t>：受到攻击有40%概率用强力刺击反击</t>
    </r>
    <phoneticPr fontId="1" type="noConversion"/>
  </si>
  <si>
    <t>0</t>
    <phoneticPr fontId="1" type="noConversion"/>
  </si>
  <si>
    <t>0</t>
    <phoneticPr fontId="1" type="noConversion"/>
  </si>
  <si>
    <r>
      <rPr>
        <b/>
        <sz val="10"/>
        <color theme="1"/>
        <rFont val="宋体"/>
        <family val="3"/>
        <charset val="134"/>
        <scheme val="minor"/>
      </rPr>
      <t>秘术</t>
    </r>
    <r>
      <rPr>
        <sz val="10"/>
        <color theme="1"/>
        <rFont val="宋体"/>
        <family val="3"/>
        <charset val="134"/>
        <scheme val="minor"/>
      </rPr>
      <t>：每提高1%暴击，同时也提高1%闪避</t>
    </r>
    <phoneticPr fontId="1" type="noConversion"/>
  </si>
  <si>
    <t>Skill#jineng_66</t>
    <phoneticPr fontId="1" type="noConversion"/>
  </si>
  <si>
    <t>0</t>
    <phoneticPr fontId="1" type="noConversion"/>
  </si>
  <si>
    <t>0</t>
    <phoneticPr fontId="1" type="noConversion"/>
  </si>
  <si>
    <t>0</t>
    <phoneticPr fontId="1" type="noConversion"/>
  </si>
  <si>
    <t>122,103,1</t>
    <phoneticPr fontId="1" type="noConversion"/>
  </si>
  <si>
    <t>0</t>
    <phoneticPr fontId="1" type="noConversion"/>
  </si>
  <si>
    <r>
      <rPr>
        <b/>
        <sz val="10"/>
        <color theme="1"/>
        <rFont val="宋体"/>
        <family val="3"/>
        <charset val="134"/>
        <scheme val="minor"/>
      </rPr>
      <t>暴怒</t>
    </r>
    <r>
      <rPr>
        <sz val="10"/>
        <color theme="1"/>
        <rFont val="宋体"/>
        <family val="3"/>
        <charset val="134"/>
        <scheme val="minor"/>
      </rPr>
      <t>：被动提高8%暴击率；打出暴击时，对目标追加一次怒意狂击</t>
    </r>
    <phoneticPr fontId="1" type="noConversion"/>
  </si>
  <si>
    <t>2</t>
    <phoneticPr fontId="1" type="noConversion"/>
  </si>
  <si>
    <t>Skill#jineng_44</t>
    <phoneticPr fontId="1" type="noConversion"/>
  </si>
  <si>
    <t>103,8</t>
    <phoneticPr fontId="1" type="noConversion"/>
  </si>
  <si>
    <r>
      <rPr>
        <b/>
        <sz val="10"/>
        <color theme="1"/>
        <rFont val="宋体"/>
        <family val="3"/>
        <charset val="134"/>
        <scheme val="minor"/>
      </rPr>
      <t>刺骨</t>
    </r>
    <r>
      <rPr>
        <sz val="10"/>
        <color theme="1"/>
        <rFont val="宋体"/>
        <family val="3"/>
        <charset val="134"/>
        <scheme val="minor"/>
      </rPr>
      <t>：暴击时使目标流血</t>
    </r>
    <phoneticPr fontId="1" type="noConversion"/>
  </si>
  <si>
    <t>Skill#jineng_99</t>
    <phoneticPr fontId="1" type="noConversion"/>
  </si>
  <si>
    <t>2</t>
    <phoneticPr fontId="1" type="noConversion"/>
  </si>
  <si>
    <t>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</si>
</sst>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sz val="10"/>
      <color theme="1"/>
      <name val="宋体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5" fillId="0" borderId="1" xfId="0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49" fontId="5" fillId="0" borderId="0" xfId="0" applyNumberFormat="1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5" fillId="3" borderId="1" xfId="0" applyFont="1" applyFill="1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52"/>
  <sheetViews>
    <sheetView tabSelected="1" workbookViewId="0">
      <selection activeCell="L23" sqref="L23"/>
    </sheetView>
  </sheetViews>
  <sheetFormatPr defaultRowHeight="12" x14ac:dyDescent="0.15"/>
  <cols>
    <col min="1" max="1" width="9" style="3"/>
    <col min="2" max="2" width="27" style="8" customWidth="1"/>
    <col min="3" max="3" width="28.375" style="3" customWidth="1"/>
    <col min="4" max="4" width="25.625" style="3" customWidth="1"/>
    <col min="5" max="5" width="24" style="9" customWidth="1"/>
    <col min="6" max="7" width="15.375" style="9" customWidth="1"/>
    <col min="8" max="11" width="11.375" style="9" customWidth="1"/>
    <col min="12" max="12" width="14.75" style="9" customWidth="1"/>
    <col min="13" max="13" width="13.625" style="3" customWidth="1"/>
    <col min="14" max="16384" width="9" style="3"/>
  </cols>
  <sheetData>
    <row r="1" spans="1:13" x14ac:dyDescent="0.15">
      <c r="A1" s="10" t="s">
        <v>0</v>
      </c>
      <c r="B1" s="11" t="s">
        <v>2</v>
      </c>
      <c r="C1" s="11" t="s">
        <v>3</v>
      </c>
      <c r="D1" s="11" t="s">
        <v>4</v>
      </c>
      <c r="E1" s="11" t="s">
        <v>5</v>
      </c>
      <c r="F1" s="11" t="s">
        <v>10</v>
      </c>
      <c r="G1" s="12" t="s">
        <v>92</v>
      </c>
      <c r="H1" s="11" t="s">
        <v>66</v>
      </c>
      <c r="I1" s="11" t="s">
        <v>67</v>
      </c>
      <c r="J1" s="11" t="s">
        <v>68</v>
      </c>
      <c r="K1" s="11" t="s">
        <v>71</v>
      </c>
      <c r="L1" s="11" t="s">
        <v>197</v>
      </c>
      <c r="M1" s="11" t="s">
        <v>13</v>
      </c>
    </row>
    <row r="2" spans="1:13" x14ac:dyDescent="0.15">
      <c r="A2" s="10" t="s">
        <v>1</v>
      </c>
      <c r="B2" s="11" t="s">
        <v>6</v>
      </c>
      <c r="C2" s="11" t="s">
        <v>7</v>
      </c>
      <c r="D2" s="11" t="s">
        <v>8</v>
      </c>
      <c r="E2" s="11" t="s">
        <v>9</v>
      </c>
      <c r="F2" s="11" t="s">
        <v>11</v>
      </c>
      <c r="G2" s="12" t="s">
        <v>93</v>
      </c>
      <c r="H2" s="11" t="s">
        <v>12</v>
      </c>
      <c r="I2" s="11" t="s">
        <v>70</v>
      </c>
      <c r="J2" s="11" t="s">
        <v>69</v>
      </c>
      <c r="K2" s="11" t="s">
        <v>72</v>
      </c>
      <c r="L2" s="11" t="s">
        <v>198</v>
      </c>
      <c r="M2" s="11" t="s">
        <v>14</v>
      </c>
    </row>
    <row r="3" spans="1:13" ht="24" x14ac:dyDescent="0.15">
      <c r="A3" s="1">
        <v>10023</v>
      </c>
      <c r="B3" s="4" t="s">
        <v>34</v>
      </c>
      <c r="C3" s="5" t="str">
        <f>"skill_name_"&amp;A3</f>
        <v>skill_name_10023</v>
      </c>
      <c r="D3" s="1" t="str">
        <f>"skill_desc_"&amp;A3</f>
        <v>skill_desc_10023</v>
      </c>
      <c r="E3" s="6" t="str">
        <f>"Skill#skill_icon_"&amp;A3</f>
        <v>Skill#skill_icon_10023</v>
      </c>
      <c r="F3" s="2" t="s">
        <v>35</v>
      </c>
      <c r="G3" s="2" t="s">
        <v>129</v>
      </c>
      <c r="H3" s="2">
        <v>0</v>
      </c>
      <c r="I3" s="2">
        <v>0</v>
      </c>
      <c r="J3" s="2">
        <v>0</v>
      </c>
      <c r="K3" s="2" t="s">
        <v>15</v>
      </c>
      <c r="L3" s="2" t="s">
        <v>199</v>
      </c>
      <c r="M3" s="1">
        <v>1</v>
      </c>
    </row>
    <row r="4" spans="1:13" ht="24" x14ac:dyDescent="0.15">
      <c r="A4" s="1">
        <v>10082</v>
      </c>
      <c r="B4" s="4" t="s">
        <v>76</v>
      </c>
      <c r="C4" s="5" t="str">
        <f t="shared" ref="C4:C13" si="0">"skill_name_"&amp;A4</f>
        <v>skill_name_10082</v>
      </c>
      <c r="D4" s="1" t="str">
        <f t="shared" ref="D4:D13" si="1">"skill_desc_"&amp;A4</f>
        <v>skill_desc_10082</v>
      </c>
      <c r="E4" s="6" t="str">
        <f t="shared" ref="E4:E9" si="2">"Skill#skill_icon_"&amp;A4</f>
        <v>Skill#skill_icon_10082</v>
      </c>
      <c r="F4" s="2" t="s">
        <v>77</v>
      </c>
      <c r="G4" s="2" t="s">
        <v>130</v>
      </c>
      <c r="H4" s="2" t="s">
        <v>78</v>
      </c>
      <c r="I4" s="2" t="s">
        <v>79</v>
      </c>
      <c r="J4" s="2" t="s">
        <v>80</v>
      </c>
      <c r="K4" s="2" t="s">
        <v>78</v>
      </c>
      <c r="L4" s="2" t="s">
        <v>199</v>
      </c>
      <c r="M4" s="1">
        <v>0</v>
      </c>
    </row>
    <row r="5" spans="1:13" x14ac:dyDescent="0.15">
      <c r="A5" s="1">
        <v>11003</v>
      </c>
      <c r="B5" s="4" t="s">
        <v>81</v>
      </c>
      <c r="C5" s="5" t="str">
        <f t="shared" si="0"/>
        <v>skill_name_11003</v>
      </c>
      <c r="D5" s="1" t="str">
        <f t="shared" si="1"/>
        <v>skill_desc_11003</v>
      </c>
      <c r="E5" s="6" t="str">
        <f t="shared" si="2"/>
        <v>Skill#skill_icon_11003</v>
      </c>
      <c r="F5" s="2" t="s">
        <v>37</v>
      </c>
      <c r="G5" s="2" t="s">
        <v>129</v>
      </c>
      <c r="H5" s="2" t="s">
        <v>24</v>
      </c>
      <c r="I5" s="2" t="s">
        <v>24</v>
      </c>
      <c r="J5" s="2" t="s">
        <v>24</v>
      </c>
      <c r="K5" s="2" t="s">
        <v>24</v>
      </c>
      <c r="L5" s="2" t="s">
        <v>52</v>
      </c>
      <c r="M5" s="1">
        <v>9</v>
      </c>
    </row>
    <row r="6" spans="1:13" ht="36" x14ac:dyDescent="0.15">
      <c r="A6" s="1">
        <v>20042</v>
      </c>
      <c r="B6" s="4" t="s">
        <v>38</v>
      </c>
      <c r="C6" s="5" t="str">
        <f t="shared" si="0"/>
        <v>skill_name_20042</v>
      </c>
      <c r="D6" s="1" t="str">
        <f t="shared" si="1"/>
        <v>skill_desc_20042</v>
      </c>
      <c r="E6" s="6" t="str">
        <f t="shared" si="2"/>
        <v>Skill#skill_icon_20042</v>
      </c>
      <c r="F6" s="2" t="s">
        <v>37</v>
      </c>
      <c r="G6" s="2" t="s">
        <v>130</v>
      </c>
      <c r="H6" s="2">
        <v>0</v>
      </c>
      <c r="I6" s="2">
        <v>0</v>
      </c>
      <c r="J6" s="2">
        <v>0</v>
      </c>
      <c r="K6" s="2" t="s">
        <v>15</v>
      </c>
      <c r="L6" s="2" t="s">
        <v>52</v>
      </c>
      <c r="M6" s="1">
        <v>2</v>
      </c>
    </row>
    <row r="7" spans="1:13" x14ac:dyDescent="0.15">
      <c r="A7" s="1">
        <v>20043</v>
      </c>
      <c r="B7" s="4" t="s">
        <v>36</v>
      </c>
      <c r="C7" s="5" t="str">
        <f t="shared" si="0"/>
        <v>skill_name_20043</v>
      </c>
      <c r="D7" s="1" t="str">
        <f t="shared" si="1"/>
        <v>skill_desc_20043</v>
      </c>
      <c r="E7" s="6" t="str">
        <f t="shared" si="2"/>
        <v>Skill#skill_icon_20043</v>
      </c>
      <c r="F7" s="2" t="s">
        <v>39</v>
      </c>
      <c r="G7" s="2" t="s">
        <v>130</v>
      </c>
      <c r="H7" s="2">
        <v>0</v>
      </c>
      <c r="I7" s="2">
        <v>0</v>
      </c>
      <c r="J7" s="2">
        <v>0</v>
      </c>
      <c r="K7" s="2" t="s">
        <v>52</v>
      </c>
      <c r="L7" s="2" t="s">
        <v>52</v>
      </c>
      <c r="M7" s="1">
        <v>3</v>
      </c>
    </row>
    <row r="8" spans="1:13" x14ac:dyDescent="0.15">
      <c r="A8" s="1">
        <v>20063</v>
      </c>
      <c r="B8" s="4" t="s">
        <v>63</v>
      </c>
      <c r="C8" s="5" t="str">
        <f t="shared" si="0"/>
        <v>skill_name_20063</v>
      </c>
      <c r="D8" s="1" t="str">
        <f t="shared" si="1"/>
        <v>skill_desc_20063</v>
      </c>
      <c r="E8" s="6" t="str">
        <f t="shared" si="2"/>
        <v>Skill#skill_icon_20063</v>
      </c>
      <c r="F8" s="2" t="s">
        <v>64</v>
      </c>
      <c r="G8" s="2" t="s">
        <v>131</v>
      </c>
      <c r="H8" s="2" t="s">
        <v>65</v>
      </c>
      <c r="I8" s="2">
        <v>0</v>
      </c>
      <c r="J8" s="2">
        <v>0</v>
      </c>
      <c r="K8" s="2" t="s">
        <v>52</v>
      </c>
      <c r="L8" s="2" t="s">
        <v>52</v>
      </c>
      <c r="M8" s="1">
        <v>0</v>
      </c>
    </row>
    <row r="9" spans="1:13" ht="24" x14ac:dyDescent="0.15">
      <c r="A9" s="1">
        <v>20073</v>
      </c>
      <c r="B9" s="4" t="s">
        <v>73</v>
      </c>
      <c r="C9" s="5" t="str">
        <f t="shared" si="0"/>
        <v>skill_name_20073</v>
      </c>
      <c r="D9" s="1" t="str">
        <f t="shared" si="1"/>
        <v>skill_desc_20073</v>
      </c>
      <c r="E9" s="6" t="str">
        <f t="shared" si="2"/>
        <v>Skill#skill_icon_20073</v>
      </c>
      <c r="F9" s="2" t="s">
        <v>74</v>
      </c>
      <c r="G9" s="2" t="s">
        <v>130</v>
      </c>
      <c r="H9" s="2" t="s">
        <v>75</v>
      </c>
      <c r="I9" s="2" t="s">
        <v>15</v>
      </c>
      <c r="J9" s="2" t="s">
        <v>15</v>
      </c>
      <c r="K9" s="2" t="s">
        <v>15</v>
      </c>
      <c r="L9" s="2" t="s">
        <v>52</v>
      </c>
      <c r="M9" s="1">
        <v>0</v>
      </c>
    </row>
    <row r="10" spans="1:13" ht="24" x14ac:dyDescent="0.15">
      <c r="A10" s="1">
        <v>21005</v>
      </c>
      <c r="B10" s="4" t="s">
        <v>211</v>
      </c>
      <c r="C10" s="5" t="str">
        <f t="shared" si="0"/>
        <v>skill_name_21005</v>
      </c>
      <c r="D10" s="1" t="str">
        <f t="shared" si="1"/>
        <v>skill_desc_21005</v>
      </c>
      <c r="E10" s="2" t="s">
        <v>82</v>
      </c>
      <c r="F10" s="2" t="s">
        <v>35</v>
      </c>
      <c r="G10" s="2" t="s">
        <v>212</v>
      </c>
      <c r="H10" s="2" t="s">
        <v>84</v>
      </c>
      <c r="I10" s="2" t="s">
        <v>84</v>
      </c>
      <c r="J10" s="2" t="s">
        <v>84</v>
      </c>
      <c r="K10" s="2" t="s">
        <v>84</v>
      </c>
      <c r="L10" s="2" t="s">
        <v>52</v>
      </c>
      <c r="M10" s="1">
        <v>17</v>
      </c>
    </row>
    <row r="11" spans="1:13" ht="24" x14ac:dyDescent="0.15">
      <c r="A11" s="1">
        <v>23004</v>
      </c>
      <c r="B11" s="4" t="s">
        <v>214</v>
      </c>
      <c r="C11" s="5" t="str">
        <f t="shared" si="0"/>
        <v>skill_name_23004</v>
      </c>
      <c r="D11" s="1" t="str">
        <f t="shared" si="1"/>
        <v>skill_desc_23004</v>
      </c>
      <c r="E11" s="2" t="s">
        <v>215</v>
      </c>
      <c r="F11" s="2" t="s">
        <v>216</v>
      </c>
      <c r="G11" s="2" t="s">
        <v>217</v>
      </c>
      <c r="H11" s="2" t="s">
        <v>217</v>
      </c>
      <c r="I11" s="2" t="s">
        <v>218</v>
      </c>
      <c r="J11" s="2" t="s">
        <v>219</v>
      </c>
      <c r="K11" s="2" t="s">
        <v>220</v>
      </c>
      <c r="L11" s="2" t="s">
        <v>220</v>
      </c>
      <c r="M11" s="1">
        <v>0</v>
      </c>
    </row>
    <row r="12" spans="1:13" ht="24" x14ac:dyDescent="0.15">
      <c r="A12" s="1">
        <v>24004</v>
      </c>
      <c r="B12" s="14" t="s">
        <v>221</v>
      </c>
      <c r="C12" s="5" t="str">
        <f t="shared" si="0"/>
        <v>skill_name_24004</v>
      </c>
      <c r="D12" s="1" t="str">
        <f t="shared" si="1"/>
        <v>skill_desc_24004</v>
      </c>
      <c r="E12" s="2" t="s">
        <v>223</v>
      </c>
      <c r="F12" s="2" t="s">
        <v>222</v>
      </c>
      <c r="G12" s="2" t="s">
        <v>217</v>
      </c>
      <c r="H12" s="2" t="s">
        <v>224</v>
      </c>
      <c r="I12" s="2" t="s">
        <v>217</v>
      </c>
      <c r="J12" s="2" t="s">
        <v>217</v>
      </c>
      <c r="K12" s="2" t="s">
        <v>217</v>
      </c>
      <c r="L12" s="2" t="s">
        <v>217</v>
      </c>
      <c r="M12" s="1">
        <v>18</v>
      </c>
    </row>
    <row r="13" spans="1:13" x14ac:dyDescent="0.15">
      <c r="A13" s="1">
        <v>25004</v>
      </c>
      <c r="B13" s="4" t="s">
        <v>225</v>
      </c>
      <c r="C13" s="5" t="str">
        <f t="shared" si="0"/>
        <v>skill_name_25004</v>
      </c>
      <c r="D13" s="1" t="str">
        <f t="shared" si="1"/>
        <v>skill_desc_25004</v>
      </c>
      <c r="E13" s="2" t="s">
        <v>226</v>
      </c>
      <c r="F13" s="2" t="s">
        <v>227</v>
      </c>
      <c r="G13" s="2" t="s">
        <v>228</v>
      </c>
      <c r="H13" s="2" t="s">
        <v>228</v>
      </c>
      <c r="I13" s="2" t="s">
        <v>228</v>
      </c>
      <c r="J13" s="2" t="s">
        <v>228</v>
      </c>
      <c r="K13" s="2" t="s">
        <v>228</v>
      </c>
      <c r="L13" s="2" t="s">
        <v>228</v>
      </c>
      <c r="M13" s="1">
        <v>19</v>
      </c>
    </row>
    <row r="14" spans="1:13" x14ac:dyDescent="0.15">
      <c r="A14" s="1">
        <v>1001</v>
      </c>
      <c r="B14" s="13" t="s">
        <v>94</v>
      </c>
      <c r="C14" s="5" t="s">
        <v>16</v>
      </c>
      <c r="D14" s="1" t="s">
        <v>17</v>
      </c>
      <c r="E14" s="2"/>
      <c r="F14" s="2" t="s">
        <v>15</v>
      </c>
      <c r="G14" s="2" t="s">
        <v>130</v>
      </c>
      <c r="H14" s="2" t="s">
        <v>132</v>
      </c>
      <c r="I14" s="2">
        <v>0</v>
      </c>
      <c r="J14" s="2">
        <v>0</v>
      </c>
      <c r="K14" s="2" t="s">
        <v>52</v>
      </c>
      <c r="L14" s="2" t="s">
        <v>52</v>
      </c>
      <c r="M14" s="1">
        <v>0</v>
      </c>
    </row>
    <row r="15" spans="1:13" x14ac:dyDescent="0.15">
      <c r="A15" s="1">
        <v>1002</v>
      </c>
      <c r="B15" s="13" t="s">
        <v>95</v>
      </c>
      <c r="C15" s="5" t="s">
        <v>18</v>
      </c>
      <c r="D15" s="1" t="s">
        <v>21</v>
      </c>
      <c r="E15" s="2"/>
      <c r="F15" s="2" t="s">
        <v>24</v>
      </c>
      <c r="G15" s="2" t="s">
        <v>130</v>
      </c>
      <c r="H15" s="2" t="s">
        <v>25</v>
      </c>
      <c r="I15" s="2">
        <v>0</v>
      </c>
      <c r="J15" s="2">
        <v>0</v>
      </c>
      <c r="K15" s="2" t="s">
        <v>52</v>
      </c>
      <c r="L15" s="2" t="s">
        <v>52</v>
      </c>
      <c r="M15" s="1">
        <v>0</v>
      </c>
    </row>
    <row r="16" spans="1:13" x14ac:dyDescent="0.15">
      <c r="A16" s="1">
        <v>1003</v>
      </c>
      <c r="B16" s="13" t="s">
        <v>96</v>
      </c>
      <c r="C16" s="5" t="s">
        <v>19</v>
      </c>
      <c r="D16" s="1" t="s">
        <v>22</v>
      </c>
      <c r="E16" s="2"/>
      <c r="F16" s="2" t="s">
        <v>15</v>
      </c>
      <c r="G16" s="2" t="s">
        <v>52</v>
      </c>
      <c r="H16" s="2" t="s">
        <v>133</v>
      </c>
      <c r="I16" s="2">
        <v>0</v>
      </c>
      <c r="J16" s="2">
        <v>0</v>
      </c>
      <c r="K16" s="2" t="s">
        <v>52</v>
      </c>
      <c r="L16" s="2" t="s">
        <v>52</v>
      </c>
      <c r="M16" s="1">
        <v>0</v>
      </c>
    </row>
    <row r="17" spans="1:13" x14ac:dyDescent="0.15">
      <c r="A17" s="1">
        <v>1004</v>
      </c>
      <c r="B17" s="13" t="s">
        <v>97</v>
      </c>
      <c r="C17" s="5" t="s">
        <v>20</v>
      </c>
      <c r="D17" s="1" t="s">
        <v>23</v>
      </c>
      <c r="E17" s="2"/>
      <c r="F17" s="2" t="s">
        <v>15</v>
      </c>
      <c r="G17" s="2" t="s">
        <v>52</v>
      </c>
      <c r="H17" s="2" t="s">
        <v>53</v>
      </c>
      <c r="I17" s="2">
        <v>0</v>
      </c>
      <c r="J17" s="2">
        <v>0</v>
      </c>
      <c r="K17" s="2" t="s">
        <v>52</v>
      </c>
      <c r="L17" s="2" t="s">
        <v>52</v>
      </c>
      <c r="M17" s="1">
        <v>0</v>
      </c>
    </row>
    <row r="18" spans="1:13" x14ac:dyDescent="0.15">
      <c r="A18" s="1">
        <v>1005</v>
      </c>
      <c r="B18" s="13" t="s">
        <v>98</v>
      </c>
      <c r="C18" s="5" t="s">
        <v>54</v>
      </c>
      <c r="D18" s="1" t="s">
        <v>58</v>
      </c>
      <c r="E18" s="2"/>
      <c r="F18" s="2" t="s">
        <v>52</v>
      </c>
      <c r="G18" s="2" t="s">
        <v>52</v>
      </c>
      <c r="H18" s="2" t="s">
        <v>134</v>
      </c>
      <c r="I18" s="2">
        <v>0</v>
      </c>
      <c r="J18" s="2">
        <v>0</v>
      </c>
      <c r="K18" s="2" t="s">
        <v>52</v>
      </c>
      <c r="L18" s="2" t="s">
        <v>52</v>
      </c>
      <c r="M18" s="1">
        <v>0</v>
      </c>
    </row>
    <row r="19" spans="1:13" x14ac:dyDescent="0.15">
      <c r="A19" s="1">
        <v>1006</v>
      </c>
      <c r="B19" s="13" t="s">
        <v>99</v>
      </c>
      <c r="C19" s="5" t="s">
        <v>55</v>
      </c>
      <c r="D19" s="1" t="s">
        <v>59</v>
      </c>
      <c r="E19" s="2"/>
      <c r="F19" s="2" t="s">
        <v>52</v>
      </c>
      <c r="G19" s="2" t="s">
        <v>52</v>
      </c>
      <c r="H19" s="2" t="s">
        <v>135</v>
      </c>
      <c r="I19" s="2">
        <v>0</v>
      </c>
      <c r="J19" s="2">
        <v>0</v>
      </c>
      <c r="K19" s="2" t="s">
        <v>52</v>
      </c>
      <c r="L19" s="2" t="s">
        <v>52</v>
      </c>
      <c r="M19" s="1">
        <v>0</v>
      </c>
    </row>
    <row r="20" spans="1:13" x14ac:dyDescent="0.15">
      <c r="A20" s="1">
        <v>1007</v>
      </c>
      <c r="B20" s="13" t="s">
        <v>100</v>
      </c>
      <c r="C20" s="5" t="s">
        <v>56</v>
      </c>
      <c r="D20" s="1" t="s">
        <v>60</v>
      </c>
      <c r="E20" s="2"/>
      <c r="F20" s="2" t="s">
        <v>52</v>
      </c>
      <c r="G20" s="2" t="s">
        <v>52</v>
      </c>
      <c r="H20" s="2" t="s">
        <v>136</v>
      </c>
      <c r="I20" s="2">
        <v>0</v>
      </c>
      <c r="J20" s="2">
        <v>0</v>
      </c>
      <c r="K20" s="2" t="s">
        <v>52</v>
      </c>
      <c r="L20" s="2" t="s">
        <v>52</v>
      </c>
      <c r="M20" s="1">
        <v>0</v>
      </c>
    </row>
    <row r="21" spans="1:13" x14ac:dyDescent="0.15">
      <c r="A21" s="1">
        <v>1008</v>
      </c>
      <c r="B21" s="13" t="s">
        <v>101</v>
      </c>
      <c r="C21" s="5" t="s">
        <v>57</v>
      </c>
      <c r="D21" s="1" t="s">
        <v>61</v>
      </c>
      <c r="E21" s="2"/>
      <c r="F21" s="2" t="s">
        <v>52</v>
      </c>
      <c r="G21" s="2" t="s">
        <v>52</v>
      </c>
      <c r="H21" s="2" t="s">
        <v>62</v>
      </c>
      <c r="I21" s="2">
        <v>0</v>
      </c>
      <c r="J21" s="2">
        <v>0</v>
      </c>
      <c r="K21" s="2" t="s">
        <v>52</v>
      </c>
      <c r="L21" s="2" t="s">
        <v>52</v>
      </c>
      <c r="M21" s="1">
        <v>0</v>
      </c>
    </row>
    <row r="22" spans="1:13" x14ac:dyDescent="0.15">
      <c r="A22" s="13">
        <v>1101</v>
      </c>
      <c r="B22" s="13" t="s">
        <v>102</v>
      </c>
      <c r="C22" s="5" t="s">
        <v>111</v>
      </c>
      <c r="D22" s="1" t="s">
        <v>120</v>
      </c>
      <c r="E22" s="2"/>
      <c r="F22" s="2" t="s">
        <v>138</v>
      </c>
      <c r="G22" s="2" t="s">
        <v>202</v>
      </c>
      <c r="H22" s="2" t="s">
        <v>130</v>
      </c>
      <c r="I22" s="2" t="s">
        <v>139</v>
      </c>
      <c r="J22" s="2" t="s">
        <v>140</v>
      </c>
      <c r="K22" s="2" t="s">
        <v>141</v>
      </c>
      <c r="L22" s="2" t="s">
        <v>52</v>
      </c>
      <c r="M22" s="1">
        <v>13</v>
      </c>
    </row>
    <row r="23" spans="1:13" x14ac:dyDescent="0.15">
      <c r="A23" s="13">
        <v>1102</v>
      </c>
      <c r="B23" s="13" t="s">
        <v>103</v>
      </c>
      <c r="C23" s="5" t="s">
        <v>112</v>
      </c>
      <c r="D23" s="1" t="s">
        <v>121</v>
      </c>
      <c r="E23" s="2"/>
      <c r="F23" s="2" t="s">
        <v>142</v>
      </c>
      <c r="G23" s="2" t="s">
        <v>15</v>
      </c>
      <c r="H23" s="2" t="s">
        <v>130</v>
      </c>
      <c r="I23" s="2" t="s">
        <v>130</v>
      </c>
      <c r="J23" s="2" t="s">
        <v>130</v>
      </c>
      <c r="K23" s="2" t="s">
        <v>130</v>
      </c>
      <c r="L23" s="2" t="s">
        <v>52</v>
      </c>
      <c r="M23" s="1">
        <v>14</v>
      </c>
    </row>
    <row r="24" spans="1:13" x14ac:dyDescent="0.15">
      <c r="A24" s="13">
        <v>1103</v>
      </c>
      <c r="B24" s="13" t="s">
        <v>104</v>
      </c>
      <c r="C24" s="5" t="s">
        <v>113</v>
      </c>
      <c r="D24" s="1" t="s">
        <v>122</v>
      </c>
      <c r="E24" s="2"/>
      <c r="F24" s="2" t="s">
        <v>52</v>
      </c>
      <c r="G24" s="2" t="s">
        <v>137</v>
      </c>
      <c r="H24" s="2" t="s">
        <v>143</v>
      </c>
      <c r="I24" s="2" t="s">
        <v>139</v>
      </c>
      <c r="J24" s="2" t="s">
        <v>140</v>
      </c>
      <c r="K24" s="2" t="s">
        <v>141</v>
      </c>
      <c r="L24" s="2" t="s">
        <v>52</v>
      </c>
      <c r="M24" s="2" t="s">
        <v>141</v>
      </c>
    </row>
    <row r="25" spans="1:13" x14ac:dyDescent="0.15">
      <c r="A25" s="13">
        <v>1104</v>
      </c>
      <c r="B25" s="13" t="s">
        <v>105</v>
      </c>
      <c r="C25" s="5" t="s">
        <v>114</v>
      </c>
      <c r="D25" s="1" t="s">
        <v>123</v>
      </c>
      <c r="E25" s="2"/>
      <c r="F25" s="2" t="s">
        <v>52</v>
      </c>
      <c r="G25" s="2" t="s">
        <v>37</v>
      </c>
      <c r="H25" s="2" t="s">
        <v>143</v>
      </c>
      <c r="I25" s="2" t="s">
        <v>130</v>
      </c>
      <c r="J25" s="2" t="s">
        <v>130</v>
      </c>
      <c r="K25" s="2" t="s">
        <v>130</v>
      </c>
      <c r="L25" s="2" t="s">
        <v>52</v>
      </c>
      <c r="M25" s="2" t="s">
        <v>130</v>
      </c>
    </row>
    <row r="26" spans="1:13" x14ac:dyDescent="0.15">
      <c r="A26" s="13">
        <v>1105</v>
      </c>
      <c r="B26" s="13" t="s">
        <v>106</v>
      </c>
      <c r="C26" s="5" t="s">
        <v>115</v>
      </c>
      <c r="D26" s="1" t="s">
        <v>124</v>
      </c>
      <c r="E26" s="2"/>
      <c r="F26" s="2" t="s">
        <v>52</v>
      </c>
      <c r="G26" s="2" t="s">
        <v>15</v>
      </c>
      <c r="H26" s="2" t="s">
        <v>15</v>
      </c>
      <c r="I26" s="2" t="s">
        <v>139</v>
      </c>
      <c r="J26" s="2" t="s">
        <v>140</v>
      </c>
      <c r="K26" s="2" t="s">
        <v>141</v>
      </c>
      <c r="L26" s="2" t="s">
        <v>205</v>
      </c>
      <c r="M26" s="2" t="s">
        <v>141</v>
      </c>
    </row>
    <row r="27" spans="1:13" x14ac:dyDescent="0.15">
      <c r="A27" s="13">
        <v>1106</v>
      </c>
      <c r="B27" s="13" t="s">
        <v>107</v>
      </c>
      <c r="C27" s="5" t="s">
        <v>116</v>
      </c>
      <c r="D27" s="1" t="s">
        <v>125</v>
      </c>
      <c r="E27" s="2"/>
      <c r="F27" s="2" t="s">
        <v>52</v>
      </c>
      <c r="G27" s="2" t="s">
        <v>15</v>
      </c>
      <c r="H27" s="2" t="s">
        <v>200</v>
      </c>
      <c r="I27" s="2" t="s">
        <v>130</v>
      </c>
      <c r="J27" s="2" t="s">
        <v>130</v>
      </c>
      <c r="K27" s="2" t="s">
        <v>130</v>
      </c>
      <c r="L27" s="2" t="s">
        <v>206</v>
      </c>
      <c r="M27" s="2" t="s">
        <v>130</v>
      </c>
    </row>
    <row r="28" spans="1:13" x14ac:dyDescent="0.15">
      <c r="A28" s="13">
        <v>1107</v>
      </c>
      <c r="B28" s="13" t="s">
        <v>108</v>
      </c>
      <c r="C28" s="5" t="s">
        <v>117</v>
      </c>
      <c r="D28" s="1" t="s">
        <v>126</v>
      </c>
      <c r="E28" s="2"/>
      <c r="F28" s="2" t="s">
        <v>52</v>
      </c>
      <c r="G28" s="2" t="s">
        <v>15</v>
      </c>
      <c r="H28" s="2" t="s">
        <v>15</v>
      </c>
      <c r="I28" s="2" t="s">
        <v>139</v>
      </c>
      <c r="J28" s="2" t="s">
        <v>140</v>
      </c>
      <c r="K28" s="2" t="s">
        <v>141</v>
      </c>
      <c r="L28" s="2" t="s">
        <v>207</v>
      </c>
      <c r="M28" s="2" t="s">
        <v>141</v>
      </c>
    </row>
    <row r="29" spans="1:13" x14ac:dyDescent="0.15">
      <c r="A29" s="13">
        <v>1108</v>
      </c>
      <c r="B29" s="13" t="s">
        <v>109</v>
      </c>
      <c r="C29" s="5" t="s">
        <v>118</v>
      </c>
      <c r="D29" s="1" t="s">
        <v>127</v>
      </c>
      <c r="E29" s="2"/>
      <c r="F29" s="2" t="s">
        <v>52</v>
      </c>
      <c r="G29" s="2" t="s">
        <v>196</v>
      </c>
      <c r="H29" s="2" t="s">
        <v>144</v>
      </c>
      <c r="I29" s="2" t="s">
        <v>130</v>
      </c>
      <c r="J29" s="2" t="s">
        <v>130</v>
      </c>
      <c r="K29" s="2" t="s">
        <v>130</v>
      </c>
      <c r="L29" s="2" t="s">
        <v>52</v>
      </c>
      <c r="M29" s="2" t="s">
        <v>130</v>
      </c>
    </row>
    <row r="30" spans="1:13" x14ac:dyDescent="0.15">
      <c r="A30" s="13">
        <v>1109</v>
      </c>
      <c r="B30" s="13" t="s">
        <v>110</v>
      </c>
      <c r="C30" s="5" t="s">
        <v>119</v>
      </c>
      <c r="D30" s="1" t="s">
        <v>128</v>
      </c>
      <c r="E30" s="2"/>
      <c r="F30" s="2" t="s">
        <v>52</v>
      </c>
      <c r="G30" s="2" t="s">
        <v>15</v>
      </c>
      <c r="H30" s="2" t="s">
        <v>145</v>
      </c>
      <c r="I30" s="2" t="s">
        <v>130</v>
      </c>
      <c r="J30" s="2" t="s">
        <v>130</v>
      </c>
      <c r="K30" s="2" t="s">
        <v>130</v>
      </c>
      <c r="L30" s="2" t="s">
        <v>52</v>
      </c>
      <c r="M30" s="2" t="s">
        <v>130</v>
      </c>
    </row>
    <row r="31" spans="1:13" x14ac:dyDescent="0.15">
      <c r="A31" s="1">
        <v>2001</v>
      </c>
      <c r="B31" s="1" t="s">
        <v>146</v>
      </c>
      <c r="C31" s="5" t="s">
        <v>26</v>
      </c>
      <c r="D31" s="1" t="s">
        <v>30</v>
      </c>
      <c r="E31" s="2"/>
      <c r="F31" s="2" t="s">
        <v>15</v>
      </c>
      <c r="G31" s="2" t="s">
        <v>130</v>
      </c>
      <c r="H31" s="2" t="s">
        <v>183</v>
      </c>
      <c r="I31" s="2">
        <v>0</v>
      </c>
      <c r="J31" s="2">
        <v>0</v>
      </c>
      <c r="K31" s="2" t="s">
        <v>52</v>
      </c>
      <c r="L31" s="2" t="s">
        <v>52</v>
      </c>
      <c r="M31" s="1">
        <v>0</v>
      </c>
    </row>
    <row r="32" spans="1:13" x14ac:dyDescent="0.15">
      <c r="A32" s="1">
        <v>2002</v>
      </c>
      <c r="B32" s="1" t="s">
        <v>147</v>
      </c>
      <c r="C32" s="5" t="s">
        <v>27</v>
      </c>
      <c r="D32" s="1" t="s">
        <v>31</v>
      </c>
      <c r="E32" s="2"/>
      <c r="F32" s="2" t="s">
        <v>24</v>
      </c>
      <c r="G32" s="2" t="s">
        <v>130</v>
      </c>
      <c r="H32" s="2" t="s">
        <v>184</v>
      </c>
      <c r="I32" s="2">
        <v>0</v>
      </c>
      <c r="J32" s="2">
        <v>0</v>
      </c>
      <c r="K32" s="2" t="s">
        <v>52</v>
      </c>
      <c r="L32" s="2" t="s">
        <v>52</v>
      </c>
      <c r="M32" s="1">
        <v>0</v>
      </c>
    </row>
    <row r="33" spans="1:13" x14ac:dyDescent="0.15">
      <c r="A33" s="1">
        <v>2003</v>
      </c>
      <c r="B33" s="1" t="s">
        <v>148</v>
      </c>
      <c r="C33" s="5" t="s">
        <v>28</v>
      </c>
      <c r="D33" s="1" t="s">
        <v>32</v>
      </c>
      <c r="E33" s="2"/>
      <c r="F33" s="2" t="s">
        <v>15</v>
      </c>
      <c r="G33" s="2" t="s">
        <v>52</v>
      </c>
      <c r="H33" s="2" t="s">
        <v>185</v>
      </c>
      <c r="I33" s="2">
        <v>0</v>
      </c>
      <c r="J33" s="2">
        <v>0</v>
      </c>
      <c r="K33" s="2" t="s">
        <v>52</v>
      </c>
      <c r="L33" s="2" t="s">
        <v>52</v>
      </c>
      <c r="M33" s="1">
        <v>0</v>
      </c>
    </row>
    <row r="34" spans="1:13" x14ac:dyDescent="0.15">
      <c r="A34" s="1">
        <v>2004</v>
      </c>
      <c r="B34" s="1" t="s">
        <v>149</v>
      </c>
      <c r="C34" s="5" t="s">
        <v>29</v>
      </c>
      <c r="D34" s="1" t="s">
        <v>33</v>
      </c>
      <c r="E34" s="2"/>
      <c r="F34" s="2" t="s">
        <v>15</v>
      </c>
      <c r="G34" s="2" t="s">
        <v>52</v>
      </c>
      <c r="H34" s="2" t="s">
        <v>186</v>
      </c>
      <c r="I34" s="2">
        <v>0</v>
      </c>
      <c r="J34" s="2">
        <v>0</v>
      </c>
      <c r="K34" s="2" t="s">
        <v>52</v>
      </c>
      <c r="L34" s="2" t="s">
        <v>52</v>
      </c>
      <c r="M34" s="1">
        <v>0</v>
      </c>
    </row>
    <row r="35" spans="1:13" x14ac:dyDescent="0.15">
      <c r="A35" s="1">
        <v>2005</v>
      </c>
      <c r="B35" s="1" t="s">
        <v>150</v>
      </c>
      <c r="C35" s="5" t="s">
        <v>40</v>
      </c>
      <c r="D35" s="1" t="s">
        <v>46</v>
      </c>
      <c r="E35" s="2"/>
      <c r="F35" s="2" t="s">
        <v>52</v>
      </c>
      <c r="G35" s="2" t="s">
        <v>52</v>
      </c>
      <c r="H35" s="2" t="s">
        <v>187</v>
      </c>
      <c r="I35" s="2">
        <v>0</v>
      </c>
      <c r="J35" s="2">
        <v>0</v>
      </c>
      <c r="K35" s="2" t="s">
        <v>52</v>
      </c>
      <c r="L35" s="2" t="s">
        <v>52</v>
      </c>
      <c r="M35" s="1">
        <v>0</v>
      </c>
    </row>
    <row r="36" spans="1:13" x14ac:dyDescent="0.15">
      <c r="A36" s="1">
        <v>2006</v>
      </c>
      <c r="B36" s="1" t="s">
        <v>151</v>
      </c>
      <c r="C36" s="5" t="s">
        <v>41</v>
      </c>
      <c r="D36" s="1" t="s">
        <v>47</v>
      </c>
      <c r="E36" s="2"/>
      <c r="F36" s="2" t="s">
        <v>52</v>
      </c>
      <c r="G36" s="2" t="s">
        <v>52</v>
      </c>
      <c r="H36" s="2" t="s">
        <v>188</v>
      </c>
      <c r="I36" s="2">
        <v>0</v>
      </c>
      <c r="J36" s="2">
        <v>0</v>
      </c>
      <c r="K36" s="2" t="s">
        <v>52</v>
      </c>
      <c r="L36" s="2" t="s">
        <v>52</v>
      </c>
      <c r="M36" s="1">
        <v>0</v>
      </c>
    </row>
    <row r="37" spans="1:13" x14ac:dyDescent="0.15">
      <c r="A37" s="1">
        <v>2007</v>
      </c>
      <c r="B37" s="1" t="s">
        <v>152</v>
      </c>
      <c r="C37" s="5" t="s">
        <v>42</v>
      </c>
      <c r="D37" s="1" t="s">
        <v>48</v>
      </c>
      <c r="E37" s="2"/>
      <c r="F37" s="2" t="s">
        <v>52</v>
      </c>
      <c r="G37" s="2" t="s">
        <v>52</v>
      </c>
      <c r="H37" s="2" t="s">
        <v>189</v>
      </c>
      <c r="I37" s="2">
        <v>0</v>
      </c>
      <c r="J37" s="2">
        <v>0</v>
      </c>
      <c r="K37" s="2" t="s">
        <v>52</v>
      </c>
      <c r="L37" s="2" t="s">
        <v>52</v>
      </c>
      <c r="M37" s="1">
        <v>0</v>
      </c>
    </row>
    <row r="38" spans="1:13" x14ac:dyDescent="0.15">
      <c r="A38" s="1">
        <v>2008</v>
      </c>
      <c r="B38" s="1" t="s">
        <v>153</v>
      </c>
      <c r="C38" s="5" t="s">
        <v>43</v>
      </c>
      <c r="D38" s="1" t="s">
        <v>49</v>
      </c>
      <c r="E38" s="2"/>
      <c r="F38" s="2" t="s">
        <v>52</v>
      </c>
      <c r="G38" s="2" t="s">
        <v>52</v>
      </c>
      <c r="H38" s="2" t="s">
        <v>190</v>
      </c>
      <c r="I38" s="2">
        <v>0</v>
      </c>
      <c r="J38" s="2">
        <v>0</v>
      </c>
      <c r="K38" s="2" t="s">
        <v>52</v>
      </c>
      <c r="L38" s="2" t="s">
        <v>52</v>
      </c>
      <c r="M38" s="1">
        <v>0</v>
      </c>
    </row>
    <row r="39" spans="1:13" x14ac:dyDescent="0.15">
      <c r="A39" s="1">
        <v>2009</v>
      </c>
      <c r="B39" s="1" t="s">
        <v>154</v>
      </c>
      <c r="C39" s="5" t="s">
        <v>44</v>
      </c>
      <c r="D39" s="1" t="s">
        <v>50</v>
      </c>
      <c r="E39" s="2"/>
      <c r="F39" s="2" t="s">
        <v>52</v>
      </c>
      <c r="G39" s="2" t="s">
        <v>130</v>
      </c>
      <c r="H39" s="2" t="s">
        <v>191</v>
      </c>
      <c r="I39" s="2">
        <v>0</v>
      </c>
      <c r="J39" s="2">
        <v>0</v>
      </c>
      <c r="K39" s="2" t="s">
        <v>52</v>
      </c>
      <c r="L39" s="2" t="s">
        <v>52</v>
      </c>
      <c r="M39" s="1">
        <v>0</v>
      </c>
    </row>
    <row r="40" spans="1:13" x14ac:dyDescent="0.15">
      <c r="A40" s="1">
        <v>2010</v>
      </c>
      <c r="B40" s="1" t="s">
        <v>155</v>
      </c>
      <c r="C40" s="5" t="s">
        <v>45</v>
      </c>
      <c r="D40" s="1" t="s">
        <v>51</v>
      </c>
      <c r="E40" s="2"/>
      <c r="F40" s="2" t="s">
        <v>52</v>
      </c>
      <c r="G40" s="2" t="s">
        <v>130</v>
      </c>
      <c r="H40" s="2" t="s">
        <v>192</v>
      </c>
      <c r="I40" s="2">
        <v>0</v>
      </c>
      <c r="J40" s="2">
        <v>0</v>
      </c>
      <c r="K40" s="2" t="s">
        <v>52</v>
      </c>
      <c r="L40" s="2" t="s">
        <v>52</v>
      </c>
      <c r="M40" s="1">
        <v>0</v>
      </c>
    </row>
    <row r="41" spans="1:13" x14ac:dyDescent="0.15">
      <c r="A41" s="1">
        <v>2101</v>
      </c>
      <c r="B41" s="1" t="s">
        <v>156</v>
      </c>
      <c r="C41" s="5" t="s">
        <v>165</v>
      </c>
      <c r="D41" s="1" t="s">
        <v>174</v>
      </c>
      <c r="E41" s="2"/>
      <c r="F41" s="2" t="s">
        <v>203</v>
      </c>
      <c r="G41" s="2" t="s">
        <v>15</v>
      </c>
      <c r="H41" s="2" t="s">
        <v>15</v>
      </c>
      <c r="I41" s="2">
        <v>0</v>
      </c>
      <c r="J41" s="2">
        <v>0</v>
      </c>
      <c r="K41" s="2" t="s">
        <v>52</v>
      </c>
      <c r="L41" s="2" t="s">
        <v>52</v>
      </c>
      <c r="M41" s="1">
        <v>15</v>
      </c>
    </row>
    <row r="42" spans="1:13" x14ac:dyDescent="0.15">
      <c r="A42" s="1">
        <v>2102</v>
      </c>
      <c r="B42" s="1" t="s">
        <v>157</v>
      </c>
      <c r="C42" s="5" t="s">
        <v>166</v>
      </c>
      <c r="D42" s="1" t="s">
        <v>175</v>
      </c>
      <c r="E42" s="2"/>
      <c r="F42" s="2" t="s">
        <v>204</v>
      </c>
      <c r="G42" s="2" t="s">
        <v>15</v>
      </c>
      <c r="H42" s="2" t="s">
        <v>130</v>
      </c>
      <c r="I42" s="2">
        <v>0</v>
      </c>
      <c r="J42" s="2">
        <v>0</v>
      </c>
      <c r="K42" s="2" t="s">
        <v>52</v>
      </c>
      <c r="L42" s="2" t="s">
        <v>52</v>
      </c>
      <c r="M42" s="1">
        <v>16</v>
      </c>
    </row>
    <row r="43" spans="1:13" x14ac:dyDescent="0.15">
      <c r="A43" s="1">
        <v>2103</v>
      </c>
      <c r="B43" s="1" t="s">
        <v>158</v>
      </c>
      <c r="C43" s="5" t="s">
        <v>167</v>
      </c>
      <c r="D43" s="1" t="s">
        <v>176</v>
      </c>
      <c r="E43" s="2"/>
      <c r="F43" s="2" t="s">
        <v>52</v>
      </c>
      <c r="G43" s="2" t="s">
        <v>137</v>
      </c>
      <c r="H43" s="2" t="s">
        <v>193</v>
      </c>
      <c r="I43" s="2" t="s">
        <v>139</v>
      </c>
      <c r="J43" s="2" t="s">
        <v>140</v>
      </c>
      <c r="K43" s="2" t="s">
        <v>141</v>
      </c>
      <c r="L43" s="2" t="s">
        <v>52</v>
      </c>
      <c r="M43" s="2" t="s">
        <v>141</v>
      </c>
    </row>
    <row r="44" spans="1:13" x14ac:dyDescent="0.15">
      <c r="A44" s="1">
        <v>2104</v>
      </c>
      <c r="B44" s="1" t="s">
        <v>159</v>
      </c>
      <c r="C44" s="5" t="s">
        <v>168</v>
      </c>
      <c r="D44" s="1" t="s">
        <v>177</v>
      </c>
      <c r="E44" s="2"/>
      <c r="F44" s="2" t="s">
        <v>52</v>
      </c>
      <c r="G44" s="2" t="s">
        <v>37</v>
      </c>
      <c r="H44" s="2" t="s">
        <v>193</v>
      </c>
      <c r="I44" s="2" t="s">
        <v>130</v>
      </c>
      <c r="J44" s="2" t="s">
        <v>130</v>
      </c>
      <c r="K44" s="2" t="s">
        <v>130</v>
      </c>
      <c r="L44" s="2" t="s">
        <v>52</v>
      </c>
      <c r="M44" s="2" t="s">
        <v>130</v>
      </c>
    </row>
    <row r="45" spans="1:13" x14ac:dyDescent="0.15">
      <c r="A45" s="1">
        <v>2105</v>
      </c>
      <c r="B45" s="1" t="s">
        <v>160</v>
      </c>
      <c r="C45" s="5" t="s">
        <v>169</v>
      </c>
      <c r="D45" s="1" t="s">
        <v>178</v>
      </c>
      <c r="E45" s="2"/>
      <c r="F45" s="2" t="s">
        <v>52</v>
      </c>
      <c r="G45" s="2" t="s">
        <v>15</v>
      </c>
      <c r="H45" s="2" t="s">
        <v>15</v>
      </c>
      <c r="I45" s="2" t="s">
        <v>139</v>
      </c>
      <c r="J45" s="2" t="s">
        <v>140</v>
      </c>
      <c r="K45" s="2" t="s">
        <v>141</v>
      </c>
      <c r="L45" s="2" t="s">
        <v>208</v>
      </c>
      <c r="M45" s="2" t="s">
        <v>141</v>
      </c>
    </row>
    <row r="46" spans="1:13" x14ac:dyDescent="0.15">
      <c r="A46" s="1">
        <v>2106</v>
      </c>
      <c r="B46" s="1" t="s">
        <v>161</v>
      </c>
      <c r="C46" s="5" t="s">
        <v>170</v>
      </c>
      <c r="D46" s="1" t="s">
        <v>179</v>
      </c>
      <c r="E46" s="2"/>
      <c r="F46" s="2" t="s">
        <v>52</v>
      </c>
      <c r="G46" s="2" t="s">
        <v>15</v>
      </c>
      <c r="H46" s="2" t="s">
        <v>201</v>
      </c>
      <c r="I46" s="2" t="s">
        <v>130</v>
      </c>
      <c r="J46" s="2" t="s">
        <v>130</v>
      </c>
      <c r="K46" s="2" t="s">
        <v>130</v>
      </c>
      <c r="L46" s="2" t="s">
        <v>209</v>
      </c>
      <c r="M46" s="2" t="s">
        <v>130</v>
      </c>
    </row>
    <row r="47" spans="1:13" x14ac:dyDescent="0.15">
      <c r="A47" s="1">
        <v>2107</v>
      </c>
      <c r="B47" s="1" t="s">
        <v>162</v>
      </c>
      <c r="C47" s="5" t="s">
        <v>171</v>
      </c>
      <c r="D47" s="1" t="s">
        <v>180</v>
      </c>
      <c r="E47" s="2"/>
      <c r="F47" s="2" t="s">
        <v>52</v>
      </c>
      <c r="G47" s="2" t="s">
        <v>15</v>
      </c>
      <c r="H47" s="2" t="s">
        <v>15</v>
      </c>
      <c r="I47" s="2" t="s">
        <v>139</v>
      </c>
      <c r="J47" s="2" t="s">
        <v>140</v>
      </c>
      <c r="K47" s="2" t="s">
        <v>141</v>
      </c>
      <c r="L47" s="2" t="s">
        <v>210</v>
      </c>
      <c r="M47" s="2" t="s">
        <v>141</v>
      </c>
    </row>
    <row r="48" spans="1:13" x14ac:dyDescent="0.15">
      <c r="A48" s="1">
        <v>2108</v>
      </c>
      <c r="B48" s="1" t="s">
        <v>163</v>
      </c>
      <c r="C48" s="5" t="s">
        <v>172</v>
      </c>
      <c r="D48" s="1" t="s">
        <v>181</v>
      </c>
      <c r="E48" s="2"/>
      <c r="F48" s="2" t="s">
        <v>52</v>
      </c>
      <c r="G48" s="2" t="s">
        <v>15</v>
      </c>
      <c r="H48" s="2" t="s">
        <v>194</v>
      </c>
      <c r="I48" s="2" t="s">
        <v>130</v>
      </c>
      <c r="J48" s="2" t="s">
        <v>130</v>
      </c>
      <c r="K48" s="2" t="s">
        <v>130</v>
      </c>
      <c r="L48" s="2" t="s">
        <v>52</v>
      </c>
      <c r="M48" s="2" t="s">
        <v>130</v>
      </c>
    </row>
    <row r="49" spans="1:13" x14ac:dyDescent="0.15">
      <c r="A49" s="1">
        <v>2109</v>
      </c>
      <c r="B49" s="1" t="s">
        <v>164</v>
      </c>
      <c r="C49" s="5" t="s">
        <v>173</v>
      </c>
      <c r="D49" s="1" t="s">
        <v>182</v>
      </c>
      <c r="E49" s="2"/>
      <c r="F49" s="2" t="s">
        <v>52</v>
      </c>
      <c r="G49" s="2" t="s">
        <v>15</v>
      </c>
      <c r="H49" s="2" t="s">
        <v>195</v>
      </c>
      <c r="I49" s="2" t="s">
        <v>130</v>
      </c>
      <c r="J49" s="2" t="s">
        <v>130</v>
      </c>
      <c r="K49" s="2" t="s">
        <v>130</v>
      </c>
      <c r="L49" s="2" t="s">
        <v>52</v>
      </c>
      <c r="M49" s="2" t="s">
        <v>130</v>
      </c>
    </row>
    <row r="50" spans="1:13" x14ac:dyDescent="0.15">
      <c r="A50" s="1">
        <v>3006</v>
      </c>
      <c r="B50" s="7" t="s">
        <v>89</v>
      </c>
      <c r="C50" s="5" t="str">
        <f t="shared" ref="C50:C52" si="3">"skill_name_"&amp;A50</f>
        <v>skill_name_3006</v>
      </c>
      <c r="D50" s="1" t="str">
        <f t="shared" ref="D50:D52" si="4">"skill_desc_"&amp;A50</f>
        <v>skill_desc_3006</v>
      </c>
      <c r="E50" s="2" t="s">
        <v>82</v>
      </c>
      <c r="F50" s="2" t="s">
        <v>83</v>
      </c>
      <c r="G50" s="2" t="s">
        <v>213</v>
      </c>
      <c r="H50" s="2" t="s">
        <v>84</v>
      </c>
      <c r="I50" s="2" t="s">
        <v>84</v>
      </c>
      <c r="J50" s="2" t="s">
        <v>84</v>
      </c>
      <c r="K50" s="2" t="s">
        <v>84</v>
      </c>
      <c r="L50" s="2" t="s">
        <v>52</v>
      </c>
      <c r="M50" s="1">
        <v>10</v>
      </c>
    </row>
    <row r="51" spans="1:13" ht="48" x14ac:dyDescent="0.15">
      <c r="A51" s="1">
        <v>3009</v>
      </c>
      <c r="B51" s="4" t="s">
        <v>90</v>
      </c>
      <c r="C51" s="5" t="str">
        <f t="shared" si="3"/>
        <v>skill_name_3009</v>
      </c>
      <c r="D51" s="1" t="str">
        <f t="shared" si="4"/>
        <v>skill_desc_3009</v>
      </c>
      <c r="E51" s="2" t="s">
        <v>85</v>
      </c>
      <c r="F51" s="2" t="s">
        <v>83</v>
      </c>
      <c r="G51" s="2" t="s">
        <v>212</v>
      </c>
      <c r="H51" s="2" t="s">
        <v>84</v>
      </c>
      <c r="I51" s="2" t="s">
        <v>84</v>
      </c>
      <c r="J51" s="2" t="s">
        <v>84</v>
      </c>
      <c r="K51" s="2" t="s">
        <v>84</v>
      </c>
      <c r="L51" s="2" t="s">
        <v>52</v>
      </c>
      <c r="M51" s="1">
        <v>11</v>
      </c>
    </row>
    <row r="52" spans="1:13" ht="24" x14ac:dyDescent="0.15">
      <c r="A52" s="1">
        <v>4004</v>
      </c>
      <c r="B52" s="4" t="s">
        <v>91</v>
      </c>
      <c r="C52" s="5" t="str">
        <f t="shared" si="3"/>
        <v>skill_name_4004</v>
      </c>
      <c r="D52" s="1" t="str">
        <f t="shared" si="4"/>
        <v>skill_desc_4004</v>
      </c>
      <c r="E52" s="2" t="s">
        <v>86</v>
      </c>
      <c r="F52" s="2" t="s">
        <v>87</v>
      </c>
      <c r="G52" s="2" t="s">
        <v>212</v>
      </c>
      <c r="H52" s="2" t="s">
        <v>88</v>
      </c>
      <c r="I52" s="2" t="s">
        <v>88</v>
      </c>
      <c r="J52" s="2" t="s">
        <v>88</v>
      </c>
      <c r="K52" s="2" t="s">
        <v>88</v>
      </c>
      <c r="L52" s="2" t="s">
        <v>52</v>
      </c>
      <c r="M52" s="1">
        <v>12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passive_skill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被动技能</dc:title>
  <dc:creator/>
  <cp:lastModifiedBy/>
  <dcterms:created xsi:type="dcterms:W3CDTF">2006-09-16T00:00:00Z</dcterms:created>
  <dcterms:modified xsi:type="dcterms:W3CDTF">2017-06-07T05:46:45Z</dcterms:modified>
</cp:coreProperties>
</file>