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1_designer_svn\excel\"/>
    </mc:Choice>
  </mc:AlternateContent>
  <bookViews>
    <workbookView xWindow="0" yWindow="0" windowWidth="21570" windowHeight="8175"/>
  </bookViews>
  <sheets>
    <sheet name="ite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61" i="1" l="1"/>
  <c r="S161" i="1"/>
  <c r="E161" i="1" l="1"/>
  <c r="F161" i="1"/>
  <c r="E164" i="1" l="1"/>
  <c r="F164" i="1"/>
  <c r="F163" i="1"/>
  <c r="E163" i="1"/>
  <c r="F162" i="1"/>
  <c r="E162" i="1"/>
  <c r="T160" i="1" l="1"/>
  <c r="S160" i="1"/>
  <c r="F160" i="1"/>
  <c r="E160" i="1"/>
  <c r="S157" i="1" l="1"/>
  <c r="F157" i="1"/>
  <c r="E157" i="1"/>
  <c r="S156" i="1"/>
  <c r="F156" i="1"/>
  <c r="E156" i="1"/>
  <c r="S154" i="1"/>
  <c r="F154" i="1"/>
  <c r="E154" i="1"/>
  <c r="S153" i="1"/>
  <c r="F153" i="1"/>
  <c r="E153" i="1"/>
  <c r="S155" i="1"/>
  <c r="F155" i="1"/>
  <c r="E155" i="1"/>
  <c r="S152" i="1"/>
  <c r="F152" i="1"/>
  <c r="E152" i="1"/>
  <c r="S151" i="1"/>
  <c r="F151" i="1"/>
  <c r="E151" i="1"/>
  <c r="S150" i="1"/>
  <c r="F150" i="1"/>
  <c r="E150" i="1"/>
  <c r="S149" i="1"/>
  <c r="F149" i="1"/>
  <c r="E149" i="1"/>
  <c r="S148" i="1"/>
  <c r="F148" i="1"/>
  <c r="E148" i="1"/>
  <c r="S147" i="1"/>
  <c r="F147" i="1"/>
  <c r="E147" i="1"/>
  <c r="S146" i="1"/>
  <c r="F146" i="1"/>
  <c r="E146" i="1"/>
  <c r="S145" i="1"/>
  <c r="F145" i="1"/>
  <c r="E145" i="1"/>
  <c r="S144" i="1"/>
  <c r="F144" i="1"/>
  <c r="E144" i="1"/>
  <c r="S143" i="1"/>
  <c r="F143" i="1"/>
  <c r="E143" i="1"/>
  <c r="S142" i="1"/>
  <c r="F142" i="1"/>
  <c r="E142" i="1"/>
  <c r="S141" i="1"/>
  <c r="F141" i="1"/>
  <c r="E141" i="1"/>
  <c r="S140" i="1"/>
  <c r="F140" i="1"/>
  <c r="E140" i="1"/>
  <c r="S139" i="1"/>
  <c r="F139" i="1"/>
  <c r="E139" i="1"/>
  <c r="S138" i="1"/>
  <c r="F138" i="1"/>
  <c r="E138" i="1"/>
  <c r="S159" i="1" l="1"/>
  <c r="S158" i="1"/>
  <c r="S137" i="1"/>
  <c r="S136" i="1"/>
  <c r="S135" i="1"/>
  <c r="F135" i="1"/>
  <c r="F136" i="1"/>
  <c r="F137" i="1"/>
  <c r="F158" i="1"/>
  <c r="F159" i="1"/>
  <c r="E135" i="1"/>
  <c r="E136" i="1"/>
  <c r="E137" i="1"/>
  <c r="E158" i="1"/>
  <c r="E159" i="1"/>
  <c r="S131" i="1"/>
  <c r="S132" i="1"/>
  <c r="S133" i="1"/>
  <c r="S134" i="1"/>
  <c r="F131" i="1" l="1"/>
  <c r="F132" i="1"/>
  <c r="F133" i="1"/>
  <c r="F134" i="1"/>
  <c r="E131" i="1"/>
  <c r="E132" i="1"/>
  <c r="E133" i="1"/>
  <c r="E134" i="1"/>
  <c r="T130" i="1" l="1"/>
  <c r="S130" i="1"/>
  <c r="F130" i="1"/>
  <c r="E130" i="1"/>
  <c r="S109" i="1" l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08" i="1"/>
  <c r="T121" i="1" l="1"/>
  <c r="T120" i="1"/>
  <c r="T119" i="1"/>
  <c r="F129" i="1" l="1"/>
  <c r="E129" i="1"/>
  <c r="F128" i="1" l="1"/>
  <c r="E128" i="1"/>
  <c r="F127" i="1" l="1"/>
  <c r="E127" i="1"/>
  <c r="F126" i="1" l="1"/>
  <c r="E126" i="1"/>
  <c r="T125" i="1" l="1"/>
  <c r="E125" i="1" l="1"/>
  <c r="F125" i="1"/>
  <c r="F105" i="1" l="1"/>
  <c r="E109" i="1"/>
  <c r="T3" i="1" l="1"/>
  <c r="T104" i="1"/>
  <c r="T105" i="1"/>
  <c r="T106" i="1"/>
  <c r="T107" i="1"/>
  <c r="T103" i="1"/>
  <c r="F107" i="1" l="1"/>
  <c r="E107" i="1"/>
  <c r="F106" i="1"/>
  <c r="E106" i="1"/>
  <c r="E105" i="1"/>
  <c r="F104" i="1"/>
  <c r="E104" i="1"/>
  <c r="F103" i="1"/>
  <c r="E103" i="1"/>
  <c r="F124" i="1"/>
  <c r="E124" i="1"/>
  <c r="E108" i="1"/>
  <c r="F108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</calcChain>
</file>

<file path=xl/comments1.xml><?xml version="1.0" encoding="utf-8"?>
<comments xmlns="http://schemas.openxmlformats.org/spreadsheetml/2006/main">
  <authors>
    <author>admin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//必须连号
//前100位作为测试物品，从101开始正式物品
</t>
        </r>
      </text>
    </commen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物品类型包括：
1，材料/金币
2，辅助杂物/贵重物
3，英雄碎片
4，抽取券
5，经验书
6，工具
7，火把
8，食物
9，卡片/符文
10，纹章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由于连号规则，倾向于按版本批量添加物品
每个版本按设计类型排序</t>
        </r>
      </text>
    </commen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admin:
</t>
        </r>
        <r>
          <rPr>
            <sz val="9"/>
            <color indexed="81"/>
            <rFont val="宋体"/>
            <family val="3"/>
            <charset val="134"/>
          </rPr>
          <t xml:space="preserve">0.灰
1.白
2.蓝
3.金黄
4.绿色（套装及任务）
5.橙
</t>
        </r>
      </text>
    </commen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1最优先，同优先级按id大小显示越小的越优先</t>
        </r>
      </text>
    </comment>
    <comment ref="K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admin:
</t>
        </r>
        <r>
          <rPr>
            <sz val="9"/>
            <color indexed="81"/>
            <rFont val="宋体"/>
            <family val="3"/>
            <charset val="134"/>
          </rPr>
          <t>//自动操作用（如资源堆）
1，普通
2，资源堆
3，食物
4，礼包
5，冒险工具
6，任务道具
7，</t>
        </r>
      </text>
    </comment>
    <comment ref="L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admin:
</t>
        </r>
        <r>
          <rPr>
            <sz val="9"/>
            <color indexed="81"/>
            <rFont val="宋体"/>
            <family val="3"/>
            <charset val="134"/>
          </rPr>
          <t xml:space="preserve">//交易
1,药材
2,食材
3,木材
4,矿石
5,使用
6,好感度道具
7,特殊
</t>
        </r>
      </text>
    </comment>
    <comment ref="M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0，否
1，是</t>
        </r>
      </text>
    </comment>
    <comment ref="N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0,家园
1,迷宫</t>
        </r>
      </text>
    </comment>
  </commentList>
</comments>
</file>

<file path=xl/sharedStrings.xml><?xml version="1.0" encoding="utf-8"?>
<sst xmlns="http://schemas.openxmlformats.org/spreadsheetml/2006/main" count="532" uniqueCount="176">
  <si>
    <t>id</t>
    <phoneticPr fontId="2" type="noConversion"/>
  </si>
  <si>
    <t>name</t>
    <phoneticPr fontId="2" type="noConversion"/>
  </si>
  <si>
    <t>名字</t>
    <phoneticPr fontId="2" type="noConversion"/>
  </si>
  <si>
    <t>desc</t>
    <phoneticPr fontId="2" type="noConversion"/>
  </si>
  <si>
    <t>描述</t>
    <phoneticPr fontId="2" type="noConversion"/>
  </si>
  <si>
    <t>品质</t>
    <phoneticPr fontId="2" type="noConversion"/>
  </si>
  <si>
    <t>图标</t>
    <phoneticPr fontId="2" type="noConversion"/>
  </si>
  <si>
    <t>icon</t>
    <phoneticPr fontId="2" type="noConversion"/>
  </si>
  <si>
    <t>quality</t>
    <phoneticPr fontId="2" type="noConversion"/>
  </si>
  <si>
    <t>堆叠上限</t>
    <phoneticPr fontId="2" type="noConversion"/>
  </si>
  <si>
    <t>stackable</t>
    <phoneticPr fontId="2" type="noConversion"/>
  </si>
  <si>
    <t>mark</t>
    <phoneticPr fontId="2" type="noConversion"/>
  </si>
  <si>
    <t>备注</t>
    <phoneticPr fontId="2" type="noConversion"/>
  </si>
  <si>
    <t>编号</t>
    <phoneticPr fontId="2" type="noConversion"/>
  </si>
  <si>
    <t>紫药</t>
    <phoneticPr fontId="2" type="noConversion"/>
  </si>
  <si>
    <t>蓝药</t>
    <phoneticPr fontId="2" type="noConversion"/>
  </si>
  <si>
    <t>毒气瓶</t>
    <phoneticPr fontId="2" type="noConversion"/>
  </si>
  <si>
    <t>燃烧瓶</t>
    <phoneticPr fontId="2" type="noConversion"/>
  </si>
  <si>
    <t>食物番茄</t>
    <phoneticPr fontId="2" type="noConversion"/>
  </si>
  <si>
    <t>铲子</t>
    <phoneticPr fontId="2" type="noConversion"/>
  </si>
  <si>
    <t>树枝</t>
    <phoneticPr fontId="2" type="noConversion"/>
  </si>
  <si>
    <t>油灯</t>
    <phoneticPr fontId="2" type="noConversion"/>
  </si>
  <si>
    <t>value</t>
    <phoneticPr fontId="2" type="noConversion"/>
  </si>
  <si>
    <t>价值</t>
    <phoneticPr fontId="2" type="noConversion"/>
  </si>
  <si>
    <t>type_icon</t>
    <phoneticPr fontId="2" type="noConversion"/>
  </si>
  <si>
    <t>类型图标</t>
    <phoneticPr fontId="2" type="noConversion"/>
  </si>
  <si>
    <t>Item#type_icon_1</t>
    <phoneticPr fontId="2" type="noConversion"/>
  </si>
  <si>
    <t>Item#type_icon_2</t>
    <phoneticPr fontId="2" type="noConversion"/>
  </si>
  <si>
    <t>新手礼包</t>
    <phoneticPr fontId="2" type="noConversion"/>
  </si>
  <si>
    <t>s_script</t>
    <phoneticPr fontId="2" type="noConversion"/>
  </si>
  <si>
    <t>调用脚本</t>
    <phoneticPr fontId="2" type="noConversion"/>
  </si>
  <si>
    <t>is_use</t>
    <phoneticPr fontId="2" type="noConversion"/>
  </si>
  <si>
    <t>是否能使用</t>
    <phoneticPr fontId="2" type="noConversion"/>
  </si>
  <si>
    <t>type</t>
    <phoneticPr fontId="2" type="noConversion"/>
  </si>
  <si>
    <t>main_type</t>
    <phoneticPr fontId="2" type="noConversion"/>
  </si>
  <si>
    <t>主类型</t>
    <phoneticPr fontId="2" type="noConversion"/>
  </si>
  <si>
    <t>子类型</t>
    <phoneticPr fontId="2" type="noConversion"/>
  </si>
  <si>
    <t>4</t>
    <phoneticPr fontId="2" type="noConversion"/>
  </si>
  <si>
    <t>Item#type_icon_2</t>
  </si>
  <si>
    <t>资源_小木材</t>
    <phoneticPr fontId="2" type="noConversion"/>
  </si>
  <si>
    <t>资源_小兽皮</t>
    <phoneticPr fontId="2" type="noConversion"/>
  </si>
  <si>
    <t>资源_小矿石</t>
    <phoneticPr fontId="2" type="noConversion"/>
  </si>
  <si>
    <t>资源_小水晶</t>
    <phoneticPr fontId="2" type="noConversion"/>
  </si>
  <si>
    <t>设计类型</t>
    <phoneticPr fontId="2" type="noConversion"/>
  </si>
  <si>
    <t>版本号</t>
    <phoneticPr fontId="2" type="noConversion"/>
  </si>
  <si>
    <t>羽毛</t>
    <phoneticPr fontId="2" type="noConversion"/>
  </si>
  <si>
    <t>珠宝</t>
    <phoneticPr fontId="2" type="noConversion"/>
  </si>
  <si>
    <t>普通抽取券</t>
    <phoneticPr fontId="2" type="noConversion"/>
  </si>
  <si>
    <t>稀有抽取券</t>
    <phoneticPr fontId="2" type="noConversion"/>
  </si>
  <si>
    <t>斧头</t>
    <phoneticPr fontId="2" type="noConversion"/>
  </si>
  <si>
    <t>铁锹</t>
    <phoneticPr fontId="2" type="noConversion"/>
  </si>
  <si>
    <t>铲子</t>
    <phoneticPr fontId="2" type="noConversion"/>
  </si>
  <si>
    <t>钥匙</t>
    <phoneticPr fontId="2" type="noConversion"/>
  </si>
  <si>
    <t>Item#type_icon_1</t>
  </si>
  <si>
    <t>火把</t>
    <phoneticPr fontId="2" type="noConversion"/>
  </si>
  <si>
    <t>蘑菇</t>
    <phoneticPr fontId="2" type="noConversion"/>
  </si>
  <si>
    <t>魔物的肉</t>
    <phoneticPr fontId="2" type="noConversion"/>
  </si>
  <si>
    <t>卡片A</t>
    <phoneticPr fontId="2" type="noConversion"/>
  </si>
  <si>
    <t>卡片B</t>
    <phoneticPr fontId="2" type="noConversion"/>
  </si>
  <si>
    <t>卡片C</t>
    <phoneticPr fontId="2" type="noConversion"/>
  </si>
  <si>
    <t>花</t>
    <phoneticPr fontId="2" type="noConversion"/>
  </si>
  <si>
    <t>Item#daoju_79</t>
    <phoneticPr fontId="2" type="noConversion"/>
  </si>
  <si>
    <t>Item#daoju_61</t>
    <phoneticPr fontId="2" type="noConversion"/>
  </si>
  <si>
    <t>Item#daoju_40</t>
    <phoneticPr fontId="2" type="noConversion"/>
  </si>
  <si>
    <t>Item#daoju_60</t>
    <phoneticPr fontId="2" type="noConversion"/>
  </si>
  <si>
    <t>Item#daoju_76</t>
    <phoneticPr fontId="2" type="noConversion"/>
  </si>
  <si>
    <t>Item#daoju_77</t>
    <phoneticPr fontId="2" type="noConversion"/>
  </si>
  <si>
    <t>Item#daoju_92</t>
    <phoneticPr fontId="2" type="noConversion"/>
  </si>
  <si>
    <t>Item#daoju_83</t>
    <phoneticPr fontId="2" type="noConversion"/>
  </si>
  <si>
    <t>Item#daoju_106</t>
    <phoneticPr fontId="2" type="noConversion"/>
  </si>
  <si>
    <t>Item#daoju_134</t>
    <phoneticPr fontId="2" type="noConversion"/>
  </si>
  <si>
    <t>Item#type_icon_2</t>
    <phoneticPr fontId="2" type="noConversion"/>
  </si>
  <si>
    <t>Equip#zhuangbei_6</t>
    <phoneticPr fontId="2" type="noConversion"/>
  </si>
  <si>
    <t>Item#daoju_174</t>
    <phoneticPr fontId="2" type="noConversion"/>
  </si>
  <si>
    <t>Item#daoju_137</t>
    <phoneticPr fontId="2" type="noConversion"/>
  </si>
  <si>
    <t>资源_钻石</t>
    <phoneticPr fontId="2" type="noConversion"/>
  </si>
  <si>
    <t>Item#type_icon_2</t>
    <phoneticPr fontId="2" type="noConversion"/>
  </si>
  <si>
    <t>Item#type_icon_2</t>
    <phoneticPr fontId="2" type="noConversion"/>
  </si>
  <si>
    <t>资源_小金币</t>
    <phoneticPr fontId="2" type="noConversion"/>
  </si>
  <si>
    <t>buff</t>
    <phoneticPr fontId="2" type="noConversion"/>
  </si>
  <si>
    <t>携带buff</t>
    <phoneticPr fontId="2" type="noConversion"/>
  </si>
  <si>
    <t>3012,1</t>
    <phoneticPr fontId="2" type="noConversion"/>
  </si>
  <si>
    <t>3011,1</t>
    <phoneticPr fontId="2" type="noConversion"/>
  </si>
  <si>
    <t>Item#daoju_61</t>
  </si>
  <si>
    <t>Resource#icon_gold</t>
    <phoneticPr fontId="2" type="noConversion"/>
  </si>
  <si>
    <t>Resource#icon_wood</t>
    <phoneticPr fontId="2" type="noConversion"/>
  </si>
  <si>
    <t>Resource#icon_hide</t>
    <phoneticPr fontId="2" type="noConversion"/>
  </si>
  <si>
    <t>Resource#icon_ore</t>
    <phoneticPr fontId="2" type="noConversion"/>
  </si>
  <si>
    <t>Resource#icon_crystal</t>
    <phoneticPr fontId="2" type="noConversion"/>
  </si>
  <si>
    <t>Resource#icon_gem</t>
    <phoneticPr fontId="2" type="noConversion"/>
  </si>
  <si>
    <t>魔法树枝</t>
    <phoneticPr fontId="2" type="noConversion"/>
  </si>
  <si>
    <t>item_9</t>
    <phoneticPr fontId="2" type="noConversion"/>
  </si>
  <si>
    <t>Item#daoju_194</t>
    <phoneticPr fontId="2" type="noConversion"/>
  </si>
  <si>
    <t>古硬币</t>
    <phoneticPr fontId="2" type="noConversion"/>
  </si>
  <si>
    <t>圣水</t>
    <phoneticPr fontId="2" type="noConversion"/>
  </si>
  <si>
    <t>草药</t>
    <phoneticPr fontId="2" type="noConversion"/>
  </si>
  <si>
    <t>营火</t>
    <phoneticPr fontId="2" type="noConversion"/>
  </si>
  <si>
    <t>Item#daoju_125</t>
    <phoneticPr fontId="2" type="noConversion"/>
  </si>
  <si>
    <t>使用场合</t>
    <phoneticPr fontId="2" type="noConversion"/>
  </si>
  <si>
    <t>hp_change</t>
    <phoneticPr fontId="2" type="noConversion"/>
  </si>
  <si>
    <t>pressure</t>
    <phoneticPr fontId="2" type="noConversion"/>
  </si>
  <si>
    <t>camp_skill_point</t>
    <phoneticPr fontId="2" type="noConversion"/>
  </si>
  <si>
    <t>生命变化</t>
    <phoneticPr fontId="2" type="noConversion"/>
  </si>
  <si>
    <t>压力变化</t>
    <phoneticPr fontId="2" type="noConversion"/>
  </si>
  <si>
    <t>扎营技能点数</t>
    <phoneticPr fontId="2" type="noConversion"/>
  </si>
  <si>
    <t>use_place</t>
    <phoneticPr fontId="2" type="noConversion"/>
  </si>
  <si>
    <t>Item#daoju_86</t>
    <phoneticPr fontId="2" type="noConversion"/>
  </si>
  <si>
    <t>Item#daoju_10</t>
    <phoneticPr fontId="2" type="noConversion"/>
  </si>
  <si>
    <t>Item#daoju_7</t>
    <phoneticPr fontId="2" type="noConversion"/>
  </si>
  <si>
    <t>Item#daoju_191</t>
    <phoneticPr fontId="2" type="noConversion"/>
  </si>
  <si>
    <t>工具制作书</t>
    <phoneticPr fontId="2" type="noConversion"/>
  </si>
  <si>
    <t>装备制作卷</t>
    <phoneticPr fontId="2" type="noConversion"/>
  </si>
  <si>
    <t>Item#daoju_116</t>
    <phoneticPr fontId="2" type="noConversion"/>
  </si>
  <si>
    <t>Item#daoju_99</t>
    <phoneticPr fontId="2" type="noConversion"/>
  </si>
  <si>
    <t>资源_钻石100</t>
    <phoneticPr fontId="2" type="noConversion"/>
  </si>
  <si>
    <t>priority</t>
    <phoneticPr fontId="2" type="noConversion"/>
  </si>
  <si>
    <t>显示优先级</t>
    <phoneticPr fontId="2" type="noConversion"/>
  </si>
  <si>
    <t>百年红木</t>
  </si>
  <si>
    <t>魔兽真皮</t>
  </si>
  <si>
    <t>矿石精华</t>
  </si>
  <si>
    <t>水晶之心</t>
  </si>
  <si>
    <t>Item#daoju_102</t>
    <phoneticPr fontId="2" type="noConversion"/>
  </si>
  <si>
    <t>Item#daoju_152</t>
    <phoneticPr fontId="2" type="noConversion"/>
  </si>
  <si>
    <t>Item#daoju_180</t>
    <phoneticPr fontId="2" type="noConversion"/>
  </si>
  <si>
    <t>Item#daoju_169</t>
    <phoneticPr fontId="2" type="noConversion"/>
  </si>
  <si>
    <t>魔法之石</t>
    <phoneticPr fontId="2" type="noConversion"/>
  </si>
  <si>
    <t>魔能结晶</t>
    <phoneticPr fontId="2" type="noConversion"/>
  </si>
  <si>
    <t>亡者结晶</t>
    <phoneticPr fontId="2" type="noConversion"/>
  </si>
  <si>
    <t>原石</t>
    <phoneticPr fontId="2" type="noConversion"/>
  </si>
  <si>
    <t>原晶</t>
    <phoneticPr fontId="2" type="noConversion"/>
  </si>
  <si>
    <t>Item#daoju_43</t>
    <phoneticPr fontId="2" type="noConversion"/>
  </si>
  <si>
    <t>Item#daoju_42</t>
    <phoneticPr fontId="2" type="noConversion"/>
  </si>
  <si>
    <t>Item#daoju_182</t>
    <phoneticPr fontId="2" type="noConversion"/>
  </si>
  <si>
    <t>Item#daoju_183</t>
    <phoneticPr fontId="2" type="noConversion"/>
  </si>
  <si>
    <t>Item#daoju_172</t>
    <phoneticPr fontId="2" type="noConversion"/>
  </si>
  <si>
    <t>力量之石</t>
    <phoneticPr fontId="2" type="noConversion"/>
  </si>
  <si>
    <t>正义之石</t>
    <phoneticPr fontId="2" type="noConversion"/>
  </si>
  <si>
    <t>狂暴之石</t>
    <phoneticPr fontId="2" type="noConversion"/>
  </si>
  <si>
    <t>生存之石</t>
    <phoneticPr fontId="2" type="noConversion"/>
  </si>
  <si>
    <t>音乐之石</t>
    <phoneticPr fontId="2" type="noConversion"/>
  </si>
  <si>
    <t>自然之石</t>
    <phoneticPr fontId="2" type="noConversion"/>
  </si>
  <si>
    <t>修行之石</t>
    <phoneticPr fontId="2" type="noConversion"/>
  </si>
  <si>
    <t>神圣之石</t>
    <phoneticPr fontId="2" type="noConversion"/>
  </si>
  <si>
    <t>幻术之石</t>
    <phoneticPr fontId="2" type="noConversion"/>
  </si>
  <si>
    <t>星辰之石</t>
    <phoneticPr fontId="2" type="noConversion"/>
  </si>
  <si>
    <t>暗影之石</t>
    <phoneticPr fontId="2" type="noConversion"/>
  </si>
  <si>
    <t>虚幻之石</t>
    <phoneticPr fontId="2" type="noConversion"/>
  </si>
  <si>
    <t>黄金之石</t>
    <phoneticPr fontId="2" type="noConversion"/>
  </si>
  <si>
    <t>工匠之石</t>
    <phoneticPr fontId="2" type="noConversion"/>
  </si>
  <si>
    <t>贤者之石</t>
    <phoneticPr fontId="2" type="noConversion"/>
  </si>
  <si>
    <t>远古之石</t>
    <phoneticPr fontId="2" type="noConversion"/>
  </si>
  <si>
    <t>冒险之石</t>
    <phoneticPr fontId="2" type="noConversion"/>
  </si>
  <si>
    <t>幻影之石</t>
    <phoneticPr fontId="2" type="noConversion"/>
  </si>
  <si>
    <t>信仰结晶</t>
    <phoneticPr fontId="2" type="noConversion"/>
  </si>
  <si>
    <t>正义结晶</t>
    <phoneticPr fontId="2" type="noConversion"/>
  </si>
  <si>
    <t>Item#daoju_181</t>
    <phoneticPr fontId="2" type="noConversion"/>
  </si>
  <si>
    <t>Item#daoju_183</t>
    <phoneticPr fontId="2" type="noConversion"/>
  </si>
  <si>
    <t>Item#daoju_164</t>
    <phoneticPr fontId="2" type="noConversion"/>
  </si>
  <si>
    <t>Item#daoju_167</t>
    <phoneticPr fontId="2" type="noConversion"/>
  </si>
  <si>
    <t>Item#daoju_168</t>
    <phoneticPr fontId="2" type="noConversion"/>
  </si>
  <si>
    <t>Item#daoju_184</t>
    <phoneticPr fontId="2" type="noConversion"/>
  </si>
  <si>
    <t>Item#daoju_3</t>
    <phoneticPr fontId="2" type="noConversion"/>
  </si>
  <si>
    <t>Item#daoju_173</t>
    <phoneticPr fontId="2" type="noConversion"/>
  </si>
  <si>
    <t>蜂蜜</t>
    <phoneticPr fontId="2" type="noConversion"/>
  </si>
  <si>
    <t>Item#daoju_30</t>
    <phoneticPr fontId="2" type="noConversion"/>
  </si>
  <si>
    <t>专家纹章</t>
    <phoneticPr fontId="2" type="noConversion"/>
  </si>
  <si>
    <t>大师纹章</t>
    <phoneticPr fontId="2" type="noConversion"/>
  </si>
  <si>
    <t>Item#daoju_212</t>
    <phoneticPr fontId="2" type="noConversion"/>
  </si>
  <si>
    <t>Item#daoju_203</t>
    <phoneticPr fontId="2" type="noConversion"/>
  </si>
  <si>
    <t>Item#type_icon_2</t>
    <phoneticPr fontId="2" type="noConversion"/>
  </si>
  <si>
    <t>Item#daoju_218</t>
    <phoneticPr fontId="2" type="noConversion"/>
  </si>
  <si>
    <t>Item#daoju_268</t>
    <phoneticPr fontId="2" type="noConversion"/>
  </si>
  <si>
    <t>Item#daoju_267</t>
    <phoneticPr fontId="2" type="noConversion"/>
  </si>
  <si>
    <t>Item#daoju_31</t>
    <phoneticPr fontId="2" type="noConversion"/>
  </si>
  <si>
    <t>水果</t>
    <phoneticPr fontId="2" type="noConversion"/>
  </si>
  <si>
    <t>3012,1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</si>
</sst>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64"/>
  <sheetViews>
    <sheetView tabSelected="1" topLeftCell="A142" workbookViewId="0">
      <selection activeCell="R176" sqref="R176"/>
    </sheetView>
  </sheetViews>
  <sheetFormatPr defaultRowHeight="16.5" x14ac:dyDescent="0.15"/>
  <cols>
    <col min="1" max="1" width="11.25" style="1" bestFit="1" customWidth="1"/>
    <col min="2" max="3" width="11.25" style="1" customWidth="1"/>
    <col min="4" max="4" width="15.125" style="1" customWidth="1"/>
    <col min="5" max="6" width="16.625" style="1" customWidth="1"/>
    <col min="7" max="7" width="21" style="1" customWidth="1"/>
    <col min="8" max="10" width="15.125" style="1" customWidth="1"/>
    <col min="11" max="11" width="11.625" style="1" customWidth="1"/>
    <col min="12" max="16" width="11.375" style="1" customWidth="1"/>
    <col min="17" max="17" width="16.5" style="1" customWidth="1"/>
    <col min="18" max="18" width="17.875" style="1" customWidth="1"/>
    <col min="19" max="19" width="9" style="1"/>
    <col min="20" max="20" width="10.75" style="1" customWidth="1"/>
    <col min="21" max="16384" width="9" style="1"/>
  </cols>
  <sheetData>
    <row r="1" spans="1:21" x14ac:dyDescent="0.15">
      <c r="A1" s="2" t="s">
        <v>0</v>
      </c>
      <c r="B1" s="2"/>
      <c r="C1" s="2"/>
      <c r="D1" s="2" t="s">
        <v>11</v>
      </c>
      <c r="E1" s="2" t="s">
        <v>1</v>
      </c>
      <c r="F1" s="2" t="s">
        <v>3</v>
      </c>
      <c r="G1" s="2" t="s">
        <v>7</v>
      </c>
      <c r="H1" s="2" t="s">
        <v>8</v>
      </c>
      <c r="I1" s="11" t="s">
        <v>115</v>
      </c>
      <c r="J1" s="2" t="s">
        <v>10</v>
      </c>
      <c r="K1" s="2" t="s">
        <v>34</v>
      </c>
      <c r="L1" s="2" t="s">
        <v>33</v>
      </c>
      <c r="M1" s="2" t="s">
        <v>31</v>
      </c>
      <c r="N1" s="2" t="s">
        <v>105</v>
      </c>
      <c r="O1" s="2" t="s">
        <v>99</v>
      </c>
      <c r="P1" s="2" t="s">
        <v>100</v>
      </c>
      <c r="Q1" s="2" t="s">
        <v>101</v>
      </c>
      <c r="R1" s="2" t="s">
        <v>24</v>
      </c>
      <c r="S1" s="2" t="s">
        <v>22</v>
      </c>
      <c r="T1" s="2" t="s">
        <v>29</v>
      </c>
      <c r="U1" s="2" t="s">
        <v>79</v>
      </c>
    </row>
    <row r="2" spans="1:21" x14ac:dyDescent="0.15">
      <c r="A2" s="2" t="s">
        <v>13</v>
      </c>
      <c r="B2" s="2" t="s">
        <v>43</v>
      </c>
      <c r="C2" s="2" t="s">
        <v>44</v>
      </c>
      <c r="D2" s="2" t="s">
        <v>12</v>
      </c>
      <c r="E2" s="2" t="s">
        <v>2</v>
      </c>
      <c r="F2" s="2" t="s">
        <v>4</v>
      </c>
      <c r="G2" s="2" t="s">
        <v>6</v>
      </c>
      <c r="H2" s="2" t="s">
        <v>5</v>
      </c>
      <c r="I2" s="11" t="s">
        <v>116</v>
      </c>
      <c r="J2" s="2" t="s">
        <v>9</v>
      </c>
      <c r="K2" s="2" t="s">
        <v>35</v>
      </c>
      <c r="L2" s="2" t="s">
        <v>36</v>
      </c>
      <c r="M2" s="2" t="s">
        <v>32</v>
      </c>
      <c r="N2" s="2" t="s">
        <v>98</v>
      </c>
      <c r="O2" s="2" t="s">
        <v>102</v>
      </c>
      <c r="P2" s="2" t="s">
        <v>103</v>
      </c>
      <c r="Q2" s="2" t="s">
        <v>104</v>
      </c>
      <c r="R2" s="2" t="s">
        <v>25</v>
      </c>
      <c r="S2" s="2" t="s">
        <v>23</v>
      </c>
      <c r="T2" s="2" t="s">
        <v>30</v>
      </c>
      <c r="U2" s="2" t="s">
        <v>80</v>
      </c>
    </row>
    <row r="3" spans="1:21" x14ac:dyDescent="0.15">
      <c r="A3" s="3">
        <v>1</v>
      </c>
      <c r="B3" s="3"/>
      <c r="C3" s="3"/>
      <c r="D3" s="3" t="s">
        <v>28</v>
      </c>
      <c r="E3" s="3" t="str">
        <f t="shared" ref="E3:E66" si="0">"item_"&amp;A3&amp;"_name"</f>
        <v>item_1_name</v>
      </c>
      <c r="F3" s="3" t="str">
        <f t="shared" ref="F3:F66" si="1">"item_"&amp;A3&amp;"_desc"</f>
        <v>item_1_desc</v>
      </c>
      <c r="G3" s="3" t="s">
        <v>62</v>
      </c>
      <c r="H3" s="3">
        <v>1</v>
      </c>
      <c r="I3" s="3">
        <v>4</v>
      </c>
      <c r="J3" s="3">
        <v>1</v>
      </c>
      <c r="K3" s="4" t="s">
        <v>37</v>
      </c>
      <c r="L3" s="3">
        <v>5</v>
      </c>
      <c r="M3" s="3">
        <v>1</v>
      </c>
      <c r="N3" s="3">
        <v>0</v>
      </c>
      <c r="O3" s="3">
        <v>0</v>
      </c>
      <c r="P3" s="3">
        <v>0</v>
      </c>
      <c r="Q3" s="3">
        <v>0</v>
      </c>
      <c r="R3" s="3" t="s">
        <v>27</v>
      </c>
      <c r="S3" s="3">
        <v>100</v>
      </c>
      <c r="T3" s="3" t="str">
        <f>"item_"&amp;A3</f>
        <v>item_1</v>
      </c>
      <c r="U3" s="5"/>
    </row>
    <row r="4" spans="1:21" x14ac:dyDescent="0.15">
      <c r="A4" s="6">
        <v>2</v>
      </c>
      <c r="B4" s="6"/>
      <c r="C4" s="6"/>
      <c r="D4" s="6" t="s">
        <v>14</v>
      </c>
      <c r="E4" s="6" t="str">
        <f t="shared" si="0"/>
        <v>item_2_name</v>
      </c>
      <c r="F4" s="6" t="str">
        <f t="shared" si="1"/>
        <v>item_2_desc</v>
      </c>
      <c r="G4" s="3" t="s">
        <v>62</v>
      </c>
      <c r="H4" s="6">
        <v>2</v>
      </c>
      <c r="I4" s="6">
        <v>4</v>
      </c>
      <c r="J4" s="6">
        <v>1</v>
      </c>
      <c r="K4" s="6">
        <v>1</v>
      </c>
      <c r="L4" s="6">
        <v>1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 t="s">
        <v>27</v>
      </c>
      <c r="S4" s="6">
        <v>200</v>
      </c>
      <c r="T4" s="6"/>
      <c r="U4" s="6"/>
    </row>
    <row r="5" spans="1:21" x14ac:dyDescent="0.15">
      <c r="A5" s="6">
        <v>3</v>
      </c>
      <c r="B5" s="6"/>
      <c r="C5" s="6"/>
      <c r="D5" s="6" t="s">
        <v>15</v>
      </c>
      <c r="E5" s="6" t="str">
        <f t="shared" si="0"/>
        <v>item_3_name</v>
      </c>
      <c r="F5" s="6" t="str">
        <f t="shared" si="1"/>
        <v>item_3_desc</v>
      </c>
      <c r="G5" s="3" t="s">
        <v>83</v>
      </c>
      <c r="H5" s="6">
        <v>1</v>
      </c>
      <c r="I5" s="6">
        <v>4</v>
      </c>
      <c r="J5" s="6">
        <v>1</v>
      </c>
      <c r="K5" s="6">
        <v>1</v>
      </c>
      <c r="L5" s="6">
        <v>1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 t="s">
        <v>27</v>
      </c>
      <c r="S5" s="6">
        <v>100</v>
      </c>
      <c r="T5" s="6"/>
      <c r="U5" s="6"/>
    </row>
    <row r="6" spans="1:21" x14ac:dyDescent="0.15">
      <c r="A6" s="6">
        <v>4</v>
      </c>
      <c r="B6" s="6"/>
      <c r="C6" s="6"/>
      <c r="D6" s="6" t="s">
        <v>17</v>
      </c>
      <c r="E6" s="6" t="str">
        <f t="shared" si="0"/>
        <v>item_4_name</v>
      </c>
      <c r="F6" s="6" t="str">
        <f t="shared" si="1"/>
        <v>item_4_desc</v>
      </c>
      <c r="G6" s="3" t="s">
        <v>83</v>
      </c>
      <c r="H6" s="6">
        <v>2</v>
      </c>
      <c r="I6" s="6">
        <v>4</v>
      </c>
      <c r="J6" s="6">
        <v>5</v>
      </c>
      <c r="K6" s="6">
        <v>1</v>
      </c>
      <c r="L6" s="6">
        <v>1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 t="s">
        <v>26</v>
      </c>
      <c r="S6" s="6">
        <v>200</v>
      </c>
      <c r="T6" s="6"/>
      <c r="U6" s="6"/>
    </row>
    <row r="7" spans="1:21" x14ac:dyDescent="0.15">
      <c r="A7" s="6">
        <v>5</v>
      </c>
      <c r="B7" s="6"/>
      <c r="C7" s="6"/>
      <c r="D7" s="6" t="s">
        <v>16</v>
      </c>
      <c r="E7" s="6" t="str">
        <f t="shared" si="0"/>
        <v>item_5_name</v>
      </c>
      <c r="F7" s="6" t="str">
        <f t="shared" si="1"/>
        <v>item_5_desc</v>
      </c>
      <c r="G7" s="3" t="s">
        <v>83</v>
      </c>
      <c r="H7" s="6">
        <v>3</v>
      </c>
      <c r="I7" s="6">
        <v>4</v>
      </c>
      <c r="J7" s="6">
        <v>5</v>
      </c>
      <c r="K7" s="6">
        <v>1</v>
      </c>
      <c r="L7" s="6">
        <v>1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 t="s">
        <v>26</v>
      </c>
      <c r="S7" s="6">
        <v>300</v>
      </c>
      <c r="T7" s="6"/>
      <c r="U7" s="6"/>
    </row>
    <row r="8" spans="1:21" x14ac:dyDescent="0.15">
      <c r="A8" s="6">
        <v>6</v>
      </c>
      <c r="B8" s="6"/>
      <c r="C8" s="6"/>
      <c r="D8" s="6" t="s">
        <v>18</v>
      </c>
      <c r="E8" s="6" t="str">
        <f t="shared" si="0"/>
        <v>item_6_name</v>
      </c>
      <c r="F8" s="6" t="str">
        <f t="shared" si="1"/>
        <v>item_6_desc</v>
      </c>
      <c r="G8" s="3" t="s">
        <v>83</v>
      </c>
      <c r="H8" s="6">
        <v>4</v>
      </c>
      <c r="I8" s="6">
        <v>4</v>
      </c>
      <c r="J8" s="6">
        <v>10</v>
      </c>
      <c r="K8" s="6">
        <v>1</v>
      </c>
      <c r="L8" s="6">
        <v>1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 t="s">
        <v>27</v>
      </c>
      <c r="S8" s="6">
        <v>400</v>
      </c>
      <c r="T8" s="6"/>
      <c r="U8" s="6"/>
    </row>
    <row r="9" spans="1:21" x14ac:dyDescent="0.15">
      <c r="A9" s="6">
        <v>7</v>
      </c>
      <c r="B9" s="6"/>
      <c r="C9" s="6"/>
      <c r="D9" s="6" t="s">
        <v>19</v>
      </c>
      <c r="E9" s="6" t="str">
        <f t="shared" si="0"/>
        <v>item_7_name</v>
      </c>
      <c r="F9" s="6" t="str">
        <f t="shared" si="1"/>
        <v>item_7_desc</v>
      </c>
      <c r="G9" s="3" t="s">
        <v>83</v>
      </c>
      <c r="H9" s="6">
        <v>5</v>
      </c>
      <c r="I9" s="6">
        <v>4</v>
      </c>
      <c r="J9" s="6">
        <v>5</v>
      </c>
      <c r="K9" s="6">
        <v>1</v>
      </c>
      <c r="L9" s="6">
        <v>1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 t="s">
        <v>26</v>
      </c>
      <c r="S9" s="6">
        <v>500</v>
      </c>
      <c r="T9" s="6"/>
      <c r="U9" s="6"/>
    </row>
    <row r="10" spans="1:21" x14ac:dyDescent="0.15">
      <c r="A10" s="6">
        <v>8</v>
      </c>
      <c r="B10" s="6"/>
      <c r="C10" s="6"/>
      <c r="D10" s="6" t="s">
        <v>21</v>
      </c>
      <c r="E10" s="6" t="str">
        <f t="shared" si="0"/>
        <v>item_8_name</v>
      </c>
      <c r="F10" s="6" t="str">
        <f t="shared" si="1"/>
        <v>item_8_desc</v>
      </c>
      <c r="G10" s="3" t="s">
        <v>83</v>
      </c>
      <c r="H10" s="6">
        <v>6</v>
      </c>
      <c r="I10" s="6">
        <v>4</v>
      </c>
      <c r="J10" s="6">
        <v>2</v>
      </c>
      <c r="K10" s="6">
        <v>1</v>
      </c>
      <c r="L10" s="6">
        <v>1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 t="s">
        <v>26</v>
      </c>
      <c r="S10" s="6">
        <v>600</v>
      </c>
      <c r="T10" s="6"/>
      <c r="U10" s="6"/>
    </row>
    <row r="11" spans="1:21" x14ac:dyDescent="0.15">
      <c r="A11" s="6">
        <v>9</v>
      </c>
      <c r="B11" s="6"/>
      <c r="C11" s="6"/>
      <c r="D11" s="6" t="s">
        <v>90</v>
      </c>
      <c r="E11" s="6" t="str">
        <f t="shared" si="0"/>
        <v>item_9_name</v>
      </c>
      <c r="F11" s="6" t="str">
        <f t="shared" si="1"/>
        <v>item_9_desc</v>
      </c>
      <c r="G11" s="3" t="s">
        <v>106</v>
      </c>
      <c r="H11" s="6">
        <v>1</v>
      </c>
      <c r="I11" s="6">
        <v>4</v>
      </c>
      <c r="J11" s="6">
        <v>1</v>
      </c>
      <c r="K11" s="6">
        <v>2</v>
      </c>
      <c r="L11" s="6">
        <v>1</v>
      </c>
      <c r="M11" s="6">
        <v>1</v>
      </c>
      <c r="N11" s="6">
        <v>0</v>
      </c>
      <c r="O11" s="6">
        <v>0</v>
      </c>
      <c r="P11" s="6">
        <v>0</v>
      </c>
      <c r="Q11" s="6">
        <v>0</v>
      </c>
      <c r="R11" s="6" t="s">
        <v>27</v>
      </c>
      <c r="S11" s="6">
        <v>700</v>
      </c>
      <c r="T11" s="6" t="s">
        <v>91</v>
      </c>
      <c r="U11" s="6"/>
    </row>
    <row r="12" spans="1:21" x14ac:dyDescent="0.15">
      <c r="A12" s="6">
        <v>10</v>
      </c>
      <c r="B12" s="6"/>
      <c r="C12" s="6"/>
      <c r="D12" s="6" t="s">
        <v>20</v>
      </c>
      <c r="E12" s="6" t="str">
        <f t="shared" si="0"/>
        <v>item_10_name</v>
      </c>
      <c r="F12" s="6" t="str">
        <f t="shared" si="1"/>
        <v>item_10_desc</v>
      </c>
      <c r="G12" s="3" t="s">
        <v>83</v>
      </c>
      <c r="H12" s="6">
        <v>7</v>
      </c>
      <c r="I12" s="6">
        <v>4</v>
      </c>
      <c r="J12" s="6">
        <v>20</v>
      </c>
      <c r="K12" s="6">
        <v>1</v>
      </c>
      <c r="L12" s="6">
        <v>1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 t="s">
        <v>27</v>
      </c>
      <c r="S12" s="6">
        <v>700</v>
      </c>
      <c r="T12" s="6"/>
      <c r="U12" s="6"/>
    </row>
    <row r="13" spans="1:21" x14ac:dyDescent="0.15">
      <c r="A13" s="6">
        <v>11</v>
      </c>
      <c r="B13" s="6"/>
      <c r="C13" s="6"/>
      <c r="D13" s="6" t="s">
        <v>20</v>
      </c>
      <c r="E13" s="6" t="str">
        <f t="shared" si="0"/>
        <v>item_11_name</v>
      </c>
      <c r="F13" s="6" t="str">
        <f t="shared" si="1"/>
        <v>item_11_desc</v>
      </c>
      <c r="G13" s="3" t="s">
        <v>83</v>
      </c>
      <c r="H13" s="6">
        <v>7</v>
      </c>
      <c r="I13" s="6">
        <v>4</v>
      </c>
      <c r="J13" s="6">
        <v>20</v>
      </c>
      <c r="K13" s="6">
        <v>1</v>
      </c>
      <c r="L13" s="6">
        <v>1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 t="s">
        <v>38</v>
      </c>
      <c r="S13" s="6">
        <v>700</v>
      </c>
      <c r="T13" s="6"/>
      <c r="U13" s="6"/>
    </row>
    <row r="14" spans="1:21" x14ac:dyDescent="0.15">
      <c r="A14" s="6">
        <v>12</v>
      </c>
      <c r="B14" s="6"/>
      <c r="C14" s="6"/>
      <c r="D14" s="6" t="s">
        <v>20</v>
      </c>
      <c r="E14" s="6" t="str">
        <f t="shared" si="0"/>
        <v>item_12_name</v>
      </c>
      <c r="F14" s="6" t="str">
        <f t="shared" si="1"/>
        <v>item_12_desc</v>
      </c>
      <c r="G14" s="3" t="s">
        <v>83</v>
      </c>
      <c r="H14" s="6">
        <v>7</v>
      </c>
      <c r="I14" s="6">
        <v>4</v>
      </c>
      <c r="J14" s="6">
        <v>20</v>
      </c>
      <c r="K14" s="6">
        <v>1</v>
      </c>
      <c r="L14" s="6">
        <v>1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 t="s">
        <v>38</v>
      </c>
      <c r="S14" s="6">
        <v>700</v>
      </c>
      <c r="T14" s="6"/>
      <c r="U14" s="6"/>
    </row>
    <row r="15" spans="1:21" x14ac:dyDescent="0.15">
      <c r="A15" s="6">
        <v>13</v>
      </c>
      <c r="B15" s="6"/>
      <c r="C15" s="6"/>
      <c r="D15" s="6" t="s">
        <v>20</v>
      </c>
      <c r="E15" s="6" t="str">
        <f t="shared" si="0"/>
        <v>item_13_name</v>
      </c>
      <c r="F15" s="6" t="str">
        <f t="shared" si="1"/>
        <v>item_13_desc</v>
      </c>
      <c r="G15" s="3" t="s">
        <v>83</v>
      </c>
      <c r="H15" s="6">
        <v>7</v>
      </c>
      <c r="I15" s="6">
        <v>4</v>
      </c>
      <c r="J15" s="6">
        <v>20</v>
      </c>
      <c r="K15" s="6">
        <v>1</v>
      </c>
      <c r="L15" s="6">
        <v>1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 t="s">
        <v>38</v>
      </c>
      <c r="S15" s="6">
        <v>700</v>
      </c>
      <c r="T15" s="6"/>
      <c r="U15" s="6"/>
    </row>
    <row r="16" spans="1:21" x14ac:dyDescent="0.15">
      <c r="A16" s="6">
        <v>14</v>
      </c>
      <c r="B16" s="6"/>
      <c r="C16" s="6"/>
      <c r="D16" s="6" t="s">
        <v>20</v>
      </c>
      <c r="E16" s="6" t="str">
        <f t="shared" si="0"/>
        <v>item_14_name</v>
      </c>
      <c r="F16" s="6" t="str">
        <f t="shared" si="1"/>
        <v>item_14_desc</v>
      </c>
      <c r="G16" s="3" t="s">
        <v>83</v>
      </c>
      <c r="H16" s="6">
        <v>7</v>
      </c>
      <c r="I16" s="6">
        <v>4</v>
      </c>
      <c r="J16" s="6">
        <v>20</v>
      </c>
      <c r="K16" s="6">
        <v>1</v>
      </c>
      <c r="L16" s="6">
        <v>1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 t="s">
        <v>38</v>
      </c>
      <c r="S16" s="6">
        <v>700</v>
      </c>
      <c r="T16" s="6"/>
      <c r="U16" s="6"/>
    </row>
    <row r="17" spans="1:21" x14ac:dyDescent="0.15">
      <c r="A17" s="6">
        <v>15</v>
      </c>
      <c r="B17" s="6"/>
      <c r="C17" s="6"/>
      <c r="D17" s="6" t="s">
        <v>20</v>
      </c>
      <c r="E17" s="6" t="str">
        <f t="shared" si="0"/>
        <v>item_15_name</v>
      </c>
      <c r="F17" s="6" t="str">
        <f t="shared" si="1"/>
        <v>item_15_desc</v>
      </c>
      <c r="G17" s="3" t="s">
        <v>83</v>
      </c>
      <c r="H17" s="6">
        <v>7</v>
      </c>
      <c r="I17" s="6">
        <v>4</v>
      </c>
      <c r="J17" s="6">
        <v>20</v>
      </c>
      <c r="K17" s="6">
        <v>1</v>
      </c>
      <c r="L17" s="6">
        <v>1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 t="s">
        <v>38</v>
      </c>
      <c r="S17" s="6">
        <v>700</v>
      </c>
      <c r="T17" s="6"/>
      <c r="U17" s="6"/>
    </row>
    <row r="18" spans="1:21" x14ac:dyDescent="0.15">
      <c r="A18" s="6">
        <v>16</v>
      </c>
      <c r="B18" s="6"/>
      <c r="C18" s="6"/>
      <c r="D18" s="6" t="s">
        <v>20</v>
      </c>
      <c r="E18" s="6" t="str">
        <f t="shared" si="0"/>
        <v>item_16_name</v>
      </c>
      <c r="F18" s="6" t="str">
        <f t="shared" si="1"/>
        <v>item_16_desc</v>
      </c>
      <c r="G18" s="3" t="s">
        <v>83</v>
      </c>
      <c r="H18" s="6">
        <v>7</v>
      </c>
      <c r="I18" s="6">
        <v>4</v>
      </c>
      <c r="J18" s="6">
        <v>20</v>
      </c>
      <c r="K18" s="6">
        <v>1</v>
      </c>
      <c r="L18" s="6">
        <v>1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 t="s">
        <v>38</v>
      </c>
      <c r="S18" s="6">
        <v>700</v>
      </c>
      <c r="T18" s="6"/>
      <c r="U18" s="6"/>
    </row>
    <row r="19" spans="1:21" x14ac:dyDescent="0.15">
      <c r="A19" s="6">
        <v>17</v>
      </c>
      <c r="B19" s="6"/>
      <c r="C19" s="6"/>
      <c r="D19" s="6" t="s">
        <v>20</v>
      </c>
      <c r="E19" s="6" t="str">
        <f t="shared" si="0"/>
        <v>item_17_name</v>
      </c>
      <c r="F19" s="6" t="str">
        <f t="shared" si="1"/>
        <v>item_17_desc</v>
      </c>
      <c r="G19" s="3" t="s">
        <v>83</v>
      </c>
      <c r="H19" s="6">
        <v>7</v>
      </c>
      <c r="I19" s="6">
        <v>4</v>
      </c>
      <c r="J19" s="6">
        <v>20</v>
      </c>
      <c r="K19" s="6">
        <v>1</v>
      </c>
      <c r="L19" s="6">
        <v>1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 t="s">
        <v>38</v>
      </c>
      <c r="S19" s="6">
        <v>700</v>
      </c>
      <c r="T19" s="6"/>
      <c r="U19" s="6"/>
    </row>
    <row r="20" spans="1:21" x14ac:dyDescent="0.15">
      <c r="A20" s="6">
        <v>18</v>
      </c>
      <c r="B20" s="6"/>
      <c r="C20" s="6"/>
      <c r="D20" s="6" t="s">
        <v>20</v>
      </c>
      <c r="E20" s="6" t="str">
        <f t="shared" si="0"/>
        <v>item_18_name</v>
      </c>
      <c r="F20" s="6" t="str">
        <f t="shared" si="1"/>
        <v>item_18_desc</v>
      </c>
      <c r="G20" s="3" t="s">
        <v>83</v>
      </c>
      <c r="H20" s="6">
        <v>7</v>
      </c>
      <c r="I20" s="6">
        <v>4</v>
      </c>
      <c r="J20" s="6">
        <v>20</v>
      </c>
      <c r="K20" s="6">
        <v>1</v>
      </c>
      <c r="L20" s="6">
        <v>1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 t="s">
        <v>38</v>
      </c>
      <c r="S20" s="6">
        <v>700</v>
      </c>
      <c r="T20" s="6"/>
      <c r="U20" s="6"/>
    </row>
    <row r="21" spans="1:21" x14ac:dyDescent="0.15">
      <c r="A21" s="6">
        <v>19</v>
      </c>
      <c r="B21" s="6"/>
      <c r="C21" s="6"/>
      <c r="D21" s="6" t="s">
        <v>20</v>
      </c>
      <c r="E21" s="6" t="str">
        <f t="shared" si="0"/>
        <v>item_19_name</v>
      </c>
      <c r="F21" s="6" t="str">
        <f t="shared" si="1"/>
        <v>item_19_desc</v>
      </c>
      <c r="G21" s="3" t="s">
        <v>83</v>
      </c>
      <c r="H21" s="6">
        <v>7</v>
      </c>
      <c r="I21" s="6">
        <v>4</v>
      </c>
      <c r="J21" s="6">
        <v>20</v>
      </c>
      <c r="K21" s="6">
        <v>1</v>
      </c>
      <c r="L21" s="6">
        <v>1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 t="s">
        <v>38</v>
      </c>
      <c r="S21" s="6">
        <v>700</v>
      </c>
      <c r="T21" s="6"/>
      <c r="U21" s="6"/>
    </row>
    <row r="22" spans="1:21" x14ac:dyDescent="0.15">
      <c r="A22" s="6">
        <v>20</v>
      </c>
      <c r="B22" s="6"/>
      <c r="C22" s="6"/>
      <c r="D22" s="6" t="s">
        <v>20</v>
      </c>
      <c r="E22" s="6" t="str">
        <f t="shared" si="0"/>
        <v>item_20_name</v>
      </c>
      <c r="F22" s="6" t="str">
        <f t="shared" si="1"/>
        <v>item_20_desc</v>
      </c>
      <c r="G22" s="3" t="s">
        <v>83</v>
      </c>
      <c r="H22" s="6">
        <v>7</v>
      </c>
      <c r="I22" s="6">
        <v>4</v>
      </c>
      <c r="J22" s="6">
        <v>20</v>
      </c>
      <c r="K22" s="6">
        <v>1</v>
      </c>
      <c r="L22" s="6">
        <v>1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 t="s">
        <v>38</v>
      </c>
      <c r="S22" s="6">
        <v>700</v>
      </c>
      <c r="T22" s="6"/>
      <c r="U22" s="6"/>
    </row>
    <row r="23" spans="1:21" x14ac:dyDescent="0.15">
      <c r="A23" s="6">
        <v>21</v>
      </c>
      <c r="B23" s="6"/>
      <c r="C23" s="6"/>
      <c r="D23" s="6" t="s">
        <v>20</v>
      </c>
      <c r="E23" s="6" t="str">
        <f t="shared" si="0"/>
        <v>item_21_name</v>
      </c>
      <c r="F23" s="6" t="str">
        <f t="shared" si="1"/>
        <v>item_21_desc</v>
      </c>
      <c r="G23" s="3" t="s">
        <v>83</v>
      </c>
      <c r="H23" s="6">
        <v>7</v>
      </c>
      <c r="I23" s="6">
        <v>4</v>
      </c>
      <c r="J23" s="6">
        <v>20</v>
      </c>
      <c r="K23" s="6">
        <v>1</v>
      </c>
      <c r="L23" s="6">
        <v>1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 t="s">
        <v>38</v>
      </c>
      <c r="S23" s="6">
        <v>700</v>
      </c>
      <c r="T23" s="6"/>
      <c r="U23" s="6"/>
    </row>
    <row r="24" spans="1:21" x14ac:dyDescent="0.15">
      <c r="A24" s="6">
        <v>22</v>
      </c>
      <c r="B24" s="6"/>
      <c r="C24" s="6"/>
      <c r="D24" s="6" t="s">
        <v>20</v>
      </c>
      <c r="E24" s="6" t="str">
        <f t="shared" si="0"/>
        <v>item_22_name</v>
      </c>
      <c r="F24" s="6" t="str">
        <f t="shared" si="1"/>
        <v>item_22_desc</v>
      </c>
      <c r="G24" s="3" t="s">
        <v>83</v>
      </c>
      <c r="H24" s="6">
        <v>7</v>
      </c>
      <c r="I24" s="6">
        <v>4</v>
      </c>
      <c r="J24" s="6">
        <v>20</v>
      </c>
      <c r="K24" s="6">
        <v>1</v>
      </c>
      <c r="L24" s="6">
        <v>1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 t="s">
        <v>38</v>
      </c>
      <c r="S24" s="6">
        <v>700</v>
      </c>
      <c r="T24" s="6"/>
      <c r="U24" s="6"/>
    </row>
    <row r="25" spans="1:21" x14ac:dyDescent="0.15">
      <c r="A25" s="6">
        <v>23</v>
      </c>
      <c r="B25" s="6"/>
      <c r="C25" s="6"/>
      <c r="D25" s="6" t="s">
        <v>20</v>
      </c>
      <c r="E25" s="6" t="str">
        <f t="shared" si="0"/>
        <v>item_23_name</v>
      </c>
      <c r="F25" s="6" t="str">
        <f t="shared" si="1"/>
        <v>item_23_desc</v>
      </c>
      <c r="G25" s="3" t="s">
        <v>83</v>
      </c>
      <c r="H25" s="6">
        <v>7</v>
      </c>
      <c r="I25" s="6">
        <v>4</v>
      </c>
      <c r="J25" s="6">
        <v>20</v>
      </c>
      <c r="K25" s="6">
        <v>1</v>
      </c>
      <c r="L25" s="6">
        <v>1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 t="s">
        <v>38</v>
      </c>
      <c r="S25" s="6">
        <v>700</v>
      </c>
      <c r="T25" s="6"/>
      <c r="U25" s="6"/>
    </row>
    <row r="26" spans="1:21" x14ac:dyDescent="0.15">
      <c r="A26" s="6">
        <v>24</v>
      </c>
      <c r="B26" s="6"/>
      <c r="C26" s="6"/>
      <c r="D26" s="6" t="s">
        <v>20</v>
      </c>
      <c r="E26" s="6" t="str">
        <f t="shared" si="0"/>
        <v>item_24_name</v>
      </c>
      <c r="F26" s="6" t="str">
        <f t="shared" si="1"/>
        <v>item_24_desc</v>
      </c>
      <c r="G26" s="3" t="s">
        <v>83</v>
      </c>
      <c r="H26" s="6">
        <v>7</v>
      </c>
      <c r="I26" s="6">
        <v>4</v>
      </c>
      <c r="J26" s="6">
        <v>20</v>
      </c>
      <c r="K26" s="6">
        <v>1</v>
      </c>
      <c r="L26" s="6">
        <v>1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 t="s">
        <v>38</v>
      </c>
      <c r="S26" s="6">
        <v>700</v>
      </c>
      <c r="T26" s="6"/>
      <c r="U26" s="6"/>
    </row>
    <row r="27" spans="1:21" x14ac:dyDescent="0.15">
      <c r="A27" s="6">
        <v>25</v>
      </c>
      <c r="B27" s="6"/>
      <c r="C27" s="6"/>
      <c r="D27" s="6" t="s">
        <v>20</v>
      </c>
      <c r="E27" s="6" t="str">
        <f t="shared" si="0"/>
        <v>item_25_name</v>
      </c>
      <c r="F27" s="6" t="str">
        <f t="shared" si="1"/>
        <v>item_25_desc</v>
      </c>
      <c r="G27" s="3" t="s">
        <v>83</v>
      </c>
      <c r="H27" s="6">
        <v>7</v>
      </c>
      <c r="I27" s="6">
        <v>4</v>
      </c>
      <c r="J27" s="6">
        <v>20</v>
      </c>
      <c r="K27" s="6">
        <v>1</v>
      </c>
      <c r="L27" s="6">
        <v>1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 t="s">
        <v>38</v>
      </c>
      <c r="S27" s="6">
        <v>700</v>
      </c>
      <c r="T27" s="6"/>
      <c r="U27" s="6"/>
    </row>
    <row r="28" spans="1:21" x14ac:dyDescent="0.15">
      <c r="A28" s="6">
        <v>26</v>
      </c>
      <c r="B28" s="6"/>
      <c r="C28" s="6"/>
      <c r="D28" s="6" t="s">
        <v>20</v>
      </c>
      <c r="E28" s="6" t="str">
        <f t="shared" si="0"/>
        <v>item_26_name</v>
      </c>
      <c r="F28" s="6" t="str">
        <f t="shared" si="1"/>
        <v>item_26_desc</v>
      </c>
      <c r="G28" s="3" t="s">
        <v>83</v>
      </c>
      <c r="H28" s="6">
        <v>7</v>
      </c>
      <c r="I28" s="6">
        <v>4</v>
      </c>
      <c r="J28" s="6">
        <v>20</v>
      </c>
      <c r="K28" s="6">
        <v>1</v>
      </c>
      <c r="L28" s="6">
        <v>1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 t="s">
        <v>38</v>
      </c>
      <c r="S28" s="6">
        <v>700</v>
      </c>
      <c r="T28" s="6"/>
      <c r="U28" s="6"/>
    </row>
    <row r="29" spans="1:21" x14ac:dyDescent="0.15">
      <c r="A29" s="6">
        <v>27</v>
      </c>
      <c r="B29" s="6"/>
      <c r="C29" s="6"/>
      <c r="D29" s="6" t="s">
        <v>20</v>
      </c>
      <c r="E29" s="6" t="str">
        <f t="shared" si="0"/>
        <v>item_27_name</v>
      </c>
      <c r="F29" s="6" t="str">
        <f t="shared" si="1"/>
        <v>item_27_desc</v>
      </c>
      <c r="G29" s="3" t="s">
        <v>83</v>
      </c>
      <c r="H29" s="6">
        <v>7</v>
      </c>
      <c r="I29" s="6">
        <v>4</v>
      </c>
      <c r="J29" s="6">
        <v>20</v>
      </c>
      <c r="K29" s="6">
        <v>1</v>
      </c>
      <c r="L29" s="6">
        <v>1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 t="s">
        <v>38</v>
      </c>
      <c r="S29" s="6">
        <v>700</v>
      </c>
      <c r="T29" s="6"/>
      <c r="U29" s="6"/>
    </row>
    <row r="30" spans="1:21" x14ac:dyDescent="0.15">
      <c r="A30" s="6">
        <v>28</v>
      </c>
      <c r="B30" s="6"/>
      <c r="C30" s="6"/>
      <c r="D30" s="6" t="s">
        <v>20</v>
      </c>
      <c r="E30" s="6" t="str">
        <f t="shared" si="0"/>
        <v>item_28_name</v>
      </c>
      <c r="F30" s="6" t="str">
        <f t="shared" si="1"/>
        <v>item_28_desc</v>
      </c>
      <c r="G30" s="3" t="s">
        <v>83</v>
      </c>
      <c r="H30" s="6">
        <v>7</v>
      </c>
      <c r="I30" s="6">
        <v>4</v>
      </c>
      <c r="J30" s="6">
        <v>20</v>
      </c>
      <c r="K30" s="6">
        <v>1</v>
      </c>
      <c r="L30" s="6">
        <v>1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 t="s">
        <v>38</v>
      </c>
      <c r="S30" s="6">
        <v>700</v>
      </c>
      <c r="T30" s="6"/>
      <c r="U30" s="6"/>
    </row>
    <row r="31" spans="1:21" x14ac:dyDescent="0.15">
      <c r="A31" s="6">
        <v>29</v>
      </c>
      <c r="B31" s="6"/>
      <c r="C31" s="6"/>
      <c r="D31" s="6" t="s">
        <v>20</v>
      </c>
      <c r="E31" s="6" t="str">
        <f t="shared" si="0"/>
        <v>item_29_name</v>
      </c>
      <c r="F31" s="6" t="str">
        <f t="shared" si="1"/>
        <v>item_29_desc</v>
      </c>
      <c r="G31" s="3" t="s">
        <v>83</v>
      </c>
      <c r="H31" s="6">
        <v>7</v>
      </c>
      <c r="I31" s="6">
        <v>4</v>
      </c>
      <c r="J31" s="6">
        <v>20</v>
      </c>
      <c r="K31" s="6">
        <v>1</v>
      </c>
      <c r="L31" s="6">
        <v>1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 t="s">
        <v>38</v>
      </c>
      <c r="S31" s="6">
        <v>700</v>
      </c>
      <c r="T31" s="6"/>
      <c r="U31" s="6"/>
    </row>
    <row r="32" spans="1:21" x14ac:dyDescent="0.15">
      <c r="A32" s="6">
        <v>30</v>
      </c>
      <c r="B32" s="6"/>
      <c r="C32" s="6"/>
      <c r="D32" s="6" t="s">
        <v>20</v>
      </c>
      <c r="E32" s="6" t="str">
        <f t="shared" si="0"/>
        <v>item_30_name</v>
      </c>
      <c r="F32" s="6" t="str">
        <f t="shared" si="1"/>
        <v>item_30_desc</v>
      </c>
      <c r="G32" s="3" t="s">
        <v>83</v>
      </c>
      <c r="H32" s="6">
        <v>7</v>
      </c>
      <c r="I32" s="6">
        <v>4</v>
      </c>
      <c r="J32" s="6">
        <v>20</v>
      </c>
      <c r="K32" s="6">
        <v>1</v>
      </c>
      <c r="L32" s="6">
        <v>1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 t="s">
        <v>38</v>
      </c>
      <c r="S32" s="6">
        <v>700</v>
      </c>
      <c r="T32" s="6"/>
      <c r="U32" s="6"/>
    </row>
    <row r="33" spans="1:21" x14ac:dyDescent="0.15">
      <c r="A33" s="6">
        <v>31</v>
      </c>
      <c r="B33" s="6"/>
      <c r="C33" s="6"/>
      <c r="D33" s="6" t="s">
        <v>20</v>
      </c>
      <c r="E33" s="6" t="str">
        <f t="shared" si="0"/>
        <v>item_31_name</v>
      </c>
      <c r="F33" s="6" t="str">
        <f t="shared" si="1"/>
        <v>item_31_desc</v>
      </c>
      <c r="G33" s="3" t="s">
        <v>83</v>
      </c>
      <c r="H33" s="6">
        <v>7</v>
      </c>
      <c r="I33" s="6">
        <v>4</v>
      </c>
      <c r="J33" s="6">
        <v>20</v>
      </c>
      <c r="K33" s="6">
        <v>1</v>
      </c>
      <c r="L33" s="6">
        <v>1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 t="s">
        <v>38</v>
      </c>
      <c r="S33" s="6">
        <v>700</v>
      </c>
      <c r="T33" s="6"/>
      <c r="U33" s="6"/>
    </row>
    <row r="34" spans="1:21" x14ac:dyDescent="0.15">
      <c r="A34" s="6">
        <v>32</v>
      </c>
      <c r="B34" s="6"/>
      <c r="C34" s="6"/>
      <c r="D34" s="6" t="s">
        <v>20</v>
      </c>
      <c r="E34" s="6" t="str">
        <f t="shared" si="0"/>
        <v>item_32_name</v>
      </c>
      <c r="F34" s="6" t="str">
        <f t="shared" si="1"/>
        <v>item_32_desc</v>
      </c>
      <c r="G34" s="3" t="s">
        <v>83</v>
      </c>
      <c r="H34" s="6">
        <v>7</v>
      </c>
      <c r="I34" s="6">
        <v>4</v>
      </c>
      <c r="J34" s="6">
        <v>20</v>
      </c>
      <c r="K34" s="6">
        <v>1</v>
      </c>
      <c r="L34" s="6">
        <v>1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 t="s">
        <v>38</v>
      </c>
      <c r="S34" s="6">
        <v>700</v>
      </c>
      <c r="T34" s="6"/>
      <c r="U34" s="6"/>
    </row>
    <row r="35" spans="1:21" x14ac:dyDescent="0.15">
      <c r="A35" s="6">
        <v>33</v>
      </c>
      <c r="B35" s="6"/>
      <c r="C35" s="6"/>
      <c r="D35" s="6" t="s">
        <v>20</v>
      </c>
      <c r="E35" s="6" t="str">
        <f t="shared" si="0"/>
        <v>item_33_name</v>
      </c>
      <c r="F35" s="6" t="str">
        <f t="shared" si="1"/>
        <v>item_33_desc</v>
      </c>
      <c r="G35" s="3" t="s">
        <v>83</v>
      </c>
      <c r="H35" s="6">
        <v>7</v>
      </c>
      <c r="I35" s="6">
        <v>4</v>
      </c>
      <c r="J35" s="6">
        <v>20</v>
      </c>
      <c r="K35" s="6">
        <v>1</v>
      </c>
      <c r="L35" s="6">
        <v>1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 t="s">
        <v>38</v>
      </c>
      <c r="S35" s="6">
        <v>700</v>
      </c>
      <c r="T35" s="6"/>
      <c r="U35" s="6"/>
    </row>
    <row r="36" spans="1:21" x14ac:dyDescent="0.15">
      <c r="A36" s="6">
        <v>34</v>
      </c>
      <c r="B36" s="6"/>
      <c r="C36" s="6"/>
      <c r="D36" s="6" t="s">
        <v>20</v>
      </c>
      <c r="E36" s="6" t="str">
        <f t="shared" si="0"/>
        <v>item_34_name</v>
      </c>
      <c r="F36" s="6" t="str">
        <f t="shared" si="1"/>
        <v>item_34_desc</v>
      </c>
      <c r="G36" s="3" t="s">
        <v>83</v>
      </c>
      <c r="H36" s="6">
        <v>7</v>
      </c>
      <c r="I36" s="6">
        <v>4</v>
      </c>
      <c r="J36" s="6">
        <v>20</v>
      </c>
      <c r="K36" s="6">
        <v>1</v>
      </c>
      <c r="L36" s="6">
        <v>1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 t="s">
        <v>38</v>
      </c>
      <c r="S36" s="6">
        <v>700</v>
      </c>
      <c r="T36" s="6"/>
      <c r="U36" s="6"/>
    </row>
    <row r="37" spans="1:21" x14ac:dyDescent="0.15">
      <c r="A37" s="6">
        <v>35</v>
      </c>
      <c r="B37" s="6"/>
      <c r="C37" s="6"/>
      <c r="D37" s="6" t="s">
        <v>20</v>
      </c>
      <c r="E37" s="6" t="str">
        <f t="shared" si="0"/>
        <v>item_35_name</v>
      </c>
      <c r="F37" s="6" t="str">
        <f t="shared" si="1"/>
        <v>item_35_desc</v>
      </c>
      <c r="G37" s="3" t="s">
        <v>83</v>
      </c>
      <c r="H37" s="6">
        <v>7</v>
      </c>
      <c r="I37" s="6">
        <v>4</v>
      </c>
      <c r="J37" s="6">
        <v>20</v>
      </c>
      <c r="K37" s="6">
        <v>1</v>
      </c>
      <c r="L37" s="6">
        <v>1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 t="s">
        <v>38</v>
      </c>
      <c r="S37" s="6">
        <v>700</v>
      </c>
      <c r="T37" s="6"/>
      <c r="U37" s="6"/>
    </row>
    <row r="38" spans="1:21" x14ac:dyDescent="0.15">
      <c r="A38" s="6">
        <v>36</v>
      </c>
      <c r="B38" s="6"/>
      <c r="C38" s="6"/>
      <c r="D38" s="6" t="s">
        <v>20</v>
      </c>
      <c r="E38" s="6" t="str">
        <f t="shared" si="0"/>
        <v>item_36_name</v>
      </c>
      <c r="F38" s="6" t="str">
        <f t="shared" si="1"/>
        <v>item_36_desc</v>
      </c>
      <c r="G38" s="3" t="s">
        <v>83</v>
      </c>
      <c r="H38" s="6">
        <v>7</v>
      </c>
      <c r="I38" s="6">
        <v>4</v>
      </c>
      <c r="J38" s="6">
        <v>20</v>
      </c>
      <c r="K38" s="6">
        <v>1</v>
      </c>
      <c r="L38" s="6">
        <v>1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 t="s">
        <v>38</v>
      </c>
      <c r="S38" s="6">
        <v>700</v>
      </c>
      <c r="T38" s="6"/>
      <c r="U38" s="6"/>
    </row>
    <row r="39" spans="1:21" x14ac:dyDescent="0.15">
      <c r="A39" s="6">
        <v>37</v>
      </c>
      <c r="B39" s="6"/>
      <c r="C39" s="6"/>
      <c r="D39" s="6" t="s">
        <v>20</v>
      </c>
      <c r="E39" s="6" t="str">
        <f t="shared" si="0"/>
        <v>item_37_name</v>
      </c>
      <c r="F39" s="6" t="str">
        <f t="shared" si="1"/>
        <v>item_37_desc</v>
      </c>
      <c r="G39" s="3" t="s">
        <v>83</v>
      </c>
      <c r="H39" s="6">
        <v>7</v>
      </c>
      <c r="I39" s="6">
        <v>4</v>
      </c>
      <c r="J39" s="6">
        <v>20</v>
      </c>
      <c r="K39" s="6">
        <v>1</v>
      </c>
      <c r="L39" s="6">
        <v>1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 t="s">
        <v>38</v>
      </c>
      <c r="S39" s="6">
        <v>700</v>
      </c>
      <c r="T39" s="6"/>
      <c r="U39" s="6"/>
    </row>
    <row r="40" spans="1:21" x14ac:dyDescent="0.15">
      <c r="A40" s="6">
        <v>38</v>
      </c>
      <c r="B40" s="6"/>
      <c r="C40" s="6"/>
      <c r="D40" s="6" t="s">
        <v>20</v>
      </c>
      <c r="E40" s="6" t="str">
        <f t="shared" si="0"/>
        <v>item_38_name</v>
      </c>
      <c r="F40" s="6" t="str">
        <f t="shared" si="1"/>
        <v>item_38_desc</v>
      </c>
      <c r="G40" s="3" t="s">
        <v>83</v>
      </c>
      <c r="H40" s="6">
        <v>7</v>
      </c>
      <c r="I40" s="6">
        <v>4</v>
      </c>
      <c r="J40" s="6">
        <v>20</v>
      </c>
      <c r="K40" s="6">
        <v>1</v>
      </c>
      <c r="L40" s="6">
        <v>1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 t="s">
        <v>38</v>
      </c>
      <c r="S40" s="6">
        <v>700</v>
      </c>
      <c r="T40" s="6"/>
      <c r="U40" s="6"/>
    </row>
    <row r="41" spans="1:21" x14ac:dyDescent="0.15">
      <c r="A41" s="6">
        <v>39</v>
      </c>
      <c r="B41" s="6"/>
      <c r="C41" s="6"/>
      <c r="D41" s="6" t="s">
        <v>20</v>
      </c>
      <c r="E41" s="6" t="str">
        <f t="shared" si="0"/>
        <v>item_39_name</v>
      </c>
      <c r="F41" s="6" t="str">
        <f t="shared" si="1"/>
        <v>item_39_desc</v>
      </c>
      <c r="G41" s="3" t="s">
        <v>83</v>
      </c>
      <c r="H41" s="6">
        <v>7</v>
      </c>
      <c r="I41" s="6">
        <v>4</v>
      </c>
      <c r="J41" s="6">
        <v>20</v>
      </c>
      <c r="K41" s="6">
        <v>1</v>
      </c>
      <c r="L41" s="6">
        <v>1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 t="s">
        <v>38</v>
      </c>
      <c r="S41" s="6">
        <v>700</v>
      </c>
      <c r="T41" s="6"/>
      <c r="U41" s="6"/>
    </row>
    <row r="42" spans="1:21" x14ac:dyDescent="0.15">
      <c r="A42" s="6">
        <v>40</v>
      </c>
      <c r="B42" s="6"/>
      <c r="C42" s="6"/>
      <c r="D42" s="6" t="s">
        <v>20</v>
      </c>
      <c r="E42" s="6" t="str">
        <f t="shared" si="0"/>
        <v>item_40_name</v>
      </c>
      <c r="F42" s="6" t="str">
        <f t="shared" si="1"/>
        <v>item_40_desc</v>
      </c>
      <c r="G42" s="3" t="s">
        <v>83</v>
      </c>
      <c r="H42" s="6">
        <v>7</v>
      </c>
      <c r="I42" s="6">
        <v>4</v>
      </c>
      <c r="J42" s="6">
        <v>20</v>
      </c>
      <c r="K42" s="6">
        <v>1</v>
      </c>
      <c r="L42" s="6">
        <v>1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 t="s">
        <v>38</v>
      </c>
      <c r="S42" s="6">
        <v>700</v>
      </c>
      <c r="T42" s="6"/>
      <c r="U42" s="6"/>
    </row>
    <row r="43" spans="1:21" x14ac:dyDescent="0.15">
      <c r="A43" s="6">
        <v>41</v>
      </c>
      <c r="B43" s="6"/>
      <c r="C43" s="6"/>
      <c r="D43" s="6" t="s">
        <v>20</v>
      </c>
      <c r="E43" s="6" t="str">
        <f t="shared" si="0"/>
        <v>item_41_name</v>
      </c>
      <c r="F43" s="6" t="str">
        <f t="shared" si="1"/>
        <v>item_41_desc</v>
      </c>
      <c r="G43" s="3" t="s">
        <v>83</v>
      </c>
      <c r="H43" s="6">
        <v>7</v>
      </c>
      <c r="I43" s="6">
        <v>4</v>
      </c>
      <c r="J43" s="6">
        <v>20</v>
      </c>
      <c r="K43" s="6">
        <v>1</v>
      </c>
      <c r="L43" s="6">
        <v>1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 t="s">
        <v>38</v>
      </c>
      <c r="S43" s="6">
        <v>700</v>
      </c>
      <c r="T43" s="6"/>
      <c r="U43" s="6"/>
    </row>
    <row r="44" spans="1:21" x14ac:dyDescent="0.15">
      <c r="A44" s="6">
        <v>42</v>
      </c>
      <c r="B44" s="6"/>
      <c r="C44" s="6"/>
      <c r="D44" s="6" t="s">
        <v>20</v>
      </c>
      <c r="E44" s="6" t="str">
        <f t="shared" si="0"/>
        <v>item_42_name</v>
      </c>
      <c r="F44" s="6" t="str">
        <f t="shared" si="1"/>
        <v>item_42_desc</v>
      </c>
      <c r="G44" s="3" t="s">
        <v>83</v>
      </c>
      <c r="H44" s="6">
        <v>7</v>
      </c>
      <c r="I44" s="6">
        <v>4</v>
      </c>
      <c r="J44" s="6">
        <v>20</v>
      </c>
      <c r="K44" s="6">
        <v>1</v>
      </c>
      <c r="L44" s="6">
        <v>1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 t="s">
        <v>38</v>
      </c>
      <c r="S44" s="6">
        <v>700</v>
      </c>
      <c r="T44" s="6"/>
      <c r="U44" s="6"/>
    </row>
    <row r="45" spans="1:21" x14ac:dyDescent="0.15">
      <c r="A45" s="6">
        <v>43</v>
      </c>
      <c r="B45" s="6"/>
      <c r="C45" s="6"/>
      <c r="D45" s="6" t="s">
        <v>20</v>
      </c>
      <c r="E45" s="6" t="str">
        <f t="shared" si="0"/>
        <v>item_43_name</v>
      </c>
      <c r="F45" s="6" t="str">
        <f t="shared" si="1"/>
        <v>item_43_desc</v>
      </c>
      <c r="G45" s="3" t="s">
        <v>83</v>
      </c>
      <c r="H45" s="6">
        <v>7</v>
      </c>
      <c r="I45" s="6">
        <v>4</v>
      </c>
      <c r="J45" s="6">
        <v>20</v>
      </c>
      <c r="K45" s="6">
        <v>1</v>
      </c>
      <c r="L45" s="6">
        <v>1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 t="s">
        <v>38</v>
      </c>
      <c r="S45" s="6">
        <v>700</v>
      </c>
      <c r="T45" s="6"/>
      <c r="U45" s="6"/>
    </row>
    <row r="46" spans="1:21" x14ac:dyDescent="0.15">
      <c r="A46" s="6">
        <v>44</v>
      </c>
      <c r="B46" s="6"/>
      <c r="C46" s="6"/>
      <c r="D46" s="6" t="s">
        <v>20</v>
      </c>
      <c r="E46" s="6" t="str">
        <f t="shared" si="0"/>
        <v>item_44_name</v>
      </c>
      <c r="F46" s="6" t="str">
        <f t="shared" si="1"/>
        <v>item_44_desc</v>
      </c>
      <c r="G46" s="3" t="s">
        <v>83</v>
      </c>
      <c r="H46" s="6">
        <v>7</v>
      </c>
      <c r="I46" s="6">
        <v>4</v>
      </c>
      <c r="J46" s="6">
        <v>20</v>
      </c>
      <c r="K46" s="6">
        <v>1</v>
      </c>
      <c r="L46" s="6">
        <v>1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 t="s">
        <v>38</v>
      </c>
      <c r="S46" s="6">
        <v>700</v>
      </c>
      <c r="T46" s="6"/>
      <c r="U46" s="6"/>
    </row>
    <row r="47" spans="1:21" x14ac:dyDescent="0.15">
      <c r="A47" s="6">
        <v>45</v>
      </c>
      <c r="B47" s="6"/>
      <c r="C47" s="6"/>
      <c r="D47" s="6" t="s">
        <v>20</v>
      </c>
      <c r="E47" s="6" t="str">
        <f t="shared" si="0"/>
        <v>item_45_name</v>
      </c>
      <c r="F47" s="6" t="str">
        <f t="shared" si="1"/>
        <v>item_45_desc</v>
      </c>
      <c r="G47" s="3" t="s">
        <v>83</v>
      </c>
      <c r="H47" s="6">
        <v>7</v>
      </c>
      <c r="I47" s="6">
        <v>4</v>
      </c>
      <c r="J47" s="6">
        <v>20</v>
      </c>
      <c r="K47" s="6">
        <v>1</v>
      </c>
      <c r="L47" s="6">
        <v>1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 t="s">
        <v>38</v>
      </c>
      <c r="S47" s="6">
        <v>700</v>
      </c>
      <c r="T47" s="6"/>
      <c r="U47" s="6"/>
    </row>
    <row r="48" spans="1:21" x14ac:dyDescent="0.15">
      <c r="A48" s="6">
        <v>46</v>
      </c>
      <c r="B48" s="6"/>
      <c r="C48" s="6"/>
      <c r="D48" s="6" t="s">
        <v>20</v>
      </c>
      <c r="E48" s="6" t="str">
        <f t="shared" si="0"/>
        <v>item_46_name</v>
      </c>
      <c r="F48" s="6" t="str">
        <f t="shared" si="1"/>
        <v>item_46_desc</v>
      </c>
      <c r="G48" s="3" t="s">
        <v>83</v>
      </c>
      <c r="H48" s="6">
        <v>7</v>
      </c>
      <c r="I48" s="6">
        <v>4</v>
      </c>
      <c r="J48" s="6">
        <v>20</v>
      </c>
      <c r="K48" s="6">
        <v>1</v>
      </c>
      <c r="L48" s="6">
        <v>1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 t="s">
        <v>38</v>
      </c>
      <c r="S48" s="6">
        <v>700</v>
      </c>
      <c r="T48" s="6"/>
      <c r="U48" s="6"/>
    </row>
    <row r="49" spans="1:21" x14ac:dyDescent="0.15">
      <c r="A49" s="6">
        <v>47</v>
      </c>
      <c r="B49" s="6"/>
      <c r="C49" s="6"/>
      <c r="D49" s="6" t="s">
        <v>20</v>
      </c>
      <c r="E49" s="6" t="str">
        <f t="shared" si="0"/>
        <v>item_47_name</v>
      </c>
      <c r="F49" s="6" t="str">
        <f t="shared" si="1"/>
        <v>item_47_desc</v>
      </c>
      <c r="G49" s="3" t="s">
        <v>83</v>
      </c>
      <c r="H49" s="6">
        <v>7</v>
      </c>
      <c r="I49" s="6">
        <v>4</v>
      </c>
      <c r="J49" s="6">
        <v>20</v>
      </c>
      <c r="K49" s="6">
        <v>1</v>
      </c>
      <c r="L49" s="6">
        <v>1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 t="s">
        <v>38</v>
      </c>
      <c r="S49" s="6">
        <v>700</v>
      </c>
      <c r="T49" s="6"/>
      <c r="U49" s="6"/>
    </row>
    <row r="50" spans="1:21" x14ac:dyDescent="0.15">
      <c r="A50" s="6">
        <v>48</v>
      </c>
      <c r="B50" s="6"/>
      <c r="C50" s="6"/>
      <c r="D50" s="6" t="s">
        <v>20</v>
      </c>
      <c r="E50" s="6" t="str">
        <f t="shared" si="0"/>
        <v>item_48_name</v>
      </c>
      <c r="F50" s="6" t="str">
        <f t="shared" si="1"/>
        <v>item_48_desc</v>
      </c>
      <c r="G50" s="3" t="s">
        <v>83</v>
      </c>
      <c r="H50" s="6">
        <v>7</v>
      </c>
      <c r="I50" s="6">
        <v>4</v>
      </c>
      <c r="J50" s="6">
        <v>20</v>
      </c>
      <c r="K50" s="6">
        <v>1</v>
      </c>
      <c r="L50" s="6">
        <v>1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 t="s">
        <v>38</v>
      </c>
      <c r="S50" s="6">
        <v>700</v>
      </c>
      <c r="T50" s="6"/>
      <c r="U50" s="6"/>
    </row>
    <row r="51" spans="1:21" x14ac:dyDescent="0.15">
      <c r="A51" s="6">
        <v>49</v>
      </c>
      <c r="B51" s="6"/>
      <c r="C51" s="6"/>
      <c r="D51" s="6" t="s">
        <v>20</v>
      </c>
      <c r="E51" s="6" t="str">
        <f t="shared" si="0"/>
        <v>item_49_name</v>
      </c>
      <c r="F51" s="6" t="str">
        <f t="shared" si="1"/>
        <v>item_49_desc</v>
      </c>
      <c r="G51" s="3" t="s">
        <v>83</v>
      </c>
      <c r="H51" s="6">
        <v>7</v>
      </c>
      <c r="I51" s="6">
        <v>4</v>
      </c>
      <c r="J51" s="6">
        <v>20</v>
      </c>
      <c r="K51" s="6">
        <v>1</v>
      </c>
      <c r="L51" s="6">
        <v>1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 t="s">
        <v>38</v>
      </c>
      <c r="S51" s="6">
        <v>700</v>
      </c>
      <c r="T51" s="6"/>
      <c r="U51" s="6"/>
    </row>
    <row r="52" spans="1:21" x14ac:dyDescent="0.15">
      <c r="A52" s="6">
        <v>50</v>
      </c>
      <c r="B52" s="6"/>
      <c r="C52" s="6"/>
      <c r="D52" s="6" t="s">
        <v>20</v>
      </c>
      <c r="E52" s="6" t="str">
        <f t="shared" si="0"/>
        <v>item_50_name</v>
      </c>
      <c r="F52" s="6" t="str">
        <f t="shared" si="1"/>
        <v>item_50_desc</v>
      </c>
      <c r="G52" s="3" t="s">
        <v>83</v>
      </c>
      <c r="H52" s="6">
        <v>7</v>
      </c>
      <c r="I52" s="6">
        <v>4</v>
      </c>
      <c r="J52" s="6">
        <v>20</v>
      </c>
      <c r="K52" s="6">
        <v>1</v>
      </c>
      <c r="L52" s="6">
        <v>1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 t="s">
        <v>38</v>
      </c>
      <c r="S52" s="6">
        <v>700</v>
      </c>
      <c r="T52" s="6"/>
      <c r="U52" s="6"/>
    </row>
    <row r="53" spans="1:21" x14ac:dyDescent="0.15">
      <c r="A53" s="6">
        <v>51</v>
      </c>
      <c r="B53" s="6"/>
      <c r="C53" s="6"/>
      <c r="D53" s="6" t="s">
        <v>20</v>
      </c>
      <c r="E53" s="6" t="str">
        <f t="shared" si="0"/>
        <v>item_51_name</v>
      </c>
      <c r="F53" s="6" t="str">
        <f t="shared" si="1"/>
        <v>item_51_desc</v>
      </c>
      <c r="G53" s="3" t="s">
        <v>83</v>
      </c>
      <c r="H53" s="6">
        <v>7</v>
      </c>
      <c r="I53" s="6">
        <v>4</v>
      </c>
      <c r="J53" s="6">
        <v>20</v>
      </c>
      <c r="K53" s="6">
        <v>1</v>
      </c>
      <c r="L53" s="6">
        <v>1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 t="s">
        <v>38</v>
      </c>
      <c r="S53" s="6">
        <v>700</v>
      </c>
      <c r="T53" s="6"/>
      <c r="U53" s="6"/>
    </row>
    <row r="54" spans="1:21" x14ac:dyDescent="0.15">
      <c r="A54" s="6">
        <v>52</v>
      </c>
      <c r="B54" s="6"/>
      <c r="C54" s="6"/>
      <c r="D54" s="6" t="s">
        <v>20</v>
      </c>
      <c r="E54" s="6" t="str">
        <f t="shared" si="0"/>
        <v>item_52_name</v>
      </c>
      <c r="F54" s="6" t="str">
        <f t="shared" si="1"/>
        <v>item_52_desc</v>
      </c>
      <c r="G54" s="3" t="s">
        <v>83</v>
      </c>
      <c r="H54" s="6">
        <v>7</v>
      </c>
      <c r="I54" s="6">
        <v>4</v>
      </c>
      <c r="J54" s="6">
        <v>20</v>
      </c>
      <c r="K54" s="6">
        <v>1</v>
      </c>
      <c r="L54" s="6">
        <v>1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 t="s">
        <v>38</v>
      </c>
      <c r="S54" s="6">
        <v>700</v>
      </c>
      <c r="T54" s="6"/>
      <c r="U54" s="6"/>
    </row>
    <row r="55" spans="1:21" x14ac:dyDescent="0.15">
      <c r="A55" s="6">
        <v>53</v>
      </c>
      <c r="B55" s="6"/>
      <c r="C55" s="6"/>
      <c r="D55" s="6" t="s">
        <v>20</v>
      </c>
      <c r="E55" s="6" t="str">
        <f t="shared" si="0"/>
        <v>item_53_name</v>
      </c>
      <c r="F55" s="6" t="str">
        <f t="shared" si="1"/>
        <v>item_53_desc</v>
      </c>
      <c r="G55" s="3" t="s">
        <v>83</v>
      </c>
      <c r="H55" s="6">
        <v>7</v>
      </c>
      <c r="I55" s="6">
        <v>4</v>
      </c>
      <c r="J55" s="6">
        <v>20</v>
      </c>
      <c r="K55" s="6">
        <v>1</v>
      </c>
      <c r="L55" s="6">
        <v>1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 t="s">
        <v>38</v>
      </c>
      <c r="S55" s="6">
        <v>700</v>
      </c>
      <c r="T55" s="6"/>
      <c r="U55" s="6"/>
    </row>
    <row r="56" spans="1:21" x14ac:dyDescent="0.15">
      <c r="A56" s="6">
        <v>54</v>
      </c>
      <c r="B56" s="6"/>
      <c r="C56" s="6"/>
      <c r="D56" s="6" t="s">
        <v>20</v>
      </c>
      <c r="E56" s="6" t="str">
        <f t="shared" si="0"/>
        <v>item_54_name</v>
      </c>
      <c r="F56" s="6" t="str">
        <f t="shared" si="1"/>
        <v>item_54_desc</v>
      </c>
      <c r="G56" s="3" t="s">
        <v>83</v>
      </c>
      <c r="H56" s="6">
        <v>7</v>
      </c>
      <c r="I56" s="6">
        <v>4</v>
      </c>
      <c r="J56" s="6">
        <v>20</v>
      </c>
      <c r="K56" s="6">
        <v>1</v>
      </c>
      <c r="L56" s="6">
        <v>1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 t="s">
        <v>38</v>
      </c>
      <c r="S56" s="6">
        <v>700</v>
      </c>
      <c r="T56" s="6"/>
      <c r="U56" s="6"/>
    </row>
    <row r="57" spans="1:21" x14ac:dyDescent="0.15">
      <c r="A57" s="6">
        <v>55</v>
      </c>
      <c r="B57" s="6"/>
      <c r="C57" s="6"/>
      <c r="D57" s="6" t="s">
        <v>20</v>
      </c>
      <c r="E57" s="6" t="str">
        <f t="shared" si="0"/>
        <v>item_55_name</v>
      </c>
      <c r="F57" s="6" t="str">
        <f t="shared" si="1"/>
        <v>item_55_desc</v>
      </c>
      <c r="G57" s="3" t="s">
        <v>83</v>
      </c>
      <c r="H57" s="6">
        <v>7</v>
      </c>
      <c r="I57" s="6">
        <v>4</v>
      </c>
      <c r="J57" s="6">
        <v>20</v>
      </c>
      <c r="K57" s="6">
        <v>1</v>
      </c>
      <c r="L57" s="6">
        <v>1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 t="s">
        <v>38</v>
      </c>
      <c r="S57" s="6">
        <v>700</v>
      </c>
      <c r="T57" s="6"/>
      <c r="U57" s="6"/>
    </row>
    <row r="58" spans="1:21" x14ac:dyDescent="0.15">
      <c r="A58" s="6">
        <v>56</v>
      </c>
      <c r="B58" s="6"/>
      <c r="C58" s="6"/>
      <c r="D58" s="6" t="s">
        <v>20</v>
      </c>
      <c r="E58" s="6" t="str">
        <f t="shared" si="0"/>
        <v>item_56_name</v>
      </c>
      <c r="F58" s="6" t="str">
        <f t="shared" si="1"/>
        <v>item_56_desc</v>
      </c>
      <c r="G58" s="3" t="s">
        <v>83</v>
      </c>
      <c r="H58" s="6">
        <v>7</v>
      </c>
      <c r="I58" s="6">
        <v>4</v>
      </c>
      <c r="J58" s="6">
        <v>20</v>
      </c>
      <c r="K58" s="6">
        <v>1</v>
      </c>
      <c r="L58" s="6">
        <v>1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 t="s">
        <v>38</v>
      </c>
      <c r="S58" s="6">
        <v>700</v>
      </c>
      <c r="T58" s="6"/>
      <c r="U58" s="6"/>
    </row>
    <row r="59" spans="1:21" x14ac:dyDescent="0.15">
      <c r="A59" s="6">
        <v>57</v>
      </c>
      <c r="B59" s="6"/>
      <c r="C59" s="6"/>
      <c r="D59" s="6" t="s">
        <v>20</v>
      </c>
      <c r="E59" s="6" t="str">
        <f t="shared" si="0"/>
        <v>item_57_name</v>
      </c>
      <c r="F59" s="6" t="str">
        <f t="shared" si="1"/>
        <v>item_57_desc</v>
      </c>
      <c r="G59" s="3" t="s">
        <v>83</v>
      </c>
      <c r="H59" s="6">
        <v>7</v>
      </c>
      <c r="I59" s="6">
        <v>4</v>
      </c>
      <c r="J59" s="6">
        <v>20</v>
      </c>
      <c r="K59" s="6">
        <v>1</v>
      </c>
      <c r="L59" s="6">
        <v>1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 t="s">
        <v>38</v>
      </c>
      <c r="S59" s="6">
        <v>700</v>
      </c>
      <c r="T59" s="6"/>
      <c r="U59" s="6"/>
    </row>
    <row r="60" spans="1:21" x14ac:dyDescent="0.15">
      <c r="A60" s="6">
        <v>58</v>
      </c>
      <c r="B60" s="6"/>
      <c r="C60" s="6"/>
      <c r="D60" s="6" t="s">
        <v>20</v>
      </c>
      <c r="E60" s="6" t="str">
        <f t="shared" si="0"/>
        <v>item_58_name</v>
      </c>
      <c r="F60" s="6" t="str">
        <f t="shared" si="1"/>
        <v>item_58_desc</v>
      </c>
      <c r="G60" s="3" t="s">
        <v>83</v>
      </c>
      <c r="H60" s="6">
        <v>7</v>
      </c>
      <c r="I60" s="6">
        <v>4</v>
      </c>
      <c r="J60" s="6">
        <v>20</v>
      </c>
      <c r="K60" s="6">
        <v>1</v>
      </c>
      <c r="L60" s="6">
        <v>1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 t="s">
        <v>38</v>
      </c>
      <c r="S60" s="6">
        <v>700</v>
      </c>
      <c r="T60" s="6"/>
      <c r="U60" s="6"/>
    </row>
    <row r="61" spans="1:21" x14ac:dyDescent="0.15">
      <c r="A61" s="6">
        <v>59</v>
      </c>
      <c r="B61" s="6"/>
      <c r="C61" s="6"/>
      <c r="D61" s="6" t="s">
        <v>20</v>
      </c>
      <c r="E61" s="6" t="str">
        <f t="shared" si="0"/>
        <v>item_59_name</v>
      </c>
      <c r="F61" s="6" t="str">
        <f t="shared" si="1"/>
        <v>item_59_desc</v>
      </c>
      <c r="G61" s="3" t="s">
        <v>83</v>
      </c>
      <c r="H61" s="6">
        <v>7</v>
      </c>
      <c r="I61" s="6">
        <v>4</v>
      </c>
      <c r="J61" s="6">
        <v>20</v>
      </c>
      <c r="K61" s="6">
        <v>1</v>
      </c>
      <c r="L61" s="6">
        <v>1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 t="s">
        <v>38</v>
      </c>
      <c r="S61" s="6">
        <v>700</v>
      </c>
      <c r="T61" s="6"/>
      <c r="U61" s="6"/>
    </row>
    <row r="62" spans="1:21" x14ac:dyDescent="0.15">
      <c r="A62" s="6">
        <v>60</v>
      </c>
      <c r="B62" s="6"/>
      <c r="C62" s="6"/>
      <c r="D62" s="6" t="s">
        <v>20</v>
      </c>
      <c r="E62" s="6" t="str">
        <f t="shared" si="0"/>
        <v>item_60_name</v>
      </c>
      <c r="F62" s="6" t="str">
        <f t="shared" si="1"/>
        <v>item_60_desc</v>
      </c>
      <c r="G62" s="3" t="s">
        <v>83</v>
      </c>
      <c r="H62" s="6">
        <v>7</v>
      </c>
      <c r="I62" s="6">
        <v>4</v>
      </c>
      <c r="J62" s="6">
        <v>20</v>
      </c>
      <c r="K62" s="6">
        <v>1</v>
      </c>
      <c r="L62" s="6">
        <v>1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 t="s">
        <v>38</v>
      </c>
      <c r="S62" s="6">
        <v>700</v>
      </c>
      <c r="T62" s="6"/>
      <c r="U62" s="6"/>
    </row>
    <row r="63" spans="1:21" x14ac:dyDescent="0.15">
      <c r="A63" s="6">
        <v>61</v>
      </c>
      <c r="B63" s="6"/>
      <c r="C63" s="6"/>
      <c r="D63" s="6" t="s">
        <v>20</v>
      </c>
      <c r="E63" s="6" t="str">
        <f t="shared" si="0"/>
        <v>item_61_name</v>
      </c>
      <c r="F63" s="6" t="str">
        <f t="shared" si="1"/>
        <v>item_61_desc</v>
      </c>
      <c r="G63" s="3" t="s">
        <v>83</v>
      </c>
      <c r="H63" s="6">
        <v>7</v>
      </c>
      <c r="I63" s="6">
        <v>4</v>
      </c>
      <c r="J63" s="6">
        <v>20</v>
      </c>
      <c r="K63" s="6">
        <v>1</v>
      </c>
      <c r="L63" s="6">
        <v>1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 t="s">
        <v>38</v>
      </c>
      <c r="S63" s="6">
        <v>700</v>
      </c>
      <c r="T63" s="6"/>
      <c r="U63" s="6"/>
    </row>
    <row r="64" spans="1:21" x14ac:dyDescent="0.15">
      <c r="A64" s="6">
        <v>62</v>
      </c>
      <c r="B64" s="6"/>
      <c r="C64" s="6"/>
      <c r="D64" s="6" t="s">
        <v>20</v>
      </c>
      <c r="E64" s="6" t="str">
        <f t="shared" si="0"/>
        <v>item_62_name</v>
      </c>
      <c r="F64" s="6" t="str">
        <f t="shared" si="1"/>
        <v>item_62_desc</v>
      </c>
      <c r="G64" s="3" t="s">
        <v>83</v>
      </c>
      <c r="H64" s="6">
        <v>7</v>
      </c>
      <c r="I64" s="6">
        <v>4</v>
      </c>
      <c r="J64" s="6">
        <v>20</v>
      </c>
      <c r="K64" s="6">
        <v>1</v>
      </c>
      <c r="L64" s="6">
        <v>1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 t="s">
        <v>38</v>
      </c>
      <c r="S64" s="6">
        <v>700</v>
      </c>
      <c r="T64" s="6"/>
      <c r="U64" s="6"/>
    </row>
    <row r="65" spans="1:21" x14ac:dyDescent="0.15">
      <c r="A65" s="6">
        <v>63</v>
      </c>
      <c r="B65" s="6"/>
      <c r="C65" s="6"/>
      <c r="D65" s="6" t="s">
        <v>20</v>
      </c>
      <c r="E65" s="6" t="str">
        <f t="shared" si="0"/>
        <v>item_63_name</v>
      </c>
      <c r="F65" s="6" t="str">
        <f t="shared" si="1"/>
        <v>item_63_desc</v>
      </c>
      <c r="G65" s="3" t="s">
        <v>83</v>
      </c>
      <c r="H65" s="6">
        <v>7</v>
      </c>
      <c r="I65" s="6">
        <v>4</v>
      </c>
      <c r="J65" s="6">
        <v>20</v>
      </c>
      <c r="K65" s="6">
        <v>1</v>
      </c>
      <c r="L65" s="6">
        <v>1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 t="s">
        <v>38</v>
      </c>
      <c r="S65" s="6">
        <v>700</v>
      </c>
      <c r="T65" s="6"/>
      <c r="U65" s="6"/>
    </row>
    <row r="66" spans="1:21" x14ac:dyDescent="0.15">
      <c r="A66" s="6">
        <v>64</v>
      </c>
      <c r="B66" s="6"/>
      <c r="C66" s="6"/>
      <c r="D66" s="6" t="s">
        <v>20</v>
      </c>
      <c r="E66" s="6" t="str">
        <f t="shared" si="0"/>
        <v>item_64_name</v>
      </c>
      <c r="F66" s="6" t="str">
        <f t="shared" si="1"/>
        <v>item_64_desc</v>
      </c>
      <c r="G66" s="3" t="s">
        <v>83</v>
      </c>
      <c r="H66" s="6">
        <v>7</v>
      </c>
      <c r="I66" s="6">
        <v>4</v>
      </c>
      <c r="J66" s="6">
        <v>20</v>
      </c>
      <c r="K66" s="6">
        <v>1</v>
      </c>
      <c r="L66" s="6">
        <v>1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 t="s">
        <v>38</v>
      </c>
      <c r="S66" s="6">
        <v>700</v>
      </c>
      <c r="T66" s="6"/>
      <c r="U66" s="6"/>
    </row>
    <row r="67" spans="1:21" x14ac:dyDescent="0.15">
      <c r="A67" s="6">
        <v>65</v>
      </c>
      <c r="B67" s="6"/>
      <c r="C67" s="6"/>
      <c r="D67" s="6" t="s">
        <v>20</v>
      </c>
      <c r="E67" s="6" t="str">
        <f t="shared" ref="E67:E107" si="2">"item_"&amp;A67&amp;"_name"</f>
        <v>item_65_name</v>
      </c>
      <c r="F67" s="6" t="str">
        <f t="shared" ref="F67:F107" si="3">"item_"&amp;A67&amp;"_desc"</f>
        <v>item_65_desc</v>
      </c>
      <c r="G67" s="3" t="s">
        <v>83</v>
      </c>
      <c r="H67" s="6">
        <v>7</v>
      </c>
      <c r="I67" s="6">
        <v>4</v>
      </c>
      <c r="J67" s="6">
        <v>20</v>
      </c>
      <c r="K67" s="6">
        <v>1</v>
      </c>
      <c r="L67" s="6">
        <v>1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 t="s">
        <v>38</v>
      </c>
      <c r="S67" s="6">
        <v>700</v>
      </c>
      <c r="T67" s="6"/>
      <c r="U67" s="6"/>
    </row>
    <row r="68" spans="1:21" x14ac:dyDescent="0.15">
      <c r="A68" s="6">
        <v>66</v>
      </c>
      <c r="B68" s="6"/>
      <c r="C68" s="6"/>
      <c r="D68" s="6" t="s">
        <v>20</v>
      </c>
      <c r="E68" s="6" t="str">
        <f t="shared" si="2"/>
        <v>item_66_name</v>
      </c>
      <c r="F68" s="6" t="str">
        <f t="shared" si="3"/>
        <v>item_66_desc</v>
      </c>
      <c r="G68" s="3" t="s">
        <v>83</v>
      </c>
      <c r="H68" s="6">
        <v>7</v>
      </c>
      <c r="I68" s="6">
        <v>4</v>
      </c>
      <c r="J68" s="6">
        <v>20</v>
      </c>
      <c r="K68" s="6">
        <v>1</v>
      </c>
      <c r="L68" s="6">
        <v>1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 t="s">
        <v>38</v>
      </c>
      <c r="S68" s="6">
        <v>700</v>
      </c>
      <c r="T68" s="6"/>
      <c r="U68" s="6"/>
    </row>
    <row r="69" spans="1:21" x14ac:dyDescent="0.15">
      <c r="A69" s="6">
        <v>67</v>
      </c>
      <c r="B69" s="6"/>
      <c r="C69" s="6"/>
      <c r="D69" s="6" t="s">
        <v>20</v>
      </c>
      <c r="E69" s="6" t="str">
        <f t="shared" si="2"/>
        <v>item_67_name</v>
      </c>
      <c r="F69" s="6" t="str">
        <f t="shared" si="3"/>
        <v>item_67_desc</v>
      </c>
      <c r="G69" s="3" t="s">
        <v>83</v>
      </c>
      <c r="H69" s="6">
        <v>7</v>
      </c>
      <c r="I69" s="6">
        <v>4</v>
      </c>
      <c r="J69" s="6">
        <v>20</v>
      </c>
      <c r="K69" s="6">
        <v>1</v>
      </c>
      <c r="L69" s="6">
        <v>1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 t="s">
        <v>38</v>
      </c>
      <c r="S69" s="6">
        <v>700</v>
      </c>
      <c r="T69" s="6"/>
      <c r="U69" s="6"/>
    </row>
    <row r="70" spans="1:21" x14ac:dyDescent="0.15">
      <c r="A70" s="6">
        <v>68</v>
      </c>
      <c r="B70" s="6"/>
      <c r="C70" s="6"/>
      <c r="D70" s="6" t="s">
        <v>20</v>
      </c>
      <c r="E70" s="6" t="str">
        <f t="shared" si="2"/>
        <v>item_68_name</v>
      </c>
      <c r="F70" s="6" t="str">
        <f t="shared" si="3"/>
        <v>item_68_desc</v>
      </c>
      <c r="G70" s="3" t="s">
        <v>83</v>
      </c>
      <c r="H70" s="6">
        <v>7</v>
      </c>
      <c r="I70" s="6">
        <v>4</v>
      </c>
      <c r="J70" s="6">
        <v>20</v>
      </c>
      <c r="K70" s="6">
        <v>1</v>
      </c>
      <c r="L70" s="6">
        <v>1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 t="s">
        <v>38</v>
      </c>
      <c r="S70" s="6">
        <v>700</v>
      </c>
      <c r="T70" s="6"/>
      <c r="U70" s="6"/>
    </row>
    <row r="71" spans="1:21" x14ac:dyDescent="0.15">
      <c r="A71" s="6">
        <v>69</v>
      </c>
      <c r="B71" s="6"/>
      <c r="C71" s="6"/>
      <c r="D71" s="6" t="s">
        <v>20</v>
      </c>
      <c r="E71" s="6" t="str">
        <f t="shared" si="2"/>
        <v>item_69_name</v>
      </c>
      <c r="F71" s="6" t="str">
        <f t="shared" si="3"/>
        <v>item_69_desc</v>
      </c>
      <c r="G71" s="3" t="s">
        <v>83</v>
      </c>
      <c r="H71" s="6">
        <v>7</v>
      </c>
      <c r="I71" s="6">
        <v>4</v>
      </c>
      <c r="J71" s="6">
        <v>20</v>
      </c>
      <c r="K71" s="6">
        <v>1</v>
      </c>
      <c r="L71" s="6">
        <v>1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 t="s">
        <v>38</v>
      </c>
      <c r="S71" s="6">
        <v>700</v>
      </c>
      <c r="T71" s="6"/>
      <c r="U71" s="6"/>
    </row>
    <row r="72" spans="1:21" x14ac:dyDescent="0.15">
      <c r="A72" s="6">
        <v>70</v>
      </c>
      <c r="B72" s="6"/>
      <c r="C72" s="6"/>
      <c r="D72" s="6" t="s">
        <v>20</v>
      </c>
      <c r="E72" s="6" t="str">
        <f t="shared" si="2"/>
        <v>item_70_name</v>
      </c>
      <c r="F72" s="6" t="str">
        <f t="shared" si="3"/>
        <v>item_70_desc</v>
      </c>
      <c r="G72" s="3" t="s">
        <v>83</v>
      </c>
      <c r="H72" s="6">
        <v>7</v>
      </c>
      <c r="I72" s="6">
        <v>4</v>
      </c>
      <c r="J72" s="6">
        <v>20</v>
      </c>
      <c r="K72" s="6">
        <v>1</v>
      </c>
      <c r="L72" s="6">
        <v>1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 t="s">
        <v>38</v>
      </c>
      <c r="S72" s="6">
        <v>700</v>
      </c>
      <c r="T72" s="6"/>
      <c r="U72" s="6"/>
    </row>
    <row r="73" spans="1:21" x14ac:dyDescent="0.15">
      <c r="A73" s="6">
        <v>71</v>
      </c>
      <c r="B73" s="6"/>
      <c r="C73" s="6"/>
      <c r="D73" s="6" t="s">
        <v>20</v>
      </c>
      <c r="E73" s="6" t="str">
        <f t="shared" si="2"/>
        <v>item_71_name</v>
      </c>
      <c r="F73" s="6" t="str">
        <f t="shared" si="3"/>
        <v>item_71_desc</v>
      </c>
      <c r="G73" s="3" t="s">
        <v>83</v>
      </c>
      <c r="H73" s="6">
        <v>7</v>
      </c>
      <c r="I73" s="6">
        <v>4</v>
      </c>
      <c r="J73" s="6">
        <v>20</v>
      </c>
      <c r="K73" s="6">
        <v>1</v>
      </c>
      <c r="L73" s="6">
        <v>1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 t="s">
        <v>38</v>
      </c>
      <c r="S73" s="6">
        <v>700</v>
      </c>
      <c r="T73" s="6"/>
      <c r="U73" s="6"/>
    </row>
    <row r="74" spans="1:21" x14ac:dyDescent="0.15">
      <c r="A74" s="6">
        <v>72</v>
      </c>
      <c r="B74" s="6"/>
      <c r="C74" s="6"/>
      <c r="D74" s="6" t="s">
        <v>20</v>
      </c>
      <c r="E74" s="6" t="str">
        <f t="shared" si="2"/>
        <v>item_72_name</v>
      </c>
      <c r="F74" s="6" t="str">
        <f t="shared" si="3"/>
        <v>item_72_desc</v>
      </c>
      <c r="G74" s="3" t="s">
        <v>83</v>
      </c>
      <c r="H74" s="6">
        <v>7</v>
      </c>
      <c r="I74" s="6">
        <v>4</v>
      </c>
      <c r="J74" s="6">
        <v>20</v>
      </c>
      <c r="K74" s="6">
        <v>1</v>
      </c>
      <c r="L74" s="6">
        <v>1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 t="s">
        <v>38</v>
      </c>
      <c r="S74" s="6">
        <v>700</v>
      </c>
      <c r="T74" s="6"/>
      <c r="U74" s="6"/>
    </row>
    <row r="75" spans="1:21" x14ac:dyDescent="0.15">
      <c r="A75" s="6">
        <v>73</v>
      </c>
      <c r="B75" s="6"/>
      <c r="C75" s="6"/>
      <c r="D75" s="6" t="s">
        <v>20</v>
      </c>
      <c r="E75" s="6" t="str">
        <f t="shared" si="2"/>
        <v>item_73_name</v>
      </c>
      <c r="F75" s="6" t="str">
        <f t="shared" si="3"/>
        <v>item_73_desc</v>
      </c>
      <c r="G75" s="3" t="s">
        <v>83</v>
      </c>
      <c r="H75" s="6">
        <v>7</v>
      </c>
      <c r="I75" s="6">
        <v>4</v>
      </c>
      <c r="J75" s="6">
        <v>20</v>
      </c>
      <c r="K75" s="6">
        <v>1</v>
      </c>
      <c r="L75" s="6">
        <v>1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 t="s">
        <v>38</v>
      </c>
      <c r="S75" s="6">
        <v>700</v>
      </c>
      <c r="T75" s="6"/>
      <c r="U75" s="6"/>
    </row>
    <row r="76" spans="1:21" x14ac:dyDescent="0.15">
      <c r="A76" s="6">
        <v>74</v>
      </c>
      <c r="B76" s="6"/>
      <c r="C76" s="6"/>
      <c r="D76" s="6" t="s">
        <v>20</v>
      </c>
      <c r="E76" s="6" t="str">
        <f t="shared" si="2"/>
        <v>item_74_name</v>
      </c>
      <c r="F76" s="6" t="str">
        <f t="shared" si="3"/>
        <v>item_74_desc</v>
      </c>
      <c r="G76" s="3" t="s">
        <v>83</v>
      </c>
      <c r="H76" s="6">
        <v>7</v>
      </c>
      <c r="I76" s="6">
        <v>4</v>
      </c>
      <c r="J76" s="6">
        <v>20</v>
      </c>
      <c r="K76" s="6">
        <v>1</v>
      </c>
      <c r="L76" s="6">
        <v>1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 t="s">
        <v>38</v>
      </c>
      <c r="S76" s="6">
        <v>700</v>
      </c>
      <c r="T76" s="6"/>
      <c r="U76" s="6"/>
    </row>
    <row r="77" spans="1:21" x14ac:dyDescent="0.15">
      <c r="A77" s="6">
        <v>75</v>
      </c>
      <c r="B77" s="6"/>
      <c r="C77" s="6"/>
      <c r="D77" s="6" t="s">
        <v>20</v>
      </c>
      <c r="E77" s="6" t="str">
        <f t="shared" si="2"/>
        <v>item_75_name</v>
      </c>
      <c r="F77" s="6" t="str">
        <f t="shared" si="3"/>
        <v>item_75_desc</v>
      </c>
      <c r="G77" s="3" t="s">
        <v>83</v>
      </c>
      <c r="H77" s="6">
        <v>7</v>
      </c>
      <c r="I77" s="6">
        <v>4</v>
      </c>
      <c r="J77" s="6">
        <v>20</v>
      </c>
      <c r="K77" s="6">
        <v>1</v>
      </c>
      <c r="L77" s="6">
        <v>1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 t="s">
        <v>38</v>
      </c>
      <c r="S77" s="6">
        <v>700</v>
      </c>
      <c r="T77" s="6"/>
      <c r="U77" s="6"/>
    </row>
    <row r="78" spans="1:21" x14ac:dyDescent="0.15">
      <c r="A78" s="6">
        <v>76</v>
      </c>
      <c r="B78" s="6"/>
      <c r="C78" s="6"/>
      <c r="D78" s="6" t="s">
        <v>20</v>
      </c>
      <c r="E78" s="6" t="str">
        <f t="shared" si="2"/>
        <v>item_76_name</v>
      </c>
      <c r="F78" s="6" t="str">
        <f t="shared" si="3"/>
        <v>item_76_desc</v>
      </c>
      <c r="G78" s="3" t="s">
        <v>83</v>
      </c>
      <c r="H78" s="6">
        <v>7</v>
      </c>
      <c r="I78" s="6">
        <v>4</v>
      </c>
      <c r="J78" s="6">
        <v>20</v>
      </c>
      <c r="K78" s="6">
        <v>1</v>
      </c>
      <c r="L78" s="6">
        <v>1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 t="s">
        <v>38</v>
      </c>
      <c r="S78" s="6">
        <v>700</v>
      </c>
      <c r="T78" s="6"/>
      <c r="U78" s="6"/>
    </row>
    <row r="79" spans="1:21" x14ac:dyDescent="0.15">
      <c r="A79" s="6">
        <v>77</v>
      </c>
      <c r="B79" s="6"/>
      <c r="C79" s="6"/>
      <c r="D79" s="6" t="s">
        <v>20</v>
      </c>
      <c r="E79" s="6" t="str">
        <f t="shared" si="2"/>
        <v>item_77_name</v>
      </c>
      <c r="F79" s="6" t="str">
        <f t="shared" si="3"/>
        <v>item_77_desc</v>
      </c>
      <c r="G79" s="3" t="s">
        <v>83</v>
      </c>
      <c r="H79" s="6">
        <v>7</v>
      </c>
      <c r="I79" s="6">
        <v>4</v>
      </c>
      <c r="J79" s="6">
        <v>20</v>
      </c>
      <c r="K79" s="6">
        <v>1</v>
      </c>
      <c r="L79" s="6">
        <v>1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 t="s">
        <v>38</v>
      </c>
      <c r="S79" s="6">
        <v>700</v>
      </c>
      <c r="T79" s="6"/>
      <c r="U79" s="6"/>
    </row>
    <row r="80" spans="1:21" x14ac:dyDescent="0.15">
      <c r="A80" s="6">
        <v>78</v>
      </c>
      <c r="B80" s="6"/>
      <c r="C80" s="6"/>
      <c r="D80" s="6" t="s">
        <v>20</v>
      </c>
      <c r="E80" s="6" t="str">
        <f t="shared" si="2"/>
        <v>item_78_name</v>
      </c>
      <c r="F80" s="6" t="str">
        <f t="shared" si="3"/>
        <v>item_78_desc</v>
      </c>
      <c r="G80" s="3" t="s">
        <v>83</v>
      </c>
      <c r="H80" s="6">
        <v>7</v>
      </c>
      <c r="I80" s="6">
        <v>4</v>
      </c>
      <c r="J80" s="6">
        <v>20</v>
      </c>
      <c r="K80" s="6">
        <v>1</v>
      </c>
      <c r="L80" s="6">
        <v>1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 t="s">
        <v>38</v>
      </c>
      <c r="S80" s="6">
        <v>700</v>
      </c>
      <c r="T80" s="6"/>
      <c r="U80" s="6"/>
    </row>
    <row r="81" spans="1:21" x14ac:dyDescent="0.15">
      <c r="A81" s="6">
        <v>79</v>
      </c>
      <c r="B81" s="6"/>
      <c r="C81" s="6"/>
      <c r="D81" s="6" t="s">
        <v>20</v>
      </c>
      <c r="E81" s="6" t="str">
        <f t="shared" si="2"/>
        <v>item_79_name</v>
      </c>
      <c r="F81" s="6" t="str">
        <f t="shared" si="3"/>
        <v>item_79_desc</v>
      </c>
      <c r="G81" s="3" t="s">
        <v>83</v>
      </c>
      <c r="H81" s="6">
        <v>7</v>
      </c>
      <c r="I81" s="6">
        <v>4</v>
      </c>
      <c r="J81" s="6">
        <v>20</v>
      </c>
      <c r="K81" s="6">
        <v>1</v>
      </c>
      <c r="L81" s="6">
        <v>1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 t="s">
        <v>38</v>
      </c>
      <c r="S81" s="6">
        <v>700</v>
      </c>
      <c r="T81" s="6"/>
      <c r="U81" s="6"/>
    </row>
    <row r="82" spans="1:21" x14ac:dyDescent="0.15">
      <c r="A82" s="6">
        <v>80</v>
      </c>
      <c r="B82" s="6"/>
      <c r="C82" s="6"/>
      <c r="D82" s="6" t="s">
        <v>20</v>
      </c>
      <c r="E82" s="6" t="str">
        <f t="shared" si="2"/>
        <v>item_80_name</v>
      </c>
      <c r="F82" s="6" t="str">
        <f t="shared" si="3"/>
        <v>item_80_desc</v>
      </c>
      <c r="G82" s="3" t="s">
        <v>83</v>
      </c>
      <c r="H82" s="6">
        <v>7</v>
      </c>
      <c r="I82" s="6">
        <v>4</v>
      </c>
      <c r="J82" s="6">
        <v>20</v>
      </c>
      <c r="K82" s="6">
        <v>1</v>
      </c>
      <c r="L82" s="6">
        <v>1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 t="s">
        <v>38</v>
      </c>
      <c r="S82" s="6">
        <v>700</v>
      </c>
      <c r="T82" s="6"/>
      <c r="U82" s="6"/>
    </row>
    <row r="83" spans="1:21" x14ac:dyDescent="0.15">
      <c r="A83" s="6">
        <v>81</v>
      </c>
      <c r="B83" s="6"/>
      <c r="C83" s="6"/>
      <c r="D83" s="6" t="s">
        <v>20</v>
      </c>
      <c r="E83" s="6" t="str">
        <f t="shared" si="2"/>
        <v>item_81_name</v>
      </c>
      <c r="F83" s="6" t="str">
        <f t="shared" si="3"/>
        <v>item_81_desc</v>
      </c>
      <c r="G83" s="3" t="s">
        <v>83</v>
      </c>
      <c r="H83" s="6">
        <v>7</v>
      </c>
      <c r="I83" s="6">
        <v>4</v>
      </c>
      <c r="J83" s="6">
        <v>20</v>
      </c>
      <c r="K83" s="6">
        <v>1</v>
      </c>
      <c r="L83" s="6">
        <v>1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 t="s">
        <v>38</v>
      </c>
      <c r="S83" s="6">
        <v>700</v>
      </c>
      <c r="T83" s="6"/>
      <c r="U83" s="6"/>
    </row>
    <row r="84" spans="1:21" x14ac:dyDescent="0.15">
      <c r="A84" s="6">
        <v>82</v>
      </c>
      <c r="B84" s="6"/>
      <c r="C84" s="6"/>
      <c r="D84" s="6" t="s">
        <v>20</v>
      </c>
      <c r="E84" s="6" t="str">
        <f t="shared" si="2"/>
        <v>item_82_name</v>
      </c>
      <c r="F84" s="6" t="str">
        <f t="shared" si="3"/>
        <v>item_82_desc</v>
      </c>
      <c r="G84" s="3" t="s">
        <v>83</v>
      </c>
      <c r="H84" s="6">
        <v>7</v>
      </c>
      <c r="I84" s="6">
        <v>4</v>
      </c>
      <c r="J84" s="6">
        <v>20</v>
      </c>
      <c r="K84" s="6">
        <v>1</v>
      </c>
      <c r="L84" s="6">
        <v>1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 t="s">
        <v>38</v>
      </c>
      <c r="S84" s="6">
        <v>700</v>
      </c>
      <c r="T84" s="6"/>
      <c r="U84" s="6"/>
    </row>
    <row r="85" spans="1:21" x14ac:dyDescent="0.15">
      <c r="A85" s="6">
        <v>83</v>
      </c>
      <c r="B85" s="6"/>
      <c r="C85" s="6"/>
      <c r="D85" s="6" t="s">
        <v>20</v>
      </c>
      <c r="E85" s="6" t="str">
        <f t="shared" si="2"/>
        <v>item_83_name</v>
      </c>
      <c r="F85" s="6" t="str">
        <f t="shared" si="3"/>
        <v>item_83_desc</v>
      </c>
      <c r="G85" s="3" t="s">
        <v>83</v>
      </c>
      <c r="H85" s="6">
        <v>7</v>
      </c>
      <c r="I85" s="6">
        <v>4</v>
      </c>
      <c r="J85" s="6">
        <v>20</v>
      </c>
      <c r="K85" s="6">
        <v>1</v>
      </c>
      <c r="L85" s="6">
        <v>1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 t="s">
        <v>38</v>
      </c>
      <c r="S85" s="6">
        <v>700</v>
      </c>
      <c r="T85" s="6"/>
      <c r="U85" s="6"/>
    </row>
    <row r="86" spans="1:21" x14ac:dyDescent="0.15">
      <c r="A86" s="6">
        <v>84</v>
      </c>
      <c r="B86" s="6"/>
      <c r="C86" s="6"/>
      <c r="D86" s="6" t="s">
        <v>20</v>
      </c>
      <c r="E86" s="6" t="str">
        <f t="shared" si="2"/>
        <v>item_84_name</v>
      </c>
      <c r="F86" s="6" t="str">
        <f t="shared" si="3"/>
        <v>item_84_desc</v>
      </c>
      <c r="G86" s="3" t="s">
        <v>83</v>
      </c>
      <c r="H86" s="6">
        <v>7</v>
      </c>
      <c r="I86" s="6">
        <v>4</v>
      </c>
      <c r="J86" s="6">
        <v>20</v>
      </c>
      <c r="K86" s="6">
        <v>1</v>
      </c>
      <c r="L86" s="6">
        <v>1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 t="s">
        <v>38</v>
      </c>
      <c r="S86" s="6">
        <v>700</v>
      </c>
      <c r="T86" s="6"/>
      <c r="U86" s="6"/>
    </row>
    <row r="87" spans="1:21" x14ac:dyDescent="0.15">
      <c r="A87" s="6">
        <v>85</v>
      </c>
      <c r="B87" s="6"/>
      <c r="C87" s="6"/>
      <c r="D87" s="6" t="s">
        <v>20</v>
      </c>
      <c r="E87" s="6" t="str">
        <f t="shared" si="2"/>
        <v>item_85_name</v>
      </c>
      <c r="F87" s="6" t="str">
        <f t="shared" si="3"/>
        <v>item_85_desc</v>
      </c>
      <c r="G87" s="3" t="s">
        <v>83</v>
      </c>
      <c r="H87" s="6">
        <v>7</v>
      </c>
      <c r="I87" s="6">
        <v>4</v>
      </c>
      <c r="J87" s="6">
        <v>20</v>
      </c>
      <c r="K87" s="6">
        <v>1</v>
      </c>
      <c r="L87" s="6">
        <v>1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 t="s">
        <v>38</v>
      </c>
      <c r="S87" s="6">
        <v>700</v>
      </c>
      <c r="T87" s="6"/>
      <c r="U87" s="6"/>
    </row>
    <row r="88" spans="1:21" x14ac:dyDescent="0.15">
      <c r="A88" s="6">
        <v>86</v>
      </c>
      <c r="B88" s="6"/>
      <c r="C88" s="6"/>
      <c r="D88" s="6" t="s">
        <v>20</v>
      </c>
      <c r="E88" s="6" t="str">
        <f t="shared" si="2"/>
        <v>item_86_name</v>
      </c>
      <c r="F88" s="6" t="str">
        <f t="shared" si="3"/>
        <v>item_86_desc</v>
      </c>
      <c r="G88" s="3" t="s">
        <v>83</v>
      </c>
      <c r="H88" s="6">
        <v>7</v>
      </c>
      <c r="I88" s="6">
        <v>4</v>
      </c>
      <c r="J88" s="6">
        <v>20</v>
      </c>
      <c r="K88" s="6">
        <v>1</v>
      </c>
      <c r="L88" s="6">
        <v>1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 t="s">
        <v>38</v>
      </c>
      <c r="S88" s="6">
        <v>700</v>
      </c>
      <c r="T88" s="6"/>
      <c r="U88" s="6"/>
    </row>
    <row r="89" spans="1:21" x14ac:dyDescent="0.15">
      <c r="A89" s="6">
        <v>87</v>
      </c>
      <c r="B89" s="6"/>
      <c r="C89" s="6"/>
      <c r="D89" s="6" t="s">
        <v>20</v>
      </c>
      <c r="E89" s="6" t="str">
        <f t="shared" si="2"/>
        <v>item_87_name</v>
      </c>
      <c r="F89" s="6" t="str">
        <f t="shared" si="3"/>
        <v>item_87_desc</v>
      </c>
      <c r="G89" s="3" t="s">
        <v>83</v>
      </c>
      <c r="H89" s="6">
        <v>7</v>
      </c>
      <c r="I89" s="6">
        <v>4</v>
      </c>
      <c r="J89" s="6">
        <v>20</v>
      </c>
      <c r="K89" s="6">
        <v>1</v>
      </c>
      <c r="L89" s="6">
        <v>1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 t="s">
        <v>38</v>
      </c>
      <c r="S89" s="6">
        <v>700</v>
      </c>
      <c r="T89" s="6"/>
      <c r="U89" s="6"/>
    </row>
    <row r="90" spans="1:21" x14ac:dyDescent="0.15">
      <c r="A90" s="6">
        <v>88</v>
      </c>
      <c r="B90" s="6"/>
      <c r="C90" s="6"/>
      <c r="D90" s="6" t="s">
        <v>20</v>
      </c>
      <c r="E90" s="6" t="str">
        <f t="shared" si="2"/>
        <v>item_88_name</v>
      </c>
      <c r="F90" s="6" t="str">
        <f t="shared" si="3"/>
        <v>item_88_desc</v>
      </c>
      <c r="G90" s="3" t="s">
        <v>83</v>
      </c>
      <c r="H90" s="6">
        <v>7</v>
      </c>
      <c r="I90" s="6">
        <v>4</v>
      </c>
      <c r="J90" s="6">
        <v>20</v>
      </c>
      <c r="K90" s="6">
        <v>1</v>
      </c>
      <c r="L90" s="6">
        <v>1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 t="s">
        <v>38</v>
      </c>
      <c r="S90" s="6">
        <v>700</v>
      </c>
      <c r="T90" s="6"/>
      <c r="U90" s="6"/>
    </row>
    <row r="91" spans="1:21" x14ac:dyDescent="0.15">
      <c r="A91" s="6">
        <v>89</v>
      </c>
      <c r="B91" s="6"/>
      <c r="C91" s="6"/>
      <c r="D91" s="6" t="s">
        <v>20</v>
      </c>
      <c r="E91" s="6" t="str">
        <f t="shared" si="2"/>
        <v>item_89_name</v>
      </c>
      <c r="F91" s="6" t="str">
        <f t="shared" si="3"/>
        <v>item_89_desc</v>
      </c>
      <c r="G91" s="3" t="s">
        <v>83</v>
      </c>
      <c r="H91" s="6">
        <v>7</v>
      </c>
      <c r="I91" s="6">
        <v>4</v>
      </c>
      <c r="J91" s="6">
        <v>20</v>
      </c>
      <c r="K91" s="6">
        <v>1</v>
      </c>
      <c r="L91" s="6">
        <v>1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 t="s">
        <v>38</v>
      </c>
      <c r="S91" s="6">
        <v>700</v>
      </c>
      <c r="T91" s="6"/>
      <c r="U91" s="6"/>
    </row>
    <row r="92" spans="1:21" x14ac:dyDescent="0.15">
      <c r="A92" s="6">
        <v>90</v>
      </c>
      <c r="B92" s="6"/>
      <c r="C92" s="6"/>
      <c r="D92" s="6" t="s">
        <v>20</v>
      </c>
      <c r="E92" s="6" t="str">
        <f t="shared" si="2"/>
        <v>item_90_name</v>
      </c>
      <c r="F92" s="6" t="str">
        <f t="shared" si="3"/>
        <v>item_90_desc</v>
      </c>
      <c r="G92" s="3" t="s">
        <v>83</v>
      </c>
      <c r="H92" s="6">
        <v>7</v>
      </c>
      <c r="I92" s="6">
        <v>4</v>
      </c>
      <c r="J92" s="6">
        <v>20</v>
      </c>
      <c r="K92" s="6">
        <v>1</v>
      </c>
      <c r="L92" s="6">
        <v>1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 t="s">
        <v>38</v>
      </c>
      <c r="S92" s="6">
        <v>700</v>
      </c>
      <c r="T92" s="6"/>
      <c r="U92" s="6"/>
    </row>
    <row r="93" spans="1:21" x14ac:dyDescent="0.15">
      <c r="A93" s="6">
        <v>91</v>
      </c>
      <c r="B93" s="6"/>
      <c r="C93" s="6"/>
      <c r="D93" s="6" t="s">
        <v>20</v>
      </c>
      <c r="E93" s="6" t="str">
        <f t="shared" si="2"/>
        <v>item_91_name</v>
      </c>
      <c r="F93" s="6" t="str">
        <f t="shared" si="3"/>
        <v>item_91_desc</v>
      </c>
      <c r="G93" s="3" t="s">
        <v>83</v>
      </c>
      <c r="H93" s="6">
        <v>7</v>
      </c>
      <c r="I93" s="6">
        <v>4</v>
      </c>
      <c r="J93" s="6">
        <v>20</v>
      </c>
      <c r="K93" s="6">
        <v>1</v>
      </c>
      <c r="L93" s="6">
        <v>1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 t="s">
        <v>38</v>
      </c>
      <c r="S93" s="6">
        <v>700</v>
      </c>
      <c r="T93" s="6"/>
      <c r="U93" s="6"/>
    </row>
    <row r="94" spans="1:21" x14ac:dyDescent="0.15">
      <c r="A94" s="6">
        <v>92</v>
      </c>
      <c r="B94" s="6"/>
      <c r="C94" s="6"/>
      <c r="D94" s="6" t="s">
        <v>20</v>
      </c>
      <c r="E94" s="6" t="str">
        <f t="shared" si="2"/>
        <v>item_92_name</v>
      </c>
      <c r="F94" s="6" t="str">
        <f t="shared" si="3"/>
        <v>item_92_desc</v>
      </c>
      <c r="G94" s="3" t="s">
        <v>83</v>
      </c>
      <c r="H94" s="6">
        <v>7</v>
      </c>
      <c r="I94" s="6">
        <v>4</v>
      </c>
      <c r="J94" s="6">
        <v>20</v>
      </c>
      <c r="K94" s="6">
        <v>1</v>
      </c>
      <c r="L94" s="6">
        <v>1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 t="s">
        <v>38</v>
      </c>
      <c r="S94" s="6">
        <v>700</v>
      </c>
      <c r="T94" s="6"/>
      <c r="U94" s="6"/>
    </row>
    <row r="95" spans="1:21" x14ac:dyDescent="0.15">
      <c r="A95" s="6">
        <v>93</v>
      </c>
      <c r="B95" s="6"/>
      <c r="C95" s="6"/>
      <c r="D95" s="6" t="s">
        <v>20</v>
      </c>
      <c r="E95" s="6" t="str">
        <f t="shared" si="2"/>
        <v>item_93_name</v>
      </c>
      <c r="F95" s="6" t="str">
        <f t="shared" si="3"/>
        <v>item_93_desc</v>
      </c>
      <c r="G95" s="3" t="s">
        <v>83</v>
      </c>
      <c r="H95" s="6">
        <v>7</v>
      </c>
      <c r="I95" s="6">
        <v>4</v>
      </c>
      <c r="J95" s="6">
        <v>20</v>
      </c>
      <c r="K95" s="6">
        <v>1</v>
      </c>
      <c r="L95" s="6">
        <v>1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 t="s">
        <v>38</v>
      </c>
      <c r="S95" s="6">
        <v>700</v>
      </c>
      <c r="T95" s="6"/>
      <c r="U95" s="6"/>
    </row>
    <row r="96" spans="1:21" x14ac:dyDescent="0.15">
      <c r="A96" s="6">
        <v>94</v>
      </c>
      <c r="B96" s="6"/>
      <c r="C96" s="6"/>
      <c r="D96" s="6" t="s">
        <v>20</v>
      </c>
      <c r="E96" s="6" t="str">
        <f t="shared" si="2"/>
        <v>item_94_name</v>
      </c>
      <c r="F96" s="6" t="str">
        <f t="shared" si="3"/>
        <v>item_94_desc</v>
      </c>
      <c r="G96" s="3" t="s">
        <v>83</v>
      </c>
      <c r="H96" s="6">
        <v>7</v>
      </c>
      <c r="I96" s="6">
        <v>4</v>
      </c>
      <c r="J96" s="6">
        <v>20</v>
      </c>
      <c r="K96" s="6">
        <v>1</v>
      </c>
      <c r="L96" s="6">
        <v>1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 t="s">
        <v>38</v>
      </c>
      <c r="S96" s="6">
        <v>700</v>
      </c>
      <c r="T96" s="6"/>
      <c r="U96" s="6"/>
    </row>
    <row r="97" spans="1:21" x14ac:dyDescent="0.15">
      <c r="A97" s="6">
        <v>95</v>
      </c>
      <c r="B97" s="6"/>
      <c r="C97" s="6"/>
      <c r="D97" s="6" t="s">
        <v>20</v>
      </c>
      <c r="E97" s="6" t="str">
        <f t="shared" si="2"/>
        <v>item_95_name</v>
      </c>
      <c r="F97" s="6" t="str">
        <f t="shared" si="3"/>
        <v>item_95_desc</v>
      </c>
      <c r="G97" s="3" t="s">
        <v>83</v>
      </c>
      <c r="H97" s="6">
        <v>7</v>
      </c>
      <c r="I97" s="6">
        <v>4</v>
      </c>
      <c r="J97" s="6">
        <v>20</v>
      </c>
      <c r="K97" s="6">
        <v>1</v>
      </c>
      <c r="L97" s="6">
        <v>1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 t="s">
        <v>38</v>
      </c>
      <c r="S97" s="6">
        <v>700</v>
      </c>
      <c r="T97" s="6"/>
      <c r="U97" s="6"/>
    </row>
    <row r="98" spans="1:21" x14ac:dyDescent="0.15">
      <c r="A98" s="6">
        <v>96</v>
      </c>
      <c r="B98" s="6"/>
      <c r="C98" s="6"/>
      <c r="D98" s="6" t="s">
        <v>20</v>
      </c>
      <c r="E98" s="6" t="str">
        <f t="shared" si="2"/>
        <v>item_96_name</v>
      </c>
      <c r="F98" s="6" t="str">
        <f t="shared" si="3"/>
        <v>item_96_desc</v>
      </c>
      <c r="G98" s="3" t="s">
        <v>83</v>
      </c>
      <c r="H98" s="6">
        <v>7</v>
      </c>
      <c r="I98" s="6">
        <v>4</v>
      </c>
      <c r="J98" s="6">
        <v>20</v>
      </c>
      <c r="K98" s="6">
        <v>1</v>
      </c>
      <c r="L98" s="6">
        <v>1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 t="s">
        <v>38</v>
      </c>
      <c r="S98" s="6">
        <v>700</v>
      </c>
      <c r="T98" s="6"/>
      <c r="U98" s="6"/>
    </row>
    <row r="99" spans="1:21" x14ac:dyDescent="0.15">
      <c r="A99" s="6">
        <v>97</v>
      </c>
      <c r="B99" s="6"/>
      <c r="C99" s="6"/>
      <c r="D99" s="6" t="s">
        <v>20</v>
      </c>
      <c r="E99" s="6" t="str">
        <f t="shared" si="2"/>
        <v>item_97_name</v>
      </c>
      <c r="F99" s="6" t="str">
        <f t="shared" si="3"/>
        <v>item_97_desc</v>
      </c>
      <c r="G99" s="3" t="s">
        <v>83</v>
      </c>
      <c r="H99" s="6">
        <v>7</v>
      </c>
      <c r="I99" s="6">
        <v>4</v>
      </c>
      <c r="J99" s="6">
        <v>20</v>
      </c>
      <c r="K99" s="6">
        <v>1</v>
      </c>
      <c r="L99" s="6">
        <v>1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 t="s">
        <v>38</v>
      </c>
      <c r="S99" s="6">
        <v>700</v>
      </c>
      <c r="T99" s="6"/>
      <c r="U99" s="6"/>
    </row>
    <row r="100" spans="1:21" x14ac:dyDescent="0.15">
      <c r="A100" s="6">
        <v>98</v>
      </c>
      <c r="B100" s="6"/>
      <c r="C100" s="6"/>
      <c r="D100" s="6" t="s">
        <v>20</v>
      </c>
      <c r="E100" s="6" t="str">
        <f t="shared" si="2"/>
        <v>item_98_name</v>
      </c>
      <c r="F100" s="6" t="str">
        <f t="shared" si="3"/>
        <v>item_98_desc</v>
      </c>
      <c r="G100" s="3" t="s">
        <v>83</v>
      </c>
      <c r="H100" s="6">
        <v>7</v>
      </c>
      <c r="I100" s="6">
        <v>4</v>
      </c>
      <c r="J100" s="6">
        <v>20</v>
      </c>
      <c r="K100" s="6">
        <v>1</v>
      </c>
      <c r="L100" s="6">
        <v>1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 t="s">
        <v>38</v>
      </c>
      <c r="S100" s="6">
        <v>700</v>
      </c>
      <c r="T100" s="6"/>
      <c r="U100" s="6"/>
    </row>
    <row r="101" spans="1:21" x14ac:dyDescent="0.15">
      <c r="A101" s="6">
        <v>99</v>
      </c>
      <c r="B101" s="6"/>
      <c r="C101" s="6"/>
      <c r="D101" s="6" t="s">
        <v>20</v>
      </c>
      <c r="E101" s="6" t="str">
        <f t="shared" si="2"/>
        <v>item_99_name</v>
      </c>
      <c r="F101" s="6" t="str">
        <f t="shared" si="3"/>
        <v>item_99_desc</v>
      </c>
      <c r="G101" s="3" t="s">
        <v>83</v>
      </c>
      <c r="H101" s="6">
        <v>7</v>
      </c>
      <c r="I101" s="6">
        <v>4</v>
      </c>
      <c r="J101" s="6">
        <v>20</v>
      </c>
      <c r="K101" s="6">
        <v>1</v>
      </c>
      <c r="L101" s="6">
        <v>1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 t="s">
        <v>38</v>
      </c>
      <c r="S101" s="6">
        <v>700</v>
      </c>
      <c r="T101" s="6"/>
      <c r="U101" s="6"/>
    </row>
    <row r="102" spans="1:21" x14ac:dyDescent="0.15">
      <c r="A102" s="6">
        <v>100</v>
      </c>
      <c r="B102" s="6"/>
      <c r="C102" s="6"/>
      <c r="D102" s="6" t="s">
        <v>20</v>
      </c>
      <c r="E102" s="6" t="str">
        <f t="shared" si="2"/>
        <v>item_100_name</v>
      </c>
      <c r="F102" s="6" t="str">
        <f t="shared" si="3"/>
        <v>item_100_desc</v>
      </c>
      <c r="G102" s="3" t="s">
        <v>83</v>
      </c>
      <c r="H102" s="6">
        <v>7</v>
      </c>
      <c r="I102" s="6">
        <v>4</v>
      </c>
      <c r="J102" s="6">
        <v>20</v>
      </c>
      <c r="K102" s="6">
        <v>1</v>
      </c>
      <c r="L102" s="6">
        <v>1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 t="s">
        <v>38</v>
      </c>
      <c r="S102" s="6">
        <v>700</v>
      </c>
      <c r="T102" s="6"/>
      <c r="U102" s="6"/>
    </row>
    <row r="103" spans="1:21" x14ac:dyDescent="0.15">
      <c r="A103" s="5">
        <v>101</v>
      </c>
      <c r="B103" s="5">
        <v>1</v>
      </c>
      <c r="C103" s="5">
        <v>1</v>
      </c>
      <c r="D103" s="5" t="s">
        <v>78</v>
      </c>
      <c r="E103" s="5" t="str">
        <f t="shared" si="2"/>
        <v>item_101_name</v>
      </c>
      <c r="F103" s="5" t="str">
        <f t="shared" si="3"/>
        <v>item_101_desc</v>
      </c>
      <c r="G103" s="8" t="s">
        <v>84</v>
      </c>
      <c r="H103" s="5">
        <v>1</v>
      </c>
      <c r="I103" s="5">
        <v>4</v>
      </c>
      <c r="J103" s="5">
        <v>1000</v>
      </c>
      <c r="K103" s="5">
        <v>2</v>
      </c>
      <c r="L103" s="5">
        <v>3</v>
      </c>
      <c r="M103" s="7">
        <v>1</v>
      </c>
      <c r="N103" s="7">
        <v>0</v>
      </c>
      <c r="O103" s="7">
        <v>0</v>
      </c>
      <c r="P103" s="7">
        <v>0</v>
      </c>
      <c r="Q103" s="7">
        <v>0</v>
      </c>
      <c r="R103" s="8" t="s">
        <v>27</v>
      </c>
      <c r="S103" s="8">
        <v>6</v>
      </c>
      <c r="T103" s="3" t="str">
        <f>"item_"&amp;A103</f>
        <v>item_101</v>
      </c>
      <c r="U103" s="5"/>
    </row>
    <row r="104" spans="1:21" x14ac:dyDescent="0.15">
      <c r="A104" s="5">
        <v>102</v>
      </c>
      <c r="B104" s="5">
        <v>1</v>
      </c>
      <c r="C104" s="5">
        <v>1</v>
      </c>
      <c r="D104" s="5" t="s">
        <v>39</v>
      </c>
      <c r="E104" s="5" t="str">
        <f t="shared" si="2"/>
        <v>item_102_name</v>
      </c>
      <c r="F104" s="5" t="str">
        <f t="shared" si="3"/>
        <v>item_102_desc</v>
      </c>
      <c r="G104" s="8" t="s">
        <v>85</v>
      </c>
      <c r="H104" s="5">
        <v>1</v>
      </c>
      <c r="I104" s="5">
        <v>4</v>
      </c>
      <c r="J104" s="5">
        <v>600</v>
      </c>
      <c r="K104" s="5">
        <v>2</v>
      </c>
      <c r="L104" s="5">
        <v>3</v>
      </c>
      <c r="M104" s="7">
        <v>1</v>
      </c>
      <c r="N104" s="7">
        <v>0</v>
      </c>
      <c r="O104" s="7">
        <v>0</v>
      </c>
      <c r="P104" s="7">
        <v>0</v>
      </c>
      <c r="Q104" s="7">
        <v>0</v>
      </c>
      <c r="R104" s="8" t="s">
        <v>27</v>
      </c>
      <c r="S104" s="8">
        <v>10</v>
      </c>
      <c r="T104" s="3" t="str">
        <f t="shared" ref="T104:T107" si="4">"item_"&amp;A104</f>
        <v>item_102</v>
      </c>
      <c r="U104" s="5"/>
    </row>
    <row r="105" spans="1:21" x14ac:dyDescent="0.15">
      <c r="A105" s="5">
        <v>103</v>
      </c>
      <c r="B105" s="5">
        <v>1</v>
      </c>
      <c r="C105" s="5">
        <v>1</v>
      </c>
      <c r="D105" s="5" t="s">
        <v>40</v>
      </c>
      <c r="E105" s="5" t="str">
        <f t="shared" si="2"/>
        <v>item_103_name</v>
      </c>
      <c r="F105" s="5" t="str">
        <f>"item_"&amp;A105&amp;"_desc"</f>
        <v>item_103_desc</v>
      </c>
      <c r="G105" s="10" t="s">
        <v>86</v>
      </c>
      <c r="H105" s="5">
        <v>1</v>
      </c>
      <c r="I105" s="5">
        <v>4</v>
      </c>
      <c r="J105" s="5">
        <v>600</v>
      </c>
      <c r="K105" s="5">
        <v>2</v>
      </c>
      <c r="L105" s="5">
        <v>3</v>
      </c>
      <c r="M105" s="7">
        <v>1</v>
      </c>
      <c r="N105" s="7">
        <v>0</v>
      </c>
      <c r="O105" s="7">
        <v>0</v>
      </c>
      <c r="P105" s="7">
        <v>0</v>
      </c>
      <c r="Q105" s="7">
        <v>0</v>
      </c>
      <c r="R105" s="8" t="s">
        <v>38</v>
      </c>
      <c r="S105" s="8">
        <v>10</v>
      </c>
      <c r="T105" s="3" t="str">
        <f t="shared" si="4"/>
        <v>item_103</v>
      </c>
      <c r="U105" s="5"/>
    </row>
    <row r="106" spans="1:21" x14ac:dyDescent="0.15">
      <c r="A106" s="5">
        <v>104</v>
      </c>
      <c r="B106" s="5">
        <v>1</v>
      </c>
      <c r="C106" s="5">
        <v>1</v>
      </c>
      <c r="D106" s="5" t="s">
        <v>41</v>
      </c>
      <c r="E106" s="5" t="str">
        <f t="shared" si="2"/>
        <v>item_104_name</v>
      </c>
      <c r="F106" s="5" t="str">
        <f t="shared" si="3"/>
        <v>item_104_desc</v>
      </c>
      <c r="G106" s="8" t="s">
        <v>87</v>
      </c>
      <c r="H106" s="5">
        <v>1</v>
      </c>
      <c r="I106" s="5">
        <v>4</v>
      </c>
      <c r="J106" s="5">
        <v>400</v>
      </c>
      <c r="K106" s="5">
        <v>2</v>
      </c>
      <c r="L106" s="5">
        <v>3</v>
      </c>
      <c r="M106" s="7">
        <v>1</v>
      </c>
      <c r="N106" s="7">
        <v>0</v>
      </c>
      <c r="O106" s="7">
        <v>0</v>
      </c>
      <c r="P106" s="7">
        <v>0</v>
      </c>
      <c r="Q106" s="7">
        <v>0</v>
      </c>
      <c r="R106" s="8" t="s">
        <v>38</v>
      </c>
      <c r="S106" s="8">
        <v>15</v>
      </c>
      <c r="T106" s="3" t="str">
        <f t="shared" si="4"/>
        <v>item_104</v>
      </c>
      <c r="U106" s="5"/>
    </row>
    <row r="107" spans="1:21" x14ac:dyDescent="0.15">
      <c r="A107" s="5">
        <v>105</v>
      </c>
      <c r="B107" s="5">
        <v>1</v>
      </c>
      <c r="C107" s="5">
        <v>1</v>
      </c>
      <c r="D107" s="5" t="s">
        <v>42</v>
      </c>
      <c r="E107" s="5" t="str">
        <f t="shared" si="2"/>
        <v>item_105_name</v>
      </c>
      <c r="F107" s="5" t="str">
        <f t="shared" si="3"/>
        <v>item_105_desc</v>
      </c>
      <c r="G107" s="8" t="s">
        <v>88</v>
      </c>
      <c r="H107" s="5">
        <v>1</v>
      </c>
      <c r="I107" s="5">
        <v>4</v>
      </c>
      <c r="J107" s="5">
        <v>200</v>
      </c>
      <c r="K107" s="5">
        <v>2</v>
      </c>
      <c r="L107" s="5">
        <v>3</v>
      </c>
      <c r="M107" s="7">
        <v>1</v>
      </c>
      <c r="N107" s="7">
        <v>0</v>
      </c>
      <c r="O107" s="7">
        <v>0</v>
      </c>
      <c r="P107" s="7">
        <v>0</v>
      </c>
      <c r="Q107" s="7">
        <v>0</v>
      </c>
      <c r="R107" s="8" t="s">
        <v>38</v>
      </c>
      <c r="S107" s="8">
        <v>30</v>
      </c>
      <c r="T107" s="3" t="str">
        <f t="shared" si="4"/>
        <v>item_105</v>
      </c>
      <c r="U107" s="5"/>
    </row>
    <row r="108" spans="1:21" x14ac:dyDescent="0.15">
      <c r="A108" s="5">
        <v>106</v>
      </c>
      <c r="B108" s="5">
        <v>2</v>
      </c>
      <c r="C108" s="5">
        <v>1</v>
      </c>
      <c r="D108" s="5" t="s">
        <v>45</v>
      </c>
      <c r="E108" s="5" t="str">
        <f t="shared" ref="E108:E124" si="5">"item_"&amp;A108&amp;"_name"</f>
        <v>item_106_name</v>
      </c>
      <c r="F108" s="5" t="str">
        <f t="shared" ref="F108:F124" si="6">"item_"&amp;A108&amp;"_desc"</f>
        <v>item_106_desc</v>
      </c>
      <c r="G108" s="8" t="s">
        <v>70</v>
      </c>
      <c r="H108" s="5">
        <v>1</v>
      </c>
      <c r="I108" s="5">
        <v>4</v>
      </c>
      <c r="J108" s="5">
        <v>6</v>
      </c>
      <c r="K108" s="5">
        <v>1</v>
      </c>
      <c r="L108" s="5">
        <v>3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8" t="s">
        <v>77</v>
      </c>
      <c r="S108" s="8">
        <f>6000/J108</f>
        <v>1000</v>
      </c>
      <c r="T108" s="3"/>
      <c r="U108" s="5"/>
    </row>
    <row r="109" spans="1:21" x14ac:dyDescent="0.15">
      <c r="A109" s="5">
        <v>107</v>
      </c>
      <c r="B109" s="5">
        <v>2</v>
      </c>
      <c r="C109" s="5">
        <v>1</v>
      </c>
      <c r="D109" s="5" t="s">
        <v>60</v>
      </c>
      <c r="E109" s="5" t="str">
        <f>"item_"&amp;A109&amp;"_name"</f>
        <v>item_107_name</v>
      </c>
      <c r="F109" s="5" t="str">
        <f t="shared" si="6"/>
        <v>item_107_desc</v>
      </c>
      <c r="G109" s="8" t="s">
        <v>73</v>
      </c>
      <c r="H109" s="5">
        <v>1</v>
      </c>
      <c r="I109" s="5">
        <v>4</v>
      </c>
      <c r="J109" s="5">
        <v>6</v>
      </c>
      <c r="K109" s="5">
        <v>1</v>
      </c>
      <c r="L109" s="5">
        <v>3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8" t="s">
        <v>38</v>
      </c>
      <c r="S109" s="8">
        <f t="shared" ref="S109:S133" si="7">6000/J109</f>
        <v>1000</v>
      </c>
      <c r="T109" s="3"/>
      <c r="U109" s="5"/>
    </row>
    <row r="110" spans="1:21" x14ac:dyDescent="0.15">
      <c r="A110" s="5">
        <v>108</v>
      </c>
      <c r="B110" s="5">
        <v>2</v>
      </c>
      <c r="C110" s="5">
        <v>1</v>
      </c>
      <c r="D110" s="5" t="s">
        <v>46</v>
      </c>
      <c r="E110" s="5" t="str">
        <f t="shared" si="5"/>
        <v>item_108_name</v>
      </c>
      <c r="F110" s="5" t="str">
        <f t="shared" si="6"/>
        <v>item_108_desc</v>
      </c>
      <c r="G110" s="8" t="s">
        <v>69</v>
      </c>
      <c r="H110" s="5">
        <v>1</v>
      </c>
      <c r="I110" s="5">
        <v>4</v>
      </c>
      <c r="J110" s="5">
        <v>1</v>
      </c>
      <c r="K110" s="5">
        <v>1</v>
      </c>
      <c r="L110" s="5">
        <v>3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8" t="s">
        <v>77</v>
      </c>
      <c r="S110" s="8">
        <f t="shared" si="7"/>
        <v>6000</v>
      </c>
      <c r="T110" s="3"/>
      <c r="U110" s="5"/>
    </row>
    <row r="111" spans="1:21" x14ac:dyDescent="0.15">
      <c r="A111" s="5">
        <v>109</v>
      </c>
      <c r="B111" s="5">
        <v>4</v>
      </c>
      <c r="C111" s="5">
        <v>1</v>
      </c>
      <c r="D111" s="5" t="s">
        <v>47</v>
      </c>
      <c r="E111" s="5" t="str">
        <f t="shared" si="5"/>
        <v>item_109_name</v>
      </c>
      <c r="F111" s="5" t="str">
        <f t="shared" si="6"/>
        <v>item_109_desc</v>
      </c>
      <c r="G111" s="8" t="s">
        <v>67</v>
      </c>
      <c r="H111" s="5">
        <v>1</v>
      </c>
      <c r="I111" s="5">
        <v>4</v>
      </c>
      <c r="J111" s="5">
        <v>4</v>
      </c>
      <c r="K111" s="5">
        <v>1</v>
      </c>
      <c r="L111" s="5">
        <v>6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8" t="s">
        <v>38</v>
      </c>
      <c r="S111" s="8">
        <f t="shared" si="7"/>
        <v>1500</v>
      </c>
      <c r="T111" s="3"/>
      <c r="U111" s="5"/>
    </row>
    <row r="112" spans="1:21" x14ac:dyDescent="0.15">
      <c r="A112" s="5">
        <v>110</v>
      </c>
      <c r="B112" s="5">
        <v>4</v>
      </c>
      <c r="C112" s="5">
        <v>1</v>
      </c>
      <c r="D112" s="5" t="s">
        <v>48</v>
      </c>
      <c r="E112" s="5" t="str">
        <f t="shared" si="5"/>
        <v>item_110_name</v>
      </c>
      <c r="F112" s="5" t="str">
        <f t="shared" si="6"/>
        <v>item_110_desc</v>
      </c>
      <c r="G112" s="8" t="s">
        <v>68</v>
      </c>
      <c r="H112" s="5">
        <v>2</v>
      </c>
      <c r="I112" s="5">
        <v>4</v>
      </c>
      <c r="J112" s="5">
        <v>4</v>
      </c>
      <c r="K112" s="5">
        <v>1</v>
      </c>
      <c r="L112" s="5">
        <v>6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8" t="s">
        <v>77</v>
      </c>
      <c r="S112" s="8">
        <f t="shared" si="7"/>
        <v>1500</v>
      </c>
      <c r="T112" s="3"/>
      <c r="U112" s="5"/>
    </row>
    <row r="113" spans="1:21" x14ac:dyDescent="0.15">
      <c r="A113" s="5">
        <v>111</v>
      </c>
      <c r="B113" s="5">
        <v>5</v>
      </c>
      <c r="C113" s="5">
        <v>1</v>
      </c>
      <c r="D113" s="5" t="s">
        <v>110</v>
      </c>
      <c r="E113" s="5" t="str">
        <f t="shared" si="5"/>
        <v>item_111_name</v>
      </c>
      <c r="F113" s="5" t="str">
        <f t="shared" si="6"/>
        <v>item_111_desc</v>
      </c>
      <c r="G113" s="8" t="s">
        <v>112</v>
      </c>
      <c r="H113" s="5">
        <v>1</v>
      </c>
      <c r="I113" s="5">
        <v>4</v>
      </c>
      <c r="J113" s="5">
        <v>1</v>
      </c>
      <c r="K113" s="5">
        <v>1</v>
      </c>
      <c r="L113" s="5">
        <v>5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8" t="s">
        <v>38</v>
      </c>
      <c r="S113" s="8">
        <f t="shared" si="7"/>
        <v>6000</v>
      </c>
      <c r="T113" s="3"/>
      <c r="U113" s="5"/>
    </row>
    <row r="114" spans="1:21" x14ac:dyDescent="0.15">
      <c r="A114" s="5">
        <v>112</v>
      </c>
      <c r="B114" s="5">
        <v>5</v>
      </c>
      <c r="C114" s="5">
        <v>1</v>
      </c>
      <c r="D114" s="5" t="s">
        <v>111</v>
      </c>
      <c r="E114" s="5" t="str">
        <f t="shared" si="5"/>
        <v>item_112_name</v>
      </c>
      <c r="F114" s="5" t="str">
        <f t="shared" si="6"/>
        <v>item_112_desc</v>
      </c>
      <c r="G114" s="8" t="s">
        <v>113</v>
      </c>
      <c r="H114" s="5">
        <v>1</v>
      </c>
      <c r="I114" s="5">
        <v>4</v>
      </c>
      <c r="J114" s="5">
        <v>1</v>
      </c>
      <c r="K114" s="5">
        <v>1</v>
      </c>
      <c r="L114" s="5">
        <v>5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8" t="s">
        <v>77</v>
      </c>
      <c r="S114" s="8">
        <f t="shared" si="7"/>
        <v>6000</v>
      </c>
      <c r="T114" s="3"/>
      <c r="U114" s="5"/>
    </row>
    <row r="115" spans="1:21" x14ac:dyDescent="0.15">
      <c r="A115" s="5">
        <v>113</v>
      </c>
      <c r="B115" s="5">
        <v>6</v>
      </c>
      <c r="C115" s="5">
        <v>1</v>
      </c>
      <c r="D115" s="5" t="s">
        <v>49</v>
      </c>
      <c r="E115" s="5" t="str">
        <f t="shared" si="5"/>
        <v>item_113_name</v>
      </c>
      <c r="F115" s="5" t="str">
        <f t="shared" si="6"/>
        <v>item_113_desc</v>
      </c>
      <c r="G115" s="10" t="s">
        <v>74</v>
      </c>
      <c r="H115" s="5">
        <v>1</v>
      </c>
      <c r="I115" s="5">
        <v>3</v>
      </c>
      <c r="J115" s="5">
        <v>4</v>
      </c>
      <c r="K115" s="5">
        <v>5</v>
      </c>
      <c r="L115" s="5">
        <v>7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8" t="s">
        <v>27</v>
      </c>
      <c r="S115" s="8">
        <f t="shared" si="7"/>
        <v>1500</v>
      </c>
      <c r="T115" s="5"/>
      <c r="U115" s="5"/>
    </row>
    <row r="116" spans="1:21" x14ac:dyDescent="0.15">
      <c r="A116" s="5">
        <v>114</v>
      </c>
      <c r="B116" s="5">
        <v>6</v>
      </c>
      <c r="C116" s="5">
        <v>1</v>
      </c>
      <c r="D116" s="5" t="s">
        <v>50</v>
      </c>
      <c r="E116" s="5" t="str">
        <f t="shared" si="5"/>
        <v>item_114_name</v>
      </c>
      <c r="F116" s="5" t="str">
        <f t="shared" si="6"/>
        <v>item_114_desc</v>
      </c>
      <c r="G116" s="8" t="s">
        <v>172</v>
      </c>
      <c r="H116" s="5">
        <v>1</v>
      </c>
      <c r="I116" s="5">
        <v>3</v>
      </c>
      <c r="J116" s="5">
        <v>4</v>
      </c>
      <c r="K116" s="5">
        <v>5</v>
      </c>
      <c r="L116" s="5">
        <v>7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8" t="s">
        <v>27</v>
      </c>
      <c r="S116" s="8">
        <f t="shared" si="7"/>
        <v>1500</v>
      </c>
      <c r="T116" s="5"/>
      <c r="U116" s="5"/>
    </row>
    <row r="117" spans="1:21" x14ac:dyDescent="0.15">
      <c r="A117" s="5">
        <v>115</v>
      </c>
      <c r="B117" s="5">
        <v>6</v>
      </c>
      <c r="C117" s="5">
        <v>1</v>
      </c>
      <c r="D117" s="5" t="s">
        <v>51</v>
      </c>
      <c r="E117" s="5" t="str">
        <f t="shared" si="5"/>
        <v>item_115_name</v>
      </c>
      <c r="F117" s="5" t="str">
        <f t="shared" si="6"/>
        <v>item_115_desc</v>
      </c>
      <c r="G117" s="8" t="s">
        <v>171</v>
      </c>
      <c r="H117" s="5">
        <v>1</v>
      </c>
      <c r="I117" s="5">
        <v>3</v>
      </c>
      <c r="J117" s="5">
        <v>4</v>
      </c>
      <c r="K117" s="5">
        <v>5</v>
      </c>
      <c r="L117" s="5">
        <v>7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8" t="s">
        <v>53</v>
      </c>
      <c r="S117" s="8">
        <f t="shared" si="7"/>
        <v>1500</v>
      </c>
      <c r="T117" s="5"/>
      <c r="U117" s="5"/>
    </row>
    <row r="118" spans="1:21" x14ac:dyDescent="0.15">
      <c r="A118" s="5">
        <v>116</v>
      </c>
      <c r="B118" s="5">
        <v>6</v>
      </c>
      <c r="C118" s="5">
        <v>1</v>
      </c>
      <c r="D118" s="5" t="s">
        <v>52</v>
      </c>
      <c r="E118" s="5" t="str">
        <f t="shared" si="5"/>
        <v>item_116_name</v>
      </c>
      <c r="F118" s="5" t="str">
        <f t="shared" si="6"/>
        <v>item_116_desc</v>
      </c>
      <c r="G118" s="8" t="s">
        <v>61</v>
      </c>
      <c r="H118" s="5">
        <v>1</v>
      </c>
      <c r="I118" s="5">
        <v>3</v>
      </c>
      <c r="J118" s="5">
        <v>6</v>
      </c>
      <c r="K118" s="5">
        <v>5</v>
      </c>
      <c r="L118" s="5">
        <v>7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8" t="s">
        <v>53</v>
      </c>
      <c r="S118" s="8">
        <f t="shared" si="7"/>
        <v>1000</v>
      </c>
      <c r="T118" s="5"/>
      <c r="U118" s="5"/>
    </row>
    <row r="119" spans="1:21" x14ac:dyDescent="0.15">
      <c r="A119" s="5">
        <v>117</v>
      </c>
      <c r="B119" s="5">
        <v>7</v>
      </c>
      <c r="C119" s="5">
        <v>1</v>
      </c>
      <c r="D119" s="5" t="s">
        <v>54</v>
      </c>
      <c r="E119" s="5" t="str">
        <f t="shared" si="5"/>
        <v>item_117_name</v>
      </c>
      <c r="F119" s="5" t="str">
        <f t="shared" si="6"/>
        <v>item_117_desc</v>
      </c>
      <c r="G119" s="8" t="s">
        <v>63</v>
      </c>
      <c r="H119" s="5">
        <v>1</v>
      </c>
      <c r="I119" s="5">
        <v>2</v>
      </c>
      <c r="J119" s="5">
        <v>8</v>
      </c>
      <c r="K119" s="5">
        <v>5</v>
      </c>
      <c r="L119" s="5">
        <v>7</v>
      </c>
      <c r="M119" s="7">
        <v>1</v>
      </c>
      <c r="N119" s="7">
        <v>1</v>
      </c>
      <c r="O119" s="7">
        <v>0</v>
      </c>
      <c r="P119" s="7">
        <v>0</v>
      </c>
      <c r="Q119" s="7">
        <v>0</v>
      </c>
      <c r="R119" s="8" t="s">
        <v>26</v>
      </c>
      <c r="S119" s="8">
        <f t="shared" si="7"/>
        <v>750</v>
      </c>
      <c r="T119" s="3" t="str">
        <f t="shared" ref="T119:T121" si="8">"item_"&amp;A119</f>
        <v>item_117</v>
      </c>
      <c r="U119" s="5"/>
    </row>
    <row r="120" spans="1:21" x14ac:dyDescent="0.15">
      <c r="A120" s="5">
        <v>118</v>
      </c>
      <c r="B120" s="5">
        <v>8</v>
      </c>
      <c r="C120" s="5">
        <v>1</v>
      </c>
      <c r="D120" s="5" t="s">
        <v>55</v>
      </c>
      <c r="E120" s="5" t="str">
        <f t="shared" si="5"/>
        <v>item_118_name</v>
      </c>
      <c r="F120" s="5" t="str">
        <f t="shared" si="6"/>
        <v>item_118_desc</v>
      </c>
      <c r="G120" s="8" t="s">
        <v>109</v>
      </c>
      <c r="H120" s="5">
        <v>1</v>
      </c>
      <c r="I120" s="5">
        <v>4</v>
      </c>
      <c r="J120" s="5">
        <v>12</v>
      </c>
      <c r="K120" s="5">
        <v>3</v>
      </c>
      <c r="L120" s="5">
        <v>2</v>
      </c>
      <c r="M120" s="7">
        <v>1</v>
      </c>
      <c r="N120" s="7">
        <v>1</v>
      </c>
      <c r="O120" s="7">
        <v>100</v>
      </c>
      <c r="P120" s="7">
        <v>-10</v>
      </c>
      <c r="Q120" s="7">
        <v>1</v>
      </c>
      <c r="R120" s="8" t="s">
        <v>26</v>
      </c>
      <c r="S120" s="8">
        <f t="shared" si="7"/>
        <v>500</v>
      </c>
      <c r="T120" s="3" t="str">
        <f t="shared" si="8"/>
        <v>item_118</v>
      </c>
      <c r="U120" s="5" t="s">
        <v>81</v>
      </c>
    </row>
    <row r="121" spans="1:21" s="9" customFormat="1" x14ac:dyDescent="0.15">
      <c r="A121" s="5">
        <v>119</v>
      </c>
      <c r="B121" s="7">
        <v>8</v>
      </c>
      <c r="C121" s="5">
        <v>1</v>
      </c>
      <c r="D121" s="7" t="s">
        <v>56</v>
      </c>
      <c r="E121" s="7" t="str">
        <f t="shared" si="5"/>
        <v>item_119_name</v>
      </c>
      <c r="F121" s="7" t="str">
        <f t="shared" si="6"/>
        <v>item_119_desc</v>
      </c>
      <c r="G121" s="8" t="s">
        <v>72</v>
      </c>
      <c r="H121" s="7">
        <v>1</v>
      </c>
      <c r="I121" s="7">
        <v>4</v>
      </c>
      <c r="J121" s="7">
        <v>6</v>
      </c>
      <c r="K121" s="7">
        <v>3</v>
      </c>
      <c r="L121" s="7">
        <v>2</v>
      </c>
      <c r="M121" s="7">
        <v>1</v>
      </c>
      <c r="N121" s="7">
        <v>1</v>
      </c>
      <c r="O121" s="7">
        <v>200</v>
      </c>
      <c r="P121" s="7">
        <v>-20</v>
      </c>
      <c r="Q121" s="7">
        <v>2</v>
      </c>
      <c r="R121" s="8" t="s">
        <v>26</v>
      </c>
      <c r="S121" s="8">
        <f t="shared" si="7"/>
        <v>1000</v>
      </c>
      <c r="T121" s="3" t="str">
        <f t="shared" si="8"/>
        <v>item_119</v>
      </c>
      <c r="U121" s="7" t="s">
        <v>82</v>
      </c>
    </row>
    <row r="122" spans="1:21" s="9" customFormat="1" x14ac:dyDescent="0.15">
      <c r="A122" s="5">
        <v>120</v>
      </c>
      <c r="B122" s="7">
        <v>9</v>
      </c>
      <c r="C122" s="5">
        <v>1</v>
      </c>
      <c r="D122" s="7" t="s">
        <v>57</v>
      </c>
      <c r="E122" s="7" t="str">
        <f t="shared" si="5"/>
        <v>item_120_name</v>
      </c>
      <c r="F122" s="7" t="str">
        <f t="shared" si="6"/>
        <v>item_120_desc</v>
      </c>
      <c r="G122" s="8" t="s">
        <v>64</v>
      </c>
      <c r="H122" s="7">
        <v>1</v>
      </c>
      <c r="I122" s="5">
        <v>4</v>
      </c>
      <c r="J122" s="7">
        <v>2</v>
      </c>
      <c r="K122" s="7">
        <v>5</v>
      </c>
      <c r="L122" s="7">
        <v>6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8" t="s">
        <v>26</v>
      </c>
      <c r="S122" s="8">
        <f t="shared" si="7"/>
        <v>3000</v>
      </c>
      <c r="T122" s="7"/>
      <c r="U122" s="7"/>
    </row>
    <row r="123" spans="1:21" s="9" customFormat="1" x14ac:dyDescent="0.15">
      <c r="A123" s="5">
        <v>121</v>
      </c>
      <c r="B123" s="7">
        <v>9</v>
      </c>
      <c r="C123" s="5">
        <v>1</v>
      </c>
      <c r="D123" s="7" t="s">
        <v>58</v>
      </c>
      <c r="E123" s="7" t="str">
        <f t="shared" si="5"/>
        <v>item_121_name</v>
      </c>
      <c r="F123" s="7" t="str">
        <f t="shared" si="6"/>
        <v>item_121_desc</v>
      </c>
      <c r="G123" s="8" t="s">
        <v>65</v>
      </c>
      <c r="H123" s="7">
        <v>2</v>
      </c>
      <c r="I123" s="7">
        <v>4</v>
      </c>
      <c r="J123" s="7">
        <v>2</v>
      </c>
      <c r="K123" s="7">
        <v>5</v>
      </c>
      <c r="L123" s="7">
        <v>6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8" t="s">
        <v>26</v>
      </c>
      <c r="S123" s="8">
        <f t="shared" si="7"/>
        <v>3000</v>
      </c>
      <c r="T123" s="7"/>
      <c r="U123" s="7"/>
    </row>
    <row r="124" spans="1:21" x14ac:dyDescent="0.15">
      <c r="A124" s="5">
        <v>122</v>
      </c>
      <c r="B124" s="5">
        <v>9</v>
      </c>
      <c r="C124" s="5">
        <v>1</v>
      </c>
      <c r="D124" s="5" t="s">
        <v>59</v>
      </c>
      <c r="E124" s="5" t="str">
        <f t="shared" si="5"/>
        <v>item_122_name</v>
      </c>
      <c r="F124" s="5" t="str">
        <f t="shared" si="6"/>
        <v>item_122_desc</v>
      </c>
      <c r="G124" s="8" t="s">
        <v>66</v>
      </c>
      <c r="H124" s="5">
        <v>3</v>
      </c>
      <c r="I124" s="5">
        <v>4</v>
      </c>
      <c r="J124" s="5">
        <v>2</v>
      </c>
      <c r="K124" s="5">
        <v>5</v>
      </c>
      <c r="L124" s="5">
        <v>6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8" t="s">
        <v>71</v>
      </c>
      <c r="S124" s="8">
        <f t="shared" si="7"/>
        <v>3000</v>
      </c>
      <c r="T124" s="5"/>
      <c r="U124" s="5"/>
    </row>
    <row r="125" spans="1:21" x14ac:dyDescent="0.15">
      <c r="A125" s="5">
        <v>123</v>
      </c>
      <c r="B125" s="5">
        <v>1</v>
      </c>
      <c r="C125" s="5">
        <v>1</v>
      </c>
      <c r="D125" s="5" t="s">
        <v>75</v>
      </c>
      <c r="E125" s="5" t="str">
        <f t="shared" ref="E125:E126" si="9">"item_"&amp;A125&amp;"_name"</f>
        <v>item_123_name</v>
      </c>
      <c r="F125" s="5" t="str">
        <f t="shared" ref="F125:F126" si="10">"item_"&amp;A125&amp;"_desc"</f>
        <v>item_123_desc</v>
      </c>
      <c r="G125" s="8" t="s">
        <v>89</v>
      </c>
      <c r="H125" s="5">
        <v>1</v>
      </c>
      <c r="I125" s="7">
        <v>4</v>
      </c>
      <c r="J125" s="5">
        <v>8</v>
      </c>
      <c r="K125" s="5">
        <v>2</v>
      </c>
      <c r="L125" s="5">
        <v>3</v>
      </c>
      <c r="M125" s="7">
        <v>1</v>
      </c>
      <c r="N125" s="7">
        <v>0</v>
      </c>
      <c r="O125" s="7">
        <v>0</v>
      </c>
      <c r="P125" s="7">
        <v>0</v>
      </c>
      <c r="Q125" s="7">
        <v>0</v>
      </c>
      <c r="R125" s="8" t="s">
        <v>76</v>
      </c>
      <c r="S125" s="8">
        <f t="shared" si="7"/>
        <v>750</v>
      </c>
      <c r="T125" s="3" t="str">
        <f t="shared" ref="T125" si="11">"item_"&amp;A125</f>
        <v>item_123</v>
      </c>
      <c r="U125" s="5"/>
    </row>
    <row r="126" spans="1:21" x14ac:dyDescent="0.15">
      <c r="A126" s="5">
        <v>124</v>
      </c>
      <c r="B126" s="5">
        <v>6</v>
      </c>
      <c r="C126" s="5">
        <v>1</v>
      </c>
      <c r="D126" s="5" t="s">
        <v>93</v>
      </c>
      <c r="E126" s="5" t="str">
        <f t="shared" si="9"/>
        <v>item_124_name</v>
      </c>
      <c r="F126" s="5" t="str">
        <f t="shared" si="10"/>
        <v>item_124_desc</v>
      </c>
      <c r="G126" s="10" t="s">
        <v>92</v>
      </c>
      <c r="H126" s="5">
        <v>1</v>
      </c>
      <c r="I126" s="5">
        <v>3</v>
      </c>
      <c r="J126" s="5">
        <v>12</v>
      </c>
      <c r="K126" s="5">
        <v>5</v>
      </c>
      <c r="L126" s="5">
        <v>7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8" t="s">
        <v>27</v>
      </c>
      <c r="S126" s="8">
        <f t="shared" si="7"/>
        <v>500</v>
      </c>
      <c r="T126" s="5"/>
      <c r="U126" s="5"/>
    </row>
    <row r="127" spans="1:21" x14ac:dyDescent="0.15">
      <c r="A127" s="5">
        <v>125</v>
      </c>
      <c r="B127" s="5">
        <v>6</v>
      </c>
      <c r="C127" s="5">
        <v>1</v>
      </c>
      <c r="D127" s="5" t="s">
        <v>94</v>
      </c>
      <c r="E127" s="5" t="str">
        <f t="shared" ref="E127" si="12">"item_"&amp;A127&amp;"_name"</f>
        <v>item_125_name</v>
      </c>
      <c r="F127" s="5" t="str">
        <f t="shared" ref="F127" si="13">"item_"&amp;A127&amp;"_desc"</f>
        <v>item_125_desc</v>
      </c>
      <c r="G127" s="10" t="s">
        <v>108</v>
      </c>
      <c r="H127" s="5">
        <v>1</v>
      </c>
      <c r="I127" s="5">
        <v>3</v>
      </c>
      <c r="J127" s="5">
        <v>6</v>
      </c>
      <c r="K127" s="5">
        <v>5</v>
      </c>
      <c r="L127" s="5">
        <v>7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8" t="s">
        <v>27</v>
      </c>
      <c r="S127" s="8">
        <f t="shared" si="7"/>
        <v>1000</v>
      </c>
      <c r="T127" s="5"/>
      <c r="U127" s="5"/>
    </row>
    <row r="128" spans="1:21" x14ac:dyDescent="0.15">
      <c r="A128" s="5">
        <v>126</v>
      </c>
      <c r="B128" s="5">
        <v>6</v>
      </c>
      <c r="C128" s="5">
        <v>1</v>
      </c>
      <c r="D128" s="5" t="s">
        <v>95</v>
      </c>
      <c r="E128" s="5" t="str">
        <f t="shared" ref="E128" si="14">"item_"&amp;A128&amp;"_name"</f>
        <v>item_126_name</v>
      </c>
      <c r="F128" s="5" t="str">
        <f t="shared" ref="F128" si="15">"item_"&amp;A128&amp;"_desc"</f>
        <v>item_126_desc</v>
      </c>
      <c r="G128" s="10" t="s">
        <v>107</v>
      </c>
      <c r="H128" s="5">
        <v>1</v>
      </c>
      <c r="I128" s="5">
        <v>3</v>
      </c>
      <c r="J128" s="5">
        <v>6</v>
      </c>
      <c r="K128" s="5">
        <v>5</v>
      </c>
      <c r="L128" s="5">
        <v>7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8" t="s">
        <v>27</v>
      </c>
      <c r="S128" s="8">
        <f t="shared" si="7"/>
        <v>1000</v>
      </c>
      <c r="T128" s="5"/>
      <c r="U128" s="5"/>
    </row>
    <row r="129" spans="1:21" x14ac:dyDescent="0.15">
      <c r="A129" s="5">
        <v>127</v>
      </c>
      <c r="B129" s="5">
        <v>6</v>
      </c>
      <c r="C129" s="5">
        <v>1</v>
      </c>
      <c r="D129" s="5" t="s">
        <v>96</v>
      </c>
      <c r="E129" s="5" t="str">
        <f t="shared" ref="E129:E161" si="16">"item_"&amp;A129&amp;"_name"</f>
        <v>item_127_name</v>
      </c>
      <c r="F129" s="5" t="str">
        <f t="shared" ref="F129:F161" si="17">"item_"&amp;A129&amp;"_desc"</f>
        <v>item_127_desc</v>
      </c>
      <c r="G129" s="10" t="s">
        <v>97</v>
      </c>
      <c r="H129" s="5">
        <v>1</v>
      </c>
      <c r="I129" s="5">
        <v>1</v>
      </c>
      <c r="J129" s="5">
        <v>1</v>
      </c>
      <c r="K129" s="5">
        <v>5</v>
      </c>
      <c r="L129" s="5">
        <v>7</v>
      </c>
      <c r="M129" s="7">
        <v>1</v>
      </c>
      <c r="N129" s="7">
        <v>1</v>
      </c>
      <c r="O129" s="7">
        <v>0</v>
      </c>
      <c r="P129" s="7">
        <v>0</v>
      </c>
      <c r="Q129" s="7">
        <v>0</v>
      </c>
      <c r="R129" s="8" t="s">
        <v>27</v>
      </c>
      <c r="S129" s="8">
        <f t="shared" si="7"/>
        <v>6000</v>
      </c>
      <c r="T129" s="5"/>
      <c r="U129" s="5"/>
    </row>
    <row r="130" spans="1:21" x14ac:dyDescent="0.15">
      <c r="A130" s="5">
        <v>128</v>
      </c>
      <c r="B130" s="5">
        <v>1</v>
      </c>
      <c r="C130" s="5">
        <v>1</v>
      </c>
      <c r="D130" s="5" t="s">
        <v>114</v>
      </c>
      <c r="E130" s="5" t="str">
        <f t="shared" si="16"/>
        <v>item_128_name</v>
      </c>
      <c r="F130" s="5" t="str">
        <f t="shared" si="17"/>
        <v>item_128_desc</v>
      </c>
      <c r="G130" s="8" t="s">
        <v>89</v>
      </c>
      <c r="H130" s="5">
        <v>1</v>
      </c>
      <c r="I130" s="5">
        <v>4</v>
      </c>
      <c r="J130" s="5">
        <v>8</v>
      </c>
      <c r="K130" s="5">
        <v>2</v>
      </c>
      <c r="L130" s="5">
        <v>3</v>
      </c>
      <c r="M130" s="7">
        <v>1</v>
      </c>
      <c r="N130" s="7">
        <v>0</v>
      </c>
      <c r="O130" s="7">
        <v>0</v>
      </c>
      <c r="P130" s="7">
        <v>0</v>
      </c>
      <c r="Q130" s="7">
        <v>0</v>
      </c>
      <c r="R130" s="8" t="s">
        <v>76</v>
      </c>
      <c r="S130" s="8">
        <f t="shared" ref="S130:S160" si="18">6000/J130</f>
        <v>750</v>
      </c>
      <c r="T130" s="3" t="str">
        <f t="shared" ref="T130" si="19">"item_"&amp;A130</f>
        <v>item_128</v>
      </c>
      <c r="U130" s="5"/>
    </row>
    <row r="131" spans="1:21" x14ac:dyDescent="0.15">
      <c r="A131" s="5">
        <v>129</v>
      </c>
      <c r="B131" s="5">
        <v>2</v>
      </c>
      <c r="C131" s="5">
        <v>1</v>
      </c>
      <c r="D131" s="5" t="s">
        <v>117</v>
      </c>
      <c r="E131" s="5" t="str">
        <f t="shared" si="16"/>
        <v>item_129_name</v>
      </c>
      <c r="F131" s="5" t="str">
        <f t="shared" si="17"/>
        <v>item_129_desc</v>
      </c>
      <c r="G131" s="10" t="s">
        <v>121</v>
      </c>
      <c r="H131" s="5">
        <v>1</v>
      </c>
      <c r="I131" s="5">
        <v>4</v>
      </c>
      <c r="J131" s="5">
        <v>10</v>
      </c>
      <c r="K131" s="5">
        <v>1</v>
      </c>
      <c r="L131" s="5">
        <v>6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8" t="s">
        <v>38</v>
      </c>
      <c r="S131" s="8">
        <f t="shared" si="7"/>
        <v>600</v>
      </c>
      <c r="T131" s="5"/>
      <c r="U131" s="5"/>
    </row>
    <row r="132" spans="1:21" x14ac:dyDescent="0.15">
      <c r="A132" s="5">
        <v>130</v>
      </c>
      <c r="B132" s="5">
        <v>2</v>
      </c>
      <c r="C132" s="5">
        <v>1</v>
      </c>
      <c r="D132" s="5" t="s">
        <v>118</v>
      </c>
      <c r="E132" s="5" t="str">
        <f t="shared" si="16"/>
        <v>item_130_name</v>
      </c>
      <c r="F132" s="5" t="str">
        <f t="shared" si="17"/>
        <v>item_130_desc</v>
      </c>
      <c r="G132" s="10" t="s">
        <v>122</v>
      </c>
      <c r="H132" s="5">
        <v>2</v>
      </c>
      <c r="I132" s="5">
        <v>4</v>
      </c>
      <c r="J132" s="5">
        <v>8</v>
      </c>
      <c r="K132" s="5">
        <v>1</v>
      </c>
      <c r="L132" s="5">
        <v>6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8" t="s">
        <v>38</v>
      </c>
      <c r="S132" s="8">
        <f t="shared" si="18"/>
        <v>750</v>
      </c>
      <c r="T132" s="5"/>
      <c r="U132" s="5"/>
    </row>
    <row r="133" spans="1:21" x14ac:dyDescent="0.15">
      <c r="A133" s="5">
        <v>131</v>
      </c>
      <c r="B133" s="5">
        <v>2</v>
      </c>
      <c r="C133" s="5">
        <v>1</v>
      </c>
      <c r="D133" s="5" t="s">
        <v>119</v>
      </c>
      <c r="E133" s="5" t="str">
        <f t="shared" si="16"/>
        <v>item_131_name</v>
      </c>
      <c r="F133" s="5" t="str">
        <f t="shared" si="17"/>
        <v>item_131_desc</v>
      </c>
      <c r="G133" s="10" t="s">
        <v>123</v>
      </c>
      <c r="H133" s="5">
        <v>3</v>
      </c>
      <c r="I133" s="5">
        <v>4</v>
      </c>
      <c r="J133" s="5">
        <v>6</v>
      </c>
      <c r="K133" s="5">
        <v>1</v>
      </c>
      <c r="L133" s="5">
        <v>6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8" t="s">
        <v>38</v>
      </c>
      <c r="S133" s="8">
        <f t="shared" si="7"/>
        <v>1000</v>
      </c>
      <c r="T133" s="5"/>
      <c r="U133" s="5"/>
    </row>
    <row r="134" spans="1:21" x14ac:dyDescent="0.15">
      <c r="A134" s="5">
        <v>132</v>
      </c>
      <c r="B134" s="5">
        <v>2</v>
      </c>
      <c r="C134" s="5">
        <v>1</v>
      </c>
      <c r="D134" s="5" t="s">
        <v>120</v>
      </c>
      <c r="E134" s="5" t="str">
        <f t="shared" si="16"/>
        <v>item_132_name</v>
      </c>
      <c r="F134" s="5" t="str">
        <f t="shared" si="17"/>
        <v>item_132_desc</v>
      </c>
      <c r="G134" s="10" t="s">
        <v>124</v>
      </c>
      <c r="H134" s="5">
        <v>4</v>
      </c>
      <c r="I134" s="5">
        <v>4</v>
      </c>
      <c r="J134" s="5">
        <v>4</v>
      </c>
      <c r="K134" s="5">
        <v>1</v>
      </c>
      <c r="L134" s="5">
        <v>6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8" t="s">
        <v>38</v>
      </c>
      <c r="S134" s="8">
        <f t="shared" si="18"/>
        <v>1500</v>
      </c>
      <c r="T134" s="5"/>
      <c r="U134" s="5"/>
    </row>
    <row r="135" spans="1:21" x14ac:dyDescent="0.15">
      <c r="A135" s="5">
        <v>133</v>
      </c>
      <c r="B135" s="5">
        <v>2</v>
      </c>
      <c r="C135" s="5">
        <v>1</v>
      </c>
      <c r="D135" s="5" t="s">
        <v>128</v>
      </c>
      <c r="E135" s="5" t="str">
        <f t="shared" si="16"/>
        <v>item_133_name</v>
      </c>
      <c r="F135" s="5" t="str">
        <f t="shared" si="17"/>
        <v>item_133_desc</v>
      </c>
      <c r="G135" s="10" t="s">
        <v>130</v>
      </c>
      <c r="H135" s="5">
        <v>2</v>
      </c>
      <c r="I135" s="5">
        <v>4</v>
      </c>
      <c r="J135" s="5">
        <v>10</v>
      </c>
      <c r="K135" s="5">
        <v>1</v>
      </c>
      <c r="L135" s="5">
        <v>6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8" t="s">
        <v>38</v>
      </c>
      <c r="S135" s="8">
        <f t="shared" si="18"/>
        <v>600</v>
      </c>
      <c r="T135" s="5"/>
      <c r="U135" s="5"/>
    </row>
    <row r="136" spans="1:21" x14ac:dyDescent="0.15">
      <c r="A136" s="5">
        <v>134</v>
      </c>
      <c r="B136" s="5">
        <v>2</v>
      </c>
      <c r="C136" s="5">
        <v>1</v>
      </c>
      <c r="D136" s="5" t="s">
        <v>129</v>
      </c>
      <c r="E136" s="5" t="str">
        <f t="shared" si="16"/>
        <v>item_134_name</v>
      </c>
      <c r="F136" s="5" t="str">
        <f t="shared" si="17"/>
        <v>item_134_desc</v>
      </c>
      <c r="G136" s="10" t="s">
        <v>131</v>
      </c>
      <c r="H136" s="5">
        <v>4</v>
      </c>
      <c r="I136" s="5">
        <v>4</v>
      </c>
      <c r="J136" s="5">
        <v>5</v>
      </c>
      <c r="K136" s="5">
        <v>1</v>
      </c>
      <c r="L136" s="5">
        <v>6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8" t="s">
        <v>38</v>
      </c>
      <c r="S136" s="8">
        <f t="shared" si="18"/>
        <v>1200</v>
      </c>
      <c r="T136" s="5"/>
      <c r="U136" s="5"/>
    </row>
    <row r="137" spans="1:21" x14ac:dyDescent="0.15">
      <c r="A137" s="5">
        <v>135</v>
      </c>
      <c r="B137" s="5">
        <v>2</v>
      </c>
      <c r="C137" s="5">
        <v>1</v>
      </c>
      <c r="D137" s="5" t="s">
        <v>135</v>
      </c>
      <c r="E137" s="5" t="str">
        <f t="shared" si="16"/>
        <v>item_135_name</v>
      </c>
      <c r="F137" s="5" t="str">
        <f t="shared" si="17"/>
        <v>item_135_desc</v>
      </c>
      <c r="G137" s="10" t="s">
        <v>157</v>
      </c>
      <c r="H137" s="5">
        <v>2</v>
      </c>
      <c r="I137" s="5">
        <v>4</v>
      </c>
      <c r="J137" s="5">
        <v>10</v>
      </c>
      <c r="K137" s="5">
        <v>1</v>
      </c>
      <c r="L137" s="5">
        <v>6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8" t="s">
        <v>38</v>
      </c>
      <c r="S137" s="8">
        <f t="shared" si="18"/>
        <v>600</v>
      </c>
      <c r="T137" s="5"/>
      <c r="U137" s="5"/>
    </row>
    <row r="138" spans="1:21" x14ac:dyDescent="0.15">
      <c r="A138" s="5">
        <v>136</v>
      </c>
      <c r="B138" s="5">
        <v>2</v>
      </c>
      <c r="C138" s="5">
        <v>1</v>
      </c>
      <c r="D138" s="5" t="s">
        <v>136</v>
      </c>
      <c r="E138" s="5" t="str">
        <f t="shared" ref="E138:E157" si="20">"item_"&amp;A138&amp;"_name"</f>
        <v>item_136_name</v>
      </c>
      <c r="F138" s="5" t="str">
        <f t="shared" ref="F138:F157" si="21">"item_"&amp;A138&amp;"_desc"</f>
        <v>item_136_desc</v>
      </c>
      <c r="G138" s="10" t="s">
        <v>157</v>
      </c>
      <c r="H138" s="5">
        <v>2</v>
      </c>
      <c r="I138" s="5">
        <v>4</v>
      </c>
      <c r="J138" s="5">
        <v>10</v>
      </c>
      <c r="K138" s="5">
        <v>1</v>
      </c>
      <c r="L138" s="5">
        <v>6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8" t="s">
        <v>38</v>
      </c>
      <c r="S138" s="8">
        <f t="shared" ref="S138:S157" si="22">6000/J138</f>
        <v>600</v>
      </c>
      <c r="T138" s="5"/>
      <c r="U138" s="5"/>
    </row>
    <row r="139" spans="1:21" x14ac:dyDescent="0.15">
      <c r="A139" s="5">
        <v>137</v>
      </c>
      <c r="B139" s="5">
        <v>2</v>
      </c>
      <c r="C139" s="5">
        <v>1</v>
      </c>
      <c r="D139" s="5" t="s">
        <v>137</v>
      </c>
      <c r="E139" s="5" t="str">
        <f t="shared" si="20"/>
        <v>item_137_name</v>
      </c>
      <c r="F139" s="5" t="str">
        <f t="shared" si="21"/>
        <v>item_137_desc</v>
      </c>
      <c r="G139" s="10" t="s">
        <v>157</v>
      </c>
      <c r="H139" s="5">
        <v>2</v>
      </c>
      <c r="I139" s="5">
        <v>4</v>
      </c>
      <c r="J139" s="5">
        <v>10</v>
      </c>
      <c r="K139" s="5">
        <v>1</v>
      </c>
      <c r="L139" s="5">
        <v>6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8" t="s">
        <v>38</v>
      </c>
      <c r="S139" s="8">
        <f t="shared" si="22"/>
        <v>600</v>
      </c>
      <c r="T139" s="5"/>
      <c r="U139" s="5"/>
    </row>
    <row r="140" spans="1:21" x14ac:dyDescent="0.15">
      <c r="A140" s="5">
        <v>138</v>
      </c>
      <c r="B140" s="5">
        <v>2</v>
      </c>
      <c r="C140" s="5">
        <v>1</v>
      </c>
      <c r="D140" s="5" t="s">
        <v>138</v>
      </c>
      <c r="E140" s="5" t="str">
        <f t="shared" si="20"/>
        <v>item_138_name</v>
      </c>
      <c r="F140" s="5" t="str">
        <f t="shared" si="21"/>
        <v>item_138_desc</v>
      </c>
      <c r="G140" s="10" t="s">
        <v>134</v>
      </c>
      <c r="H140" s="5">
        <v>2</v>
      </c>
      <c r="I140" s="5">
        <v>4</v>
      </c>
      <c r="J140" s="5">
        <v>10</v>
      </c>
      <c r="K140" s="5">
        <v>1</v>
      </c>
      <c r="L140" s="5">
        <v>6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8" t="s">
        <v>38</v>
      </c>
      <c r="S140" s="8">
        <f t="shared" si="22"/>
        <v>600</v>
      </c>
      <c r="T140" s="5"/>
      <c r="U140" s="5"/>
    </row>
    <row r="141" spans="1:21" x14ac:dyDescent="0.15">
      <c r="A141" s="5">
        <v>139</v>
      </c>
      <c r="B141" s="5">
        <v>2</v>
      </c>
      <c r="C141" s="5">
        <v>1</v>
      </c>
      <c r="D141" s="5" t="s">
        <v>139</v>
      </c>
      <c r="E141" s="5" t="str">
        <f t="shared" si="20"/>
        <v>item_139_name</v>
      </c>
      <c r="F141" s="5" t="str">
        <f t="shared" si="21"/>
        <v>item_139_desc</v>
      </c>
      <c r="G141" s="10" t="s">
        <v>134</v>
      </c>
      <c r="H141" s="5">
        <v>2</v>
      </c>
      <c r="I141" s="5">
        <v>4</v>
      </c>
      <c r="J141" s="5">
        <v>10</v>
      </c>
      <c r="K141" s="5">
        <v>1</v>
      </c>
      <c r="L141" s="5">
        <v>6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8" t="s">
        <v>38</v>
      </c>
      <c r="S141" s="8">
        <f t="shared" si="22"/>
        <v>600</v>
      </c>
      <c r="T141" s="5"/>
      <c r="U141" s="5"/>
    </row>
    <row r="142" spans="1:21" x14ac:dyDescent="0.15">
      <c r="A142" s="5">
        <v>140</v>
      </c>
      <c r="B142" s="5">
        <v>2</v>
      </c>
      <c r="C142" s="5">
        <v>1</v>
      </c>
      <c r="D142" s="5" t="s">
        <v>140</v>
      </c>
      <c r="E142" s="5" t="str">
        <f t="shared" si="20"/>
        <v>item_140_name</v>
      </c>
      <c r="F142" s="5" t="str">
        <f t="shared" si="21"/>
        <v>item_140_desc</v>
      </c>
      <c r="G142" s="10" t="s">
        <v>134</v>
      </c>
      <c r="H142" s="5">
        <v>2</v>
      </c>
      <c r="I142" s="5">
        <v>4</v>
      </c>
      <c r="J142" s="5">
        <v>10</v>
      </c>
      <c r="K142" s="5">
        <v>1</v>
      </c>
      <c r="L142" s="5">
        <v>6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8" t="s">
        <v>38</v>
      </c>
      <c r="S142" s="8">
        <f t="shared" si="22"/>
        <v>600</v>
      </c>
      <c r="T142" s="5"/>
      <c r="U142" s="5"/>
    </row>
    <row r="143" spans="1:21" x14ac:dyDescent="0.15">
      <c r="A143" s="5">
        <v>141</v>
      </c>
      <c r="B143" s="5">
        <v>2</v>
      </c>
      <c r="C143" s="5">
        <v>1</v>
      </c>
      <c r="D143" s="5" t="s">
        <v>141</v>
      </c>
      <c r="E143" s="5" t="str">
        <f t="shared" si="20"/>
        <v>item_141_name</v>
      </c>
      <c r="F143" s="5" t="str">
        <f t="shared" si="21"/>
        <v>item_141_desc</v>
      </c>
      <c r="G143" s="10" t="s">
        <v>158</v>
      </c>
      <c r="H143" s="5">
        <v>2</v>
      </c>
      <c r="I143" s="5">
        <v>4</v>
      </c>
      <c r="J143" s="5">
        <v>10</v>
      </c>
      <c r="K143" s="5">
        <v>1</v>
      </c>
      <c r="L143" s="5">
        <v>6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8" t="s">
        <v>38</v>
      </c>
      <c r="S143" s="8">
        <f t="shared" si="22"/>
        <v>600</v>
      </c>
      <c r="T143" s="5"/>
      <c r="U143" s="5"/>
    </row>
    <row r="144" spans="1:21" x14ac:dyDescent="0.15">
      <c r="A144" s="5">
        <v>142</v>
      </c>
      <c r="B144" s="5">
        <v>2</v>
      </c>
      <c r="C144" s="5">
        <v>1</v>
      </c>
      <c r="D144" s="5" t="s">
        <v>142</v>
      </c>
      <c r="E144" s="5" t="str">
        <f t="shared" si="20"/>
        <v>item_142_name</v>
      </c>
      <c r="F144" s="5" t="str">
        <f t="shared" si="21"/>
        <v>item_142_desc</v>
      </c>
      <c r="G144" s="10" t="s">
        <v>158</v>
      </c>
      <c r="H144" s="5">
        <v>2</v>
      </c>
      <c r="I144" s="5">
        <v>4</v>
      </c>
      <c r="J144" s="5">
        <v>10</v>
      </c>
      <c r="K144" s="5">
        <v>1</v>
      </c>
      <c r="L144" s="5">
        <v>6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8" t="s">
        <v>38</v>
      </c>
      <c r="S144" s="8">
        <f t="shared" si="22"/>
        <v>600</v>
      </c>
      <c r="T144" s="5"/>
      <c r="U144" s="5"/>
    </row>
    <row r="145" spans="1:21" x14ac:dyDescent="0.15">
      <c r="A145" s="5">
        <v>143</v>
      </c>
      <c r="B145" s="5">
        <v>2</v>
      </c>
      <c r="C145" s="5">
        <v>1</v>
      </c>
      <c r="D145" s="5" t="s">
        <v>125</v>
      </c>
      <c r="E145" s="5" t="str">
        <f t="shared" si="20"/>
        <v>item_143_name</v>
      </c>
      <c r="F145" s="5" t="str">
        <f t="shared" si="21"/>
        <v>item_143_desc</v>
      </c>
      <c r="G145" s="10" t="s">
        <v>159</v>
      </c>
      <c r="H145" s="5">
        <v>2</v>
      </c>
      <c r="I145" s="5">
        <v>4</v>
      </c>
      <c r="J145" s="5">
        <v>10</v>
      </c>
      <c r="K145" s="5">
        <v>1</v>
      </c>
      <c r="L145" s="5">
        <v>6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8" t="s">
        <v>38</v>
      </c>
      <c r="S145" s="8">
        <f t="shared" si="22"/>
        <v>600</v>
      </c>
      <c r="T145" s="5"/>
      <c r="U145" s="5"/>
    </row>
    <row r="146" spans="1:21" x14ac:dyDescent="0.15">
      <c r="A146" s="5">
        <v>144</v>
      </c>
      <c r="B146" s="5">
        <v>2</v>
      </c>
      <c r="C146" s="5">
        <v>1</v>
      </c>
      <c r="D146" s="5" t="s">
        <v>143</v>
      </c>
      <c r="E146" s="5" t="str">
        <f t="shared" si="20"/>
        <v>item_144_name</v>
      </c>
      <c r="F146" s="5" t="str">
        <f t="shared" si="21"/>
        <v>item_144_desc</v>
      </c>
      <c r="G146" s="10" t="s">
        <v>159</v>
      </c>
      <c r="H146" s="5">
        <v>2</v>
      </c>
      <c r="I146" s="5">
        <v>4</v>
      </c>
      <c r="J146" s="5">
        <v>10</v>
      </c>
      <c r="K146" s="5">
        <v>1</v>
      </c>
      <c r="L146" s="5">
        <v>6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8" t="s">
        <v>38</v>
      </c>
      <c r="S146" s="8">
        <f t="shared" si="22"/>
        <v>600</v>
      </c>
      <c r="T146" s="5"/>
      <c r="U146" s="5"/>
    </row>
    <row r="147" spans="1:21" x14ac:dyDescent="0.15">
      <c r="A147" s="5">
        <v>145</v>
      </c>
      <c r="B147" s="5">
        <v>2</v>
      </c>
      <c r="C147" s="5">
        <v>1</v>
      </c>
      <c r="D147" s="5" t="s">
        <v>144</v>
      </c>
      <c r="E147" s="5" t="str">
        <f t="shared" si="20"/>
        <v>item_145_name</v>
      </c>
      <c r="F147" s="5" t="str">
        <f t="shared" si="21"/>
        <v>item_145_desc</v>
      </c>
      <c r="G147" s="10" t="s">
        <v>159</v>
      </c>
      <c r="H147" s="5">
        <v>2</v>
      </c>
      <c r="I147" s="5">
        <v>4</v>
      </c>
      <c r="J147" s="5">
        <v>10</v>
      </c>
      <c r="K147" s="5">
        <v>1</v>
      </c>
      <c r="L147" s="5">
        <v>6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8" t="s">
        <v>38</v>
      </c>
      <c r="S147" s="8">
        <f t="shared" si="22"/>
        <v>600</v>
      </c>
      <c r="T147" s="5"/>
      <c r="U147" s="5"/>
    </row>
    <row r="148" spans="1:21" x14ac:dyDescent="0.15">
      <c r="A148" s="5">
        <v>146</v>
      </c>
      <c r="B148" s="5">
        <v>2</v>
      </c>
      <c r="C148" s="5">
        <v>1</v>
      </c>
      <c r="D148" s="5" t="s">
        <v>145</v>
      </c>
      <c r="E148" s="5" t="str">
        <f t="shared" si="20"/>
        <v>item_146_name</v>
      </c>
      <c r="F148" s="5" t="str">
        <f t="shared" si="21"/>
        <v>item_146_desc</v>
      </c>
      <c r="G148" s="10" t="s">
        <v>160</v>
      </c>
      <c r="H148" s="5">
        <v>2</v>
      </c>
      <c r="I148" s="5">
        <v>4</v>
      </c>
      <c r="J148" s="5">
        <v>10</v>
      </c>
      <c r="K148" s="5">
        <v>1</v>
      </c>
      <c r="L148" s="5">
        <v>6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8" t="s">
        <v>38</v>
      </c>
      <c r="S148" s="8">
        <f t="shared" si="22"/>
        <v>600</v>
      </c>
      <c r="T148" s="5"/>
      <c r="U148" s="5"/>
    </row>
    <row r="149" spans="1:21" x14ac:dyDescent="0.15">
      <c r="A149" s="5">
        <v>147</v>
      </c>
      <c r="B149" s="5">
        <v>2</v>
      </c>
      <c r="C149" s="5">
        <v>1</v>
      </c>
      <c r="D149" s="5" t="s">
        <v>146</v>
      </c>
      <c r="E149" s="5" t="str">
        <f t="shared" si="20"/>
        <v>item_147_name</v>
      </c>
      <c r="F149" s="5" t="str">
        <f t="shared" si="21"/>
        <v>item_147_desc</v>
      </c>
      <c r="G149" s="10" t="s">
        <v>160</v>
      </c>
      <c r="H149" s="5">
        <v>2</v>
      </c>
      <c r="I149" s="5">
        <v>4</v>
      </c>
      <c r="J149" s="5">
        <v>10</v>
      </c>
      <c r="K149" s="5">
        <v>1</v>
      </c>
      <c r="L149" s="5">
        <v>6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8" t="s">
        <v>38</v>
      </c>
      <c r="S149" s="8">
        <f t="shared" si="22"/>
        <v>600</v>
      </c>
      <c r="T149" s="5"/>
      <c r="U149" s="5"/>
    </row>
    <row r="150" spans="1:21" x14ac:dyDescent="0.15">
      <c r="A150" s="5">
        <v>148</v>
      </c>
      <c r="B150" s="5">
        <v>2</v>
      </c>
      <c r="C150" s="5">
        <v>1</v>
      </c>
      <c r="D150" s="5" t="s">
        <v>147</v>
      </c>
      <c r="E150" s="5" t="str">
        <f t="shared" si="20"/>
        <v>item_148_name</v>
      </c>
      <c r="F150" s="5" t="str">
        <f t="shared" si="21"/>
        <v>item_148_desc</v>
      </c>
      <c r="G150" s="10" t="s">
        <v>160</v>
      </c>
      <c r="H150" s="5">
        <v>2</v>
      </c>
      <c r="I150" s="5">
        <v>4</v>
      </c>
      <c r="J150" s="5">
        <v>10</v>
      </c>
      <c r="K150" s="5">
        <v>1</v>
      </c>
      <c r="L150" s="5">
        <v>6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8" t="s">
        <v>38</v>
      </c>
      <c r="S150" s="8">
        <f t="shared" si="22"/>
        <v>600</v>
      </c>
      <c r="T150" s="5"/>
      <c r="U150" s="5"/>
    </row>
    <row r="151" spans="1:21" x14ac:dyDescent="0.15">
      <c r="A151" s="5">
        <v>149</v>
      </c>
      <c r="B151" s="5">
        <v>2</v>
      </c>
      <c r="C151" s="5">
        <v>1</v>
      </c>
      <c r="D151" s="5" t="s">
        <v>148</v>
      </c>
      <c r="E151" s="5" t="str">
        <f t="shared" si="20"/>
        <v>item_149_name</v>
      </c>
      <c r="F151" s="5" t="str">
        <f t="shared" si="21"/>
        <v>item_149_desc</v>
      </c>
      <c r="G151" s="10" t="s">
        <v>161</v>
      </c>
      <c r="H151" s="5">
        <v>2</v>
      </c>
      <c r="I151" s="5">
        <v>4</v>
      </c>
      <c r="J151" s="5">
        <v>10</v>
      </c>
      <c r="K151" s="5">
        <v>1</v>
      </c>
      <c r="L151" s="5">
        <v>6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8" t="s">
        <v>38</v>
      </c>
      <c r="S151" s="8">
        <f t="shared" si="22"/>
        <v>600</v>
      </c>
      <c r="T151" s="5"/>
      <c r="U151" s="5"/>
    </row>
    <row r="152" spans="1:21" x14ac:dyDescent="0.15">
      <c r="A152" s="5">
        <v>150</v>
      </c>
      <c r="B152" s="5">
        <v>2</v>
      </c>
      <c r="C152" s="5">
        <v>1</v>
      </c>
      <c r="D152" s="5" t="s">
        <v>149</v>
      </c>
      <c r="E152" s="5" t="str">
        <f t="shared" si="20"/>
        <v>item_150_name</v>
      </c>
      <c r="F152" s="5" t="str">
        <f t="shared" si="21"/>
        <v>item_150_desc</v>
      </c>
      <c r="G152" s="10" t="s">
        <v>161</v>
      </c>
      <c r="H152" s="5">
        <v>2</v>
      </c>
      <c r="I152" s="5">
        <v>4</v>
      </c>
      <c r="J152" s="5">
        <v>10</v>
      </c>
      <c r="K152" s="5">
        <v>1</v>
      </c>
      <c r="L152" s="5">
        <v>6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8" t="s">
        <v>38</v>
      </c>
      <c r="S152" s="8">
        <f t="shared" si="22"/>
        <v>600</v>
      </c>
      <c r="T152" s="5"/>
      <c r="U152" s="5"/>
    </row>
    <row r="153" spans="1:21" x14ac:dyDescent="0.15">
      <c r="A153" s="5">
        <v>151</v>
      </c>
      <c r="B153" s="5">
        <v>2</v>
      </c>
      <c r="C153" s="5">
        <v>1</v>
      </c>
      <c r="D153" s="5" t="s">
        <v>150</v>
      </c>
      <c r="E153" s="5" t="str">
        <f t="shared" ref="E153:E154" si="23">"item_"&amp;A153&amp;"_name"</f>
        <v>item_151_name</v>
      </c>
      <c r="F153" s="5" t="str">
        <f t="shared" ref="F153:F154" si="24">"item_"&amp;A153&amp;"_desc"</f>
        <v>item_151_desc</v>
      </c>
      <c r="G153" s="10" t="s">
        <v>161</v>
      </c>
      <c r="H153" s="5">
        <v>2</v>
      </c>
      <c r="I153" s="5">
        <v>4</v>
      </c>
      <c r="J153" s="5">
        <v>10</v>
      </c>
      <c r="K153" s="5">
        <v>1</v>
      </c>
      <c r="L153" s="5">
        <v>6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8" t="s">
        <v>38</v>
      </c>
      <c r="S153" s="8">
        <f t="shared" ref="S153:S154" si="25">6000/J153</f>
        <v>600</v>
      </c>
      <c r="T153" s="5"/>
      <c r="U153" s="5"/>
    </row>
    <row r="154" spans="1:21" x14ac:dyDescent="0.15">
      <c r="A154" s="5">
        <v>152</v>
      </c>
      <c r="B154" s="5">
        <v>2</v>
      </c>
      <c r="C154" s="5">
        <v>1</v>
      </c>
      <c r="D154" s="5" t="s">
        <v>151</v>
      </c>
      <c r="E154" s="5" t="str">
        <f t="shared" si="23"/>
        <v>item_152_name</v>
      </c>
      <c r="F154" s="5" t="str">
        <f t="shared" si="24"/>
        <v>item_152_desc</v>
      </c>
      <c r="G154" s="10" t="s">
        <v>161</v>
      </c>
      <c r="H154" s="5">
        <v>2</v>
      </c>
      <c r="I154" s="5">
        <v>4</v>
      </c>
      <c r="J154" s="5">
        <v>10</v>
      </c>
      <c r="K154" s="5">
        <v>1</v>
      </c>
      <c r="L154" s="5">
        <v>6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8" t="s">
        <v>38</v>
      </c>
      <c r="S154" s="8">
        <f t="shared" si="25"/>
        <v>600</v>
      </c>
      <c r="T154" s="5"/>
      <c r="U154" s="5"/>
    </row>
    <row r="155" spans="1:21" x14ac:dyDescent="0.15">
      <c r="A155" s="5">
        <v>153</v>
      </c>
      <c r="B155" s="5">
        <v>2</v>
      </c>
      <c r="C155" s="5">
        <v>1</v>
      </c>
      <c r="D155" s="5" t="s">
        <v>152</v>
      </c>
      <c r="E155" s="5" t="str">
        <f t="shared" si="20"/>
        <v>item_153_name</v>
      </c>
      <c r="F155" s="5" t="str">
        <f t="shared" si="21"/>
        <v>item_153_desc</v>
      </c>
      <c r="G155" s="10" t="s">
        <v>162</v>
      </c>
      <c r="H155" s="5">
        <v>2</v>
      </c>
      <c r="I155" s="5">
        <v>4</v>
      </c>
      <c r="J155" s="5">
        <v>10</v>
      </c>
      <c r="K155" s="5">
        <v>1</v>
      </c>
      <c r="L155" s="5">
        <v>6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8" t="s">
        <v>38</v>
      </c>
      <c r="S155" s="8">
        <f t="shared" si="22"/>
        <v>600</v>
      </c>
      <c r="T155" s="5"/>
      <c r="U155" s="5"/>
    </row>
    <row r="156" spans="1:21" x14ac:dyDescent="0.15">
      <c r="A156" s="5">
        <v>154</v>
      </c>
      <c r="B156" s="5">
        <v>2</v>
      </c>
      <c r="C156" s="5">
        <v>1</v>
      </c>
      <c r="D156" s="5" t="s">
        <v>153</v>
      </c>
      <c r="E156" s="5" t="str">
        <f t="shared" si="20"/>
        <v>item_154_name</v>
      </c>
      <c r="F156" s="5" t="str">
        <f t="shared" si="21"/>
        <v>item_154_desc</v>
      </c>
      <c r="G156" s="10" t="s">
        <v>156</v>
      </c>
      <c r="H156" s="5">
        <v>4</v>
      </c>
      <c r="I156" s="5">
        <v>4</v>
      </c>
      <c r="J156" s="5">
        <v>5</v>
      </c>
      <c r="K156" s="5">
        <v>1</v>
      </c>
      <c r="L156" s="5">
        <v>6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8" t="s">
        <v>38</v>
      </c>
      <c r="S156" s="8">
        <f t="shared" si="22"/>
        <v>1200</v>
      </c>
      <c r="T156" s="5"/>
      <c r="U156" s="5"/>
    </row>
    <row r="157" spans="1:21" x14ac:dyDescent="0.15">
      <c r="A157" s="5">
        <v>155</v>
      </c>
      <c r="B157" s="5">
        <v>2</v>
      </c>
      <c r="C157" s="5">
        <v>1</v>
      </c>
      <c r="D157" s="5" t="s">
        <v>154</v>
      </c>
      <c r="E157" s="5" t="str">
        <f t="shared" si="20"/>
        <v>item_155_name</v>
      </c>
      <c r="F157" s="5" t="str">
        <f t="shared" si="21"/>
        <v>item_155_desc</v>
      </c>
      <c r="G157" s="10" t="s">
        <v>155</v>
      </c>
      <c r="H157" s="5">
        <v>4</v>
      </c>
      <c r="I157" s="5">
        <v>4</v>
      </c>
      <c r="J157" s="5">
        <v>5</v>
      </c>
      <c r="K157" s="5">
        <v>1</v>
      </c>
      <c r="L157" s="5">
        <v>6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8" t="s">
        <v>38</v>
      </c>
      <c r="S157" s="8">
        <f t="shared" si="22"/>
        <v>1200</v>
      </c>
      <c r="T157" s="5"/>
      <c r="U157" s="5"/>
    </row>
    <row r="158" spans="1:21" x14ac:dyDescent="0.15">
      <c r="A158" s="5">
        <v>156</v>
      </c>
      <c r="B158" s="5">
        <v>2</v>
      </c>
      <c r="C158" s="5">
        <v>1</v>
      </c>
      <c r="D158" s="5" t="s">
        <v>126</v>
      </c>
      <c r="E158" s="5" t="str">
        <f t="shared" si="16"/>
        <v>item_156_name</v>
      </c>
      <c r="F158" s="5" t="str">
        <f t="shared" si="17"/>
        <v>item_156_desc</v>
      </c>
      <c r="G158" s="10" t="s">
        <v>132</v>
      </c>
      <c r="H158" s="5">
        <v>4</v>
      </c>
      <c r="I158" s="5">
        <v>4</v>
      </c>
      <c r="J158" s="5">
        <v>5</v>
      </c>
      <c r="K158" s="5">
        <v>1</v>
      </c>
      <c r="L158" s="5">
        <v>6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8" t="s">
        <v>38</v>
      </c>
      <c r="S158" s="8">
        <f t="shared" si="18"/>
        <v>1200</v>
      </c>
      <c r="T158" s="5"/>
      <c r="U158" s="5"/>
    </row>
    <row r="159" spans="1:21" x14ac:dyDescent="0.15">
      <c r="A159" s="5">
        <v>157</v>
      </c>
      <c r="B159" s="5">
        <v>2</v>
      </c>
      <c r="C159" s="5">
        <v>1</v>
      </c>
      <c r="D159" s="5" t="s">
        <v>127</v>
      </c>
      <c r="E159" s="5" t="str">
        <f t="shared" si="16"/>
        <v>item_157_name</v>
      </c>
      <c r="F159" s="5" t="str">
        <f t="shared" si="17"/>
        <v>item_157_desc</v>
      </c>
      <c r="G159" s="10" t="s">
        <v>133</v>
      </c>
      <c r="H159" s="5">
        <v>4</v>
      </c>
      <c r="I159" s="5">
        <v>4</v>
      </c>
      <c r="J159" s="5">
        <v>5</v>
      </c>
      <c r="K159" s="5">
        <v>1</v>
      </c>
      <c r="L159" s="5">
        <v>6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8" t="s">
        <v>38</v>
      </c>
      <c r="S159" s="8">
        <f t="shared" si="18"/>
        <v>1200</v>
      </c>
      <c r="T159" s="5"/>
      <c r="U159" s="5"/>
    </row>
    <row r="160" spans="1:21" s="9" customFormat="1" x14ac:dyDescent="0.15">
      <c r="A160" s="5">
        <v>158</v>
      </c>
      <c r="B160" s="7">
        <v>8</v>
      </c>
      <c r="C160" s="5">
        <v>1</v>
      </c>
      <c r="D160" s="7" t="s">
        <v>163</v>
      </c>
      <c r="E160" s="7" t="str">
        <f t="shared" si="16"/>
        <v>item_158_name</v>
      </c>
      <c r="F160" s="7" t="str">
        <f t="shared" si="17"/>
        <v>item_158_desc</v>
      </c>
      <c r="G160" s="10" t="s">
        <v>164</v>
      </c>
      <c r="H160" s="7">
        <v>1</v>
      </c>
      <c r="I160" s="7">
        <v>4</v>
      </c>
      <c r="J160" s="7">
        <v>6</v>
      </c>
      <c r="K160" s="7">
        <v>3</v>
      </c>
      <c r="L160" s="7">
        <v>2</v>
      </c>
      <c r="M160" s="7">
        <v>1</v>
      </c>
      <c r="N160" s="7">
        <v>1</v>
      </c>
      <c r="O160" s="7">
        <v>200</v>
      </c>
      <c r="P160" s="7">
        <v>-20</v>
      </c>
      <c r="Q160" s="7">
        <v>2</v>
      </c>
      <c r="R160" s="8" t="s">
        <v>26</v>
      </c>
      <c r="S160" s="8">
        <f t="shared" si="18"/>
        <v>1000</v>
      </c>
      <c r="T160" s="3" t="str">
        <f t="shared" ref="T160" si="26">"item_"&amp;A160</f>
        <v>item_158</v>
      </c>
      <c r="U160" s="7" t="s">
        <v>82</v>
      </c>
    </row>
    <row r="161" spans="1:21" s="9" customFormat="1" x14ac:dyDescent="0.15">
      <c r="A161" s="5">
        <v>159</v>
      </c>
      <c r="B161" s="7">
        <v>8</v>
      </c>
      <c r="C161" s="5">
        <v>1</v>
      </c>
      <c r="D161" s="7" t="s">
        <v>174</v>
      </c>
      <c r="E161" s="7" t="str">
        <f t="shared" si="16"/>
        <v>item_159_name</v>
      </c>
      <c r="F161" s="7" t="str">
        <f t="shared" si="17"/>
        <v>item_159_desc</v>
      </c>
      <c r="G161" s="10" t="s">
        <v>173</v>
      </c>
      <c r="H161" s="7">
        <v>1</v>
      </c>
      <c r="I161" s="7">
        <v>4</v>
      </c>
      <c r="J161" s="7">
        <v>6</v>
      </c>
      <c r="K161" s="7">
        <v>3</v>
      </c>
      <c r="L161" s="7">
        <v>2</v>
      </c>
      <c r="M161" s="7">
        <v>1</v>
      </c>
      <c r="N161" s="7">
        <v>1</v>
      </c>
      <c r="O161" s="7">
        <v>100</v>
      </c>
      <c r="P161" s="7">
        <v>-10</v>
      </c>
      <c r="Q161" s="7">
        <v>1</v>
      </c>
      <c r="R161" s="8" t="s">
        <v>26</v>
      </c>
      <c r="S161" s="8">
        <f t="shared" ref="S161" si="27">6000/J161</f>
        <v>1000</v>
      </c>
      <c r="T161" s="3" t="str">
        <f t="shared" ref="T161" si="28">"item_"&amp;A161</f>
        <v>item_159</v>
      </c>
      <c r="U161" s="7" t="s">
        <v>175</v>
      </c>
    </row>
    <row r="162" spans="1:21" x14ac:dyDescent="0.15">
      <c r="A162" s="5">
        <v>201</v>
      </c>
      <c r="B162" s="5">
        <v>10</v>
      </c>
      <c r="C162" s="5">
        <v>1</v>
      </c>
      <c r="D162" s="5" t="s">
        <v>165</v>
      </c>
      <c r="E162" s="5" t="str">
        <f t="shared" ref="E162:E163" si="29">"item_"&amp;A162&amp;"_name"</f>
        <v>item_201_name</v>
      </c>
      <c r="F162" s="5" t="str">
        <f t="shared" ref="F162:F163" si="30">"item_"&amp;A162&amp;"_desc"</f>
        <v>item_201_desc</v>
      </c>
      <c r="G162" s="10" t="s">
        <v>167</v>
      </c>
      <c r="H162" s="5">
        <v>1</v>
      </c>
      <c r="I162" s="5">
        <v>4</v>
      </c>
      <c r="J162" s="5">
        <v>5</v>
      </c>
      <c r="K162" s="5">
        <v>1</v>
      </c>
      <c r="L162" s="5">
        <v>6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8" t="s">
        <v>38</v>
      </c>
      <c r="S162" s="8">
        <v>1000</v>
      </c>
      <c r="T162" s="5"/>
      <c r="U162" s="5"/>
    </row>
    <row r="163" spans="1:21" x14ac:dyDescent="0.15">
      <c r="A163" s="5">
        <v>202</v>
      </c>
      <c r="B163" s="7">
        <v>10</v>
      </c>
      <c r="C163" s="5">
        <v>1</v>
      </c>
      <c r="D163" s="7" t="s">
        <v>166</v>
      </c>
      <c r="E163" s="7" t="str">
        <f t="shared" si="29"/>
        <v>item_202_name</v>
      </c>
      <c r="F163" s="7" t="str">
        <f t="shared" si="30"/>
        <v>item_202_desc</v>
      </c>
      <c r="G163" s="10" t="s">
        <v>168</v>
      </c>
      <c r="H163" s="7">
        <v>1</v>
      </c>
      <c r="I163" s="7">
        <v>4</v>
      </c>
      <c r="J163" s="7">
        <v>5</v>
      </c>
      <c r="K163" s="7">
        <v>1</v>
      </c>
      <c r="L163" s="7">
        <v>6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8" t="s">
        <v>169</v>
      </c>
      <c r="S163" s="8">
        <v>2000</v>
      </c>
      <c r="T163" s="3"/>
      <c r="U163" s="7"/>
    </row>
    <row r="164" spans="1:21" x14ac:dyDescent="0.15">
      <c r="A164" s="5">
        <v>203</v>
      </c>
      <c r="B164" s="5">
        <v>10</v>
      </c>
      <c r="C164" s="5">
        <v>1</v>
      </c>
      <c r="D164" s="5" t="s">
        <v>165</v>
      </c>
      <c r="E164" s="5" t="str">
        <f t="shared" ref="E164" si="31">"item_"&amp;A164&amp;"_name"</f>
        <v>item_203_name</v>
      </c>
      <c r="F164" s="5" t="str">
        <f t="shared" ref="F164" si="32">"item_"&amp;A164&amp;"_desc"</f>
        <v>item_203_desc</v>
      </c>
      <c r="G164" s="10" t="s">
        <v>170</v>
      </c>
      <c r="H164" s="5">
        <v>1</v>
      </c>
      <c r="I164" s="5">
        <v>4</v>
      </c>
      <c r="J164" s="5">
        <v>5</v>
      </c>
      <c r="K164" s="5">
        <v>1</v>
      </c>
      <c r="L164" s="5">
        <v>6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8" t="s">
        <v>38</v>
      </c>
      <c r="S164" s="8">
        <v>4000</v>
      </c>
      <c r="T164" s="5"/>
      <c r="U164" s="5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</vt:lpstr>
    </vt:vector>
  </TitlesOfParts>
  <Company>WORKGROUP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物品</dc:title>
  <dc:creator>admin</dc:creator>
  <cp:lastModifiedBy>admin</cp:lastModifiedBy>
  <dcterms:created xsi:type="dcterms:W3CDTF">2016-01-14T07:17:32Z</dcterms:created>
  <dcterms:modified xsi:type="dcterms:W3CDTF">2017-06-30T16:50:44Z</dcterms:modified>
</cp:coreProperties>
</file>