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ocuments\Data_Analytics\DataClass-Project-1\"/>
    </mc:Choice>
  </mc:AlternateContent>
  <xr:revisionPtr revIDLastSave="240" documentId="8_{F243EC1D-3F39-427C-BC99-69D7178F1012}" xr6:coauthVersionLast="44" xr6:coauthVersionMax="44" xr10:uidLastSave="{79851978-6D69-4137-83B3-A1F7C9D904B2}"/>
  <bookViews>
    <workbookView xWindow="-108" yWindow="-108" windowWidth="23256" windowHeight="12576" activeTab="1" xr2:uid="{9D1759CE-A384-45BA-8134-8F2E4C5126A2}"/>
  </bookViews>
  <sheets>
    <sheet name="Summary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2" l="1"/>
  <c r="L10" i="2"/>
  <c r="L11" i="2"/>
  <c r="L12" i="2"/>
  <c r="E12" i="2"/>
  <c r="F12" i="2"/>
  <c r="C12" i="2"/>
  <c r="E9" i="2"/>
  <c r="F9" i="2"/>
  <c r="E10" i="2"/>
  <c r="F10" i="2"/>
  <c r="E11" i="2"/>
  <c r="F11" i="2"/>
  <c r="C9" i="2"/>
  <c r="C10" i="2"/>
  <c r="C11" i="2"/>
  <c r="G12" i="2"/>
  <c r="H12" i="2"/>
  <c r="I12" i="2"/>
  <c r="J12" i="2"/>
  <c r="K12" i="2"/>
  <c r="M12" i="2"/>
  <c r="N12" i="2"/>
  <c r="G11" i="2"/>
  <c r="H11" i="2"/>
  <c r="I11" i="2"/>
  <c r="J11" i="2"/>
  <c r="K11" i="2"/>
  <c r="M11" i="2"/>
  <c r="N11" i="2"/>
  <c r="D11" i="2"/>
  <c r="D12" i="2" s="1"/>
  <c r="G10" i="2"/>
  <c r="H10" i="2"/>
  <c r="I10" i="2"/>
  <c r="J10" i="2"/>
  <c r="K10" i="2"/>
  <c r="M10" i="2"/>
  <c r="N10" i="2"/>
  <c r="D10" i="2"/>
  <c r="J9" i="2" l="1"/>
  <c r="K9" i="2"/>
  <c r="H9" i="2"/>
  <c r="I9" i="2"/>
  <c r="M9" i="2"/>
  <c r="N9" i="2"/>
  <c r="G9" i="2"/>
  <c r="D9" i="2"/>
</calcChain>
</file>

<file path=xl/sharedStrings.xml><?xml version="1.0" encoding="utf-8"?>
<sst xmlns="http://schemas.openxmlformats.org/spreadsheetml/2006/main" count="51" uniqueCount="30">
  <si>
    <t>Burlington GO</t>
  </si>
  <si>
    <t>Oakville GO</t>
  </si>
  <si>
    <t>Cooksville GO</t>
  </si>
  <si>
    <t>Streetsville GO</t>
  </si>
  <si>
    <t>Bramlea GO</t>
  </si>
  <si>
    <t>Brampton GO</t>
  </si>
  <si>
    <t>Start</t>
  </si>
  <si>
    <t>Reach Union</t>
  </si>
  <si>
    <t>Kitchener</t>
  </si>
  <si>
    <t>Clarkson</t>
  </si>
  <si>
    <t>Port Credit</t>
  </si>
  <si>
    <t>Travel Time</t>
  </si>
  <si>
    <t>Morning</t>
  </si>
  <si>
    <t>Afternoon</t>
  </si>
  <si>
    <t>Evening</t>
  </si>
  <si>
    <t>Leave Union</t>
  </si>
  <si>
    <t>Reach Home Station</t>
  </si>
  <si>
    <t>Station</t>
  </si>
  <si>
    <t>Lat</t>
  </si>
  <si>
    <t>Long</t>
  </si>
  <si>
    <t>Clarkson GO</t>
  </si>
  <si>
    <t>Port Credit GO</t>
  </si>
  <si>
    <t>Union Station</t>
  </si>
  <si>
    <t>Driving Distance</t>
  </si>
  <si>
    <t>Fare (one way)</t>
  </si>
  <si>
    <t>Appleby GO</t>
  </si>
  <si>
    <t>Bronte GO</t>
  </si>
  <si>
    <t>Aldershot GO</t>
  </si>
  <si>
    <t>Mount Pleasant GO</t>
  </si>
  <si>
    <t>Mount Pleasant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</si>
</sst>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/>
    <xf numFmtId="20" fontId="0" fillId="0" borderId="1" xfId="0" applyNumberFormat="1" applyBorder="1"/>
    <xf numFmtId="0" fontId="0" fillId="2" borderId="1" xfId="0" applyFill="1" applyBorder="1"/>
    <xf numFmtId="20" fontId="0" fillId="2" borderId="1" xfId="0" applyNumberFormat="1" applyFill="1" applyBorder="1"/>
    <xf numFmtId="0" fontId="0" fillId="0" borderId="4" xfId="0" applyFill="1" applyBorder="1"/>
    <xf numFmtId="0" fontId="1" fillId="0" borderId="4" xfId="0" applyFont="1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/>
    <xf numFmtId="8" fontId="0" fillId="3" borderId="2" xfId="0" applyNumberFormat="1" applyFill="1" applyBorder="1"/>
    <xf numFmtId="0" fontId="0" fillId="4" borderId="2" xfId="0" applyFill="1" applyBorder="1"/>
    <xf numFmtId="8" fontId="0" fillId="4" borderId="2" xfId="0" applyNumberFormat="1" applyFill="1" applyBorder="1"/>
    <xf numFmtId="0" fontId="0" fillId="5" borderId="3" xfId="0" applyFill="1" applyBorder="1" applyAlignment="1">
      <alignment wrapText="1"/>
    </xf>
    <xf numFmtId="8" fontId="0" fillId="5" borderId="3" xfId="0" applyNumberFormat="1" applyFill="1" applyBorder="1" applyAlignment="1">
      <alignment wrapText="1"/>
    </xf>
    <xf numFmtId="0" fontId="0" fillId="5" borderId="2" xfId="0" applyFill="1" applyBorder="1"/>
    <xf numFmtId="8" fontId="0" fillId="5" borderId="2" xfId="0" applyNumberFormat="1" applyFill="1" applyBorder="1"/>
    <xf numFmtId="0" fontId="2" fillId="6" borderId="2" xfId="0" applyFont="1" applyFill="1" applyBorder="1"/>
    <xf numFmtId="8" fontId="2" fillId="6" borderId="2" xfId="0" applyNumberFormat="1" applyFont="1" applyFill="1" applyBorder="1"/>
    <xf numFmtId="0" fontId="0" fillId="7" borderId="1" xfId="0" applyFill="1" applyBorder="1"/>
    <xf numFmtId="20" fontId="0" fillId="7" borderId="1" xfId="0" applyNumberFormat="1" applyFill="1" applyBorder="1"/>
    <xf numFmtId="0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53E1-AD27-4427-BD03-897ED544A7BE}">
  <dimension ref="A1:F14"/>
  <sheetViews>
    <sheetView workbookViewId="0">
      <selection activeCell="G5" sqref="G5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0.88671875" bestFit="1" customWidth="1"/>
    <col min="4" max="4" width="10.44140625" bestFit="1" customWidth="1"/>
    <col min="6" max="6" width="8" bestFit="1" customWidth="1"/>
  </cols>
  <sheetData>
    <row r="1" spans="1:6" s="10" customFormat="1" ht="28.8" x14ac:dyDescent="0.3">
      <c r="A1" s="9" t="s">
        <v>17</v>
      </c>
      <c r="B1" s="9" t="s">
        <v>18</v>
      </c>
      <c r="C1" s="9" t="s">
        <v>19</v>
      </c>
      <c r="D1" s="9" t="s">
        <v>11</v>
      </c>
      <c r="E1" s="9" t="s">
        <v>24</v>
      </c>
      <c r="F1" s="9" t="s">
        <v>23</v>
      </c>
    </row>
    <row r="2" spans="1:6" s="10" customFormat="1" x14ac:dyDescent="0.3">
      <c r="A2" s="15" t="s">
        <v>27</v>
      </c>
      <c r="B2" s="15">
        <v>43.313299999999998</v>
      </c>
      <c r="C2" s="15">
        <v>79.855599999999995</v>
      </c>
      <c r="D2" s="15">
        <v>68</v>
      </c>
      <c r="E2" s="16">
        <v>13.15</v>
      </c>
      <c r="F2" s="15">
        <v>59.1</v>
      </c>
    </row>
    <row r="3" spans="1:6" x14ac:dyDescent="0.3">
      <c r="A3" s="17" t="s">
        <v>0</v>
      </c>
      <c r="B3" s="17">
        <v>43.340400000000002</v>
      </c>
      <c r="C3" s="17">
        <v>79.809799999999996</v>
      </c>
      <c r="D3" s="17">
        <v>62</v>
      </c>
      <c r="E3" s="18">
        <v>12.3</v>
      </c>
      <c r="F3" s="17">
        <v>53.5</v>
      </c>
    </row>
    <row r="4" spans="1:6" x14ac:dyDescent="0.3">
      <c r="A4" s="17" t="s">
        <v>25</v>
      </c>
      <c r="B4" s="17">
        <v>43.378999999999998</v>
      </c>
      <c r="C4" s="17">
        <v>79.760999999999996</v>
      </c>
      <c r="D4" s="17">
        <v>55</v>
      </c>
      <c r="E4" s="18">
        <v>12.05</v>
      </c>
      <c r="F4" s="17">
        <v>48.3</v>
      </c>
    </row>
    <row r="5" spans="1:6" x14ac:dyDescent="0.3">
      <c r="A5" s="19" t="s">
        <v>26</v>
      </c>
      <c r="B5" s="19">
        <v>43.417200000000001</v>
      </c>
      <c r="C5" s="19">
        <v>79.722300000000004</v>
      </c>
      <c r="D5" s="19">
        <v>48</v>
      </c>
      <c r="E5" s="20">
        <v>11.1</v>
      </c>
      <c r="F5" s="19">
        <v>43.4</v>
      </c>
    </row>
    <row r="6" spans="1:6" x14ac:dyDescent="0.3">
      <c r="A6" s="19" t="s">
        <v>1</v>
      </c>
      <c r="B6" s="19">
        <v>43.455500000000001</v>
      </c>
      <c r="C6" s="19">
        <v>79.683499999999995</v>
      </c>
      <c r="D6" s="19">
        <v>42</v>
      </c>
      <c r="E6" s="20">
        <v>9.6999999999999993</v>
      </c>
      <c r="F6" s="19">
        <v>36.6</v>
      </c>
    </row>
    <row r="7" spans="1:6" x14ac:dyDescent="0.3">
      <c r="A7" s="13" t="s">
        <v>20</v>
      </c>
      <c r="B7" s="13">
        <v>43.512500000000003</v>
      </c>
      <c r="C7" s="13">
        <v>79.634299999999996</v>
      </c>
      <c r="D7" s="13">
        <v>34</v>
      </c>
      <c r="E7" s="14">
        <v>8.85</v>
      </c>
      <c r="F7" s="13">
        <v>29.7</v>
      </c>
    </row>
    <row r="8" spans="1:6" x14ac:dyDescent="0.3">
      <c r="A8" s="13" t="s">
        <v>21</v>
      </c>
      <c r="B8" s="13">
        <v>43.555999999999997</v>
      </c>
      <c r="C8" s="13">
        <v>79.5869</v>
      </c>
      <c r="D8" s="13">
        <v>28</v>
      </c>
      <c r="E8" s="14">
        <v>7.15</v>
      </c>
      <c r="F8" s="13">
        <v>23.8</v>
      </c>
    </row>
    <row r="9" spans="1:6" x14ac:dyDescent="0.3">
      <c r="A9" s="13" t="s">
        <v>3</v>
      </c>
      <c r="B9" s="13">
        <v>43.576000000000001</v>
      </c>
      <c r="C9" s="13">
        <v>79.708600000000004</v>
      </c>
      <c r="D9" s="13">
        <v>42</v>
      </c>
      <c r="E9" s="14">
        <v>9.8000000000000007</v>
      </c>
      <c r="F9" s="13">
        <v>34.700000000000003</v>
      </c>
    </row>
    <row r="10" spans="1:6" x14ac:dyDescent="0.3">
      <c r="A10" s="13" t="s">
        <v>2</v>
      </c>
      <c r="B10" s="13">
        <v>43.582999999999998</v>
      </c>
      <c r="C10" s="13">
        <v>79.623699999999999</v>
      </c>
      <c r="D10" s="13">
        <v>31</v>
      </c>
      <c r="E10" s="14">
        <v>7.15</v>
      </c>
      <c r="F10" s="13">
        <v>24.8</v>
      </c>
    </row>
    <row r="11" spans="1:6" x14ac:dyDescent="0.3">
      <c r="A11" s="11" t="s">
        <v>28</v>
      </c>
      <c r="B11" s="11">
        <v>43.675600000000003</v>
      </c>
      <c r="C11" s="11">
        <v>79.821200000000005</v>
      </c>
      <c r="D11" s="11">
        <v>52</v>
      </c>
      <c r="E11" s="12">
        <v>11.6</v>
      </c>
      <c r="F11" s="11">
        <v>49.6</v>
      </c>
    </row>
    <row r="12" spans="1:6" x14ac:dyDescent="0.3">
      <c r="A12" s="11" t="s">
        <v>5</v>
      </c>
      <c r="B12" s="11">
        <v>43.686900000000001</v>
      </c>
      <c r="C12" s="11">
        <v>79.764700000000005</v>
      </c>
      <c r="D12" s="11">
        <v>44</v>
      </c>
      <c r="E12" s="12">
        <v>10.3</v>
      </c>
      <c r="F12" s="11">
        <v>43.2</v>
      </c>
    </row>
    <row r="13" spans="1:6" x14ac:dyDescent="0.3">
      <c r="A13" s="11" t="s">
        <v>4</v>
      </c>
      <c r="B13" s="11">
        <v>43.701900000000002</v>
      </c>
      <c r="C13" s="11">
        <v>79.691199999999995</v>
      </c>
      <c r="D13" s="11">
        <v>36</v>
      </c>
      <c r="E13" s="12">
        <v>9.5500000000000007</v>
      </c>
      <c r="F13" s="11">
        <v>36.799999999999997</v>
      </c>
    </row>
    <row r="14" spans="1:6" x14ac:dyDescent="0.3">
      <c r="A14" s="6" t="s">
        <v>22</v>
      </c>
      <c r="B14" s="7">
        <v>43.640500000000003</v>
      </c>
      <c r="C14" s="8">
        <v>79.375</v>
      </c>
      <c r="D14" s="8">
        <v>0</v>
      </c>
      <c r="E14" s="8"/>
      <c r="F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AFD-A817-4A02-86FD-229C799396C1}">
  <dimension ref="A1:N13"/>
  <sheetViews>
    <sheetView tabSelected="1" workbookViewId="0">
      <selection activeCell="C2" sqref="C2:E2"/>
    </sheetView>
  </sheetViews>
  <sheetFormatPr defaultRowHeight="14.4" x14ac:dyDescent="0.3"/>
  <cols>
    <col min="1" max="1" width="10.44140625" bestFit="1" customWidth="1"/>
    <col min="2" max="2" width="11.33203125" bestFit="1" customWidth="1"/>
    <col min="3" max="3" width="11.33203125" customWidth="1"/>
    <col min="4" max="4" width="12.33203125" bestFit="1" customWidth="1"/>
    <col min="5" max="6" width="12.33203125" customWidth="1"/>
    <col min="7" max="7" width="10.44140625" bestFit="1" customWidth="1"/>
    <col min="8" max="9" width="12.21875" customWidth="1"/>
    <col min="10" max="10" width="12.88671875" bestFit="1" customWidth="1"/>
    <col min="11" max="11" width="12.21875" bestFit="1" customWidth="1"/>
    <col min="12" max="12" width="12.21875" customWidth="1"/>
    <col min="13" max="13" width="12.109375" bestFit="1" customWidth="1"/>
    <col min="14" max="14" width="10.77734375" bestFit="1" customWidth="1"/>
  </cols>
  <sheetData>
    <row r="1" spans="1:14" x14ac:dyDescent="0.3">
      <c r="M1" t="s">
        <v>8</v>
      </c>
    </row>
    <row r="2" spans="1:14" x14ac:dyDescent="0.3">
      <c r="A2" s="1"/>
      <c r="B2" s="1"/>
      <c r="C2" s="1" t="s">
        <v>27</v>
      </c>
      <c r="D2" s="1" t="s">
        <v>0</v>
      </c>
      <c r="E2" s="1" t="s">
        <v>25</v>
      </c>
      <c r="F2" s="1" t="s">
        <v>26</v>
      </c>
      <c r="G2" s="1" t="s">
        <v>1</v>
      </c>
      <c r="H2" s="1" t="s">
        <v>9</v>
      </c>
      <c r="I2" s="1" t="s">
        <v>10</v>
      </c>
      <c r="J2" s="1" t="s">
        <v>3</v>
      </c>
      <c r="K2" s="1" t="s">
        <v>2</v>
      </c>
      <c r="L2" s="1" t="s">
        <v>29</v>
      </c>
      <c r="M2" s="1" t="s">
        <v>5</v>
      </c>
      <c r="N2" s="1" t="s">
        <v>4</v>
      </c>
    </row>
    <row r="3" spans="1:14" x14ac:dyDescent="0.3">
      <c r="A3" s="2" t="s">
        <v>12</v>
      </c>
      <c r="B3" s="1" t="s">
        <v>6</v>
      </c>
      <c r="C3" s="3">
        <v>0.29236111111111113</v>
      </c>
      <c r="D3" s="3">
        <v>0.29652777777777778</v>
      </c>
      <c r="E3" s="3">
        <v>0.30138888888888887</v>
      </c>
      <c r="F3" s="3">
        <v>0.30555555555555552</v>
      </c>
      <c r="G3" s="3">
        <v>0.30972222222222223</v>
      </c>
      <c r="H3" s="3">
        <v>0.31527777777777777</v>
      </c>
      <c r="I3" s="3">
        <v>0.32013888888888892</v>
      </c>
      <c r="J3" s="3">
        <v>0.29375000000000001</v>
      </c>
      <c r="K3" s="3">
        <v>0.30138888888888887</v>
      </c>
      <c r="L3" s="3">
        <v>0.30069444444444443</v>
      </c>
      <c r="M3" s="3">
        <v>0.30555555555555552</v>
      </c>
      <c r="N3" s="3">
        <v>0.3125</v>
      </c>
    </row>
    <row r="4" spans="1:14" x14ac:dyDescent="0.3">
      <c r="A4" s="2"/>
      <c r="B4" s="1" t="s">
        <v>7</v>
      </c>
      <c r="C4" s="3">
        <v>0.34027777777777773</v>
      </c>
      <c r="D4" s="3">
        <v>0.34027777777777773</v>
      </c>
      <c r="E4" s="3">
        <v>0.34027777777777773</v>
      </c>
      <c r="F4" s="3">
        <v>0.34027777777777773</v>
      </c>
      <c r="G4" s="3">
        <v>0.34027777777777773</v>
      </c>
      <c r="H4" s="3">
        <v>0.34027777777777773</v>
      </c>
      <c r="I4" s="3">
        <v>0.34027777777777773</v>
      </c>
      <c r="J4" s="3">
        <v>0.32291666666666669</v>
      </c>
      <c r="K4" s="3">
        <v>0.32291666666666669</v>
      </c>
      <c r="L4" s="3">
        <v>0.33888888888888885</v>
      </c>
      <c r="M4" s="3">
        <v>0.33888888888888885</v>
      </c>
      <c r="N4" s="3">
        <v>0.33888888888888885</v>
      </c>
    </row>
    <row r="5" spans="1:14" x14ac:dyDescent="0.3">
      <c r="A5" s="2" t="s">
        <v>13</v>
      </c>
      <c r="B5" s="1" t="s">
        <v>6</v>
      </c>
      <c r="C5" s="3">
        <v>0.50069444444444444</v>
      </c>
      <c r="D5" s="3">
        <v>0.50486111111111109</v>
      </c>
      <c r="E5" s="3">
        <v>0.50972222222222219</v>
      </c>
      <c r="F5" s="3">
        <v>0.51388888888888895</v>
      </c>
      <c r="G5" s="3">
        <v>0.5180555555555556</v>
      </c>
      <c r="H5" s="3">
        <v>0.52361111111111114</v>
      </c>
      <c r="I5" s="3">
        <v>0.52847222222222223</v>
      </c>
      <c r="J5" s="1"/>
      <c r="K5" s="1"/>
      <c r="L5" s="3">
        <v>0.5</v>
      </c>
      <c r="M5" s="3">
        <v>0.50486111111111109</v>
      </c>
      <c r="N5" s="3">
        <v>0.50972222222222219</v>
      </c>
    </row>
    <row r="6" spans="1:14" x14ac:dyDescent="0.3">
      <c r="A6" s="2"/>
      <c r="B6" s="1" t="s">
        <v>7</v>
      </c>
      <c r="C6" s="3">
        <v>0.54861111111111105</v>
      </c>
      <c r="D6" s="3">
        <v>0.54861111111111105</v>
      </c>
      <c r="E6" s="3">
        <v>0.54861111111111105</v>
      </c>
      <c r="F6" s="3">
        <v>0.54861111111111105</v>
      </c>
      <c r="G6" s="3">
        <v>0.54861111111111105</v>
      </c>
      <c r="H6" s="3">
        <v>0.54861111111111105</v>
      </c>
      <c r="I6" s="3">
        <v>0.54861111111111105</v>
      </c>
      <c r="J6" s="1"/>
      <c r="K6" s="1"/>
      <c r="L6" s="3">
        <v>0.53541666666666665</v>
      </c>
      <c r="M6" s="3">
        <v>0.53541666666666665</v>
      </c>
      <c r="N6" s="3">
        <v>0.53541666666666665</v>
      </c>
    </row>
    <row r="7" spans="1:14" x14ac:dyDescent="0.3">
      <c r="A7" s="2" t="s">
        <v>14</v>
      </c>
      <c r="B7" s="1" t="s">
        <v>15</v>
      </c>
      <c r="C7" s="3">
        <v>0.75555555555555554</v>
      </c>
      <c r="D7" s="3">
        <v>0.75069444444444444</v>
      </c>
      <c r="E7" s="3">
        <v>0.74583333333333324</v>
      </c>
      <c r="F7" s="3">
        <v>0.74097222222222225</v>
      </c>
      <c r="G7" s="3">
        <v>0.7368055555555556</v>
      </c>
      <c r="H7" s="3">
        <v>0.73125000000000007</v>
      </c>
      <c r="I7" s="3">
        <v>0.7270833333333333</v>
      </c>
      <c r="J7" s="3">
        <v>0.74513888888888891</v>
      </c>
      <c r="K7" s="3">
        <v>0.73749999999999993</v>
      </c>
      <c r="L7" s="3">
        <v>0.73749999999999993</v>
      </c>
      <c r="M7" s="3">
        <v>0.7319444444444444</v>
      </c>
      <c r="N7" s="3">
        <v>0.7270833333333333</v>
      </c>
    </row>
    <row r="8" spans="1:14" x14ac:dyDescent="0.3">
      <c r="A8" s="2"/>
      <c r="B8" s="1" t="s">
        <v>16</v>
      </c>
      <c r="C8" s="3">
        <v>0.70833333333333337</v>
      </c>
      <c r="D8" s="3">
        <v>0.70833333333333337</v>
      </c>
      <c r="E8" s="3">
        <v>0.70833333333333337</v>
      </c>
      <c r="F8" s="3">
        <v>0.70833333333333337</v>
      </c>
      <c r="G8" s="3">
        <v>0.70833333333333337</v>
      </c>
      <c r="H8" s="3">
        <v>0.70833333333333337</v>
      </c>
      <c r="I8" s="3">
        <v>0.70833333333333337</v>
      </c>
      <c r="J8" s="3">
        <v>0.71527777777777779</v>
      </c>
      <c r="K8" s="3">
        <v>0.71527777777777779</v>
      </c>
      <c r="L8" s="3">
        <v>0.70347222222222217</v>
      </c>
      <c r="M8" s="3">
        <v>0.70347222222222217</v>
      </c>
      <c r="N8" s="3">
        <v>0.70347222222222217</v>
      </c>
    </row>
    <row r="9" spans="1:14" x14ac:dyDescent="0.3">
      <c r="A9" s="4" t="s">
        <v>12</v>
      </c>
      <c r="B9" s="4" t="s">
        <v>11</v>
      </c>
      <c r="C9" s="5">
        <f>C4-C3</f>
        <v>4.7916666666666607E-2</v>
      </c>
      <c r="D9" s="5">
        <f>D4-D3</f>
        <v>4.3749999999999956E-2</v>
      </c>
      <c r="E9" s="5">
        <f t="shared" ref="E9:F9" si="0">E4-E3</f>
        <v>3.8888888888888862E-2</v>
      </c>
      <c r="F9" s="5">
        <f t="shared" si="0"/>
        <v>3.472222222222221E-2</v>
      </c>
      <c r="G9" s="5">
        <f>G4-G3</f>
        <v>3.0555555555555503E-2</v>
      </c>
      <c r="H9" s="5">
        <f t="shared" ref="H9:N9" si="1">H4-H3</f>
        <v>2.4999999999999967E-2</v>
      </c>
      <c r="I9" s="5">
        <f t="shared" si="1"/>
        <v>2.0138888888888817E-2</v>
      </c>
      <c r="J9" s="5">
        <f>J4-J3</f>
        <v>2.9166666666666674E-2</v>
      </c>
      <c r="K9" s="5">
        <f>K4-K3</f>
        <v>2.1527777777777812E-2</v>
      </c>
      <c r="L9" s="5">
        <f>L4-L3</f>
        <v>3.819444444444442E-2</v>
      </c>
      <c r="M9" s="5">
        <f t="shared" si="1"/>
        <v>3.3333333333333326E-2</v>
      </c>
      <c r="N9" s="5">
        <f t="shared" si="1"/>
        <v>2.6388888888888851E-2</v>
      </c>
    </row>
    <row r="10" spans="1:14" x14ac:dyDescent="0.3">
      <c r="A10" s="4" t="s">
        <v>13</v>
      </c>
      <c r="B10" s="5" t="s">
        <v>11</v>
      </c>
      <c r="C10" s="5">
        <f>C6-C5</f>
        <v>4.7916666666666607E-2</v>
      </c>
      <c r="D10" s="5">
        <f>D6-D5</f>
        <v>4.3749999999999956E-2</v>
      </c>
      <c r="E10" s="5">
        <f t="shared" ref="E10:F10" si="2">E6-E5</f>
        <v>3.8888888888888862E-2</v>
      </c>
      <c r="F10" s="5">
        <f t="shared" si="2"/>
        <v>3.4722222222222099E-2</v>
      </c>
      <c r="G10" s="5">
        <f t="shared" ref="G10:N10" si="3">G6-G5</f>
        <v>3.0555555555555447E-2</v>
      </c>
      <c r="H10" s="5">
        <f t="shared" si="3"/>
        <v>2.4999999999999911E-2</v>
      </c>
      <c r="I10" s="5">
        <f t="shared" si="3"/>
        <v>2.0138888888888817E-2</v>
      </c>
      <c r="J10" s="5">
        <f t="shared" si="3"/>
        <v>0</v>
      </c>
      <c r="K10" s="5">
        <f t="shared" si="3"/>
        <v>0</v>
      </c>
      <c r="L10" s="5">
        <f t="shared" ref="L10" si="4">L6-L5</f>
        <v>3.5416666666666652E-2</v>
      </c>
      <c r="M10" s="5">
        <f t="shared" si="3"/>
        <v>3.0555555555555558E-2</v>
      </c>
      <c r="N10" s="5">
        <f t="shared" si="3"/>
        <v>2.5694444444444464E-2</v>
      </c>
    </row>
    <row r="11" spans="1:14" x14ac:dyDescent="0.3">
      <c r="A11" s="4" t="s">
        <v>14</v>
      </c>
      <c r="B11" s="4" t="s">
        <v>11</v>
      </c>
      <c r="C11" s="5">
        <f>C7-C8</f>
        <v>4.7222222222222165E-2</v>
      </c>
      <c r="D11" s="5">
        <f>D7-D8</f>
        <v>4.2361111111111072E-2</v>
      </c>
      <c r="E11" s="5">
        <f t="shared" ref="E11:F11" si="5">E7-E8</f>
        <v>3.7499999999999867E-2</v>
      </c>
      <c r="F11" s="5">
        <f t="shared" si="5"/>
        <v>3.2638888888888884E-2</v>
      </c>
      <c r="G11" s="5">
        <f t="shared" ref="G11:N11" si="6">G7-G8</f>
        <v>2.8472222222222232E-2</v>
      </c>
      <c r="H11" s="5">
        <f t="shared" si="6"/>
        <v>2.2916666666666696E-2</v>
      </c>
      <c r="I11" s="5">
        <f t="shared" si="6"/>
        <v>1.8749999999999933E-2</v>
      </c>
      <c r="J11" s="5">
        <f t="shared" si="6"/>
        <v>2.9861111111111116E-2</v>
      </c>
      <c r="K11" s="5">
        <f t="shared" si="6"/>
        <v>2.2222222222222143E-2</v>
      </c>
      <c r="L11" s="5">
        <f t="shared" ref="L11" si="7">L7-L8</f>
        <v>3.4027777777777768E-2</v>
      </c>
      <c r="M11" s="5">
        <f t="shared" si="6"/>
        <v>2.8472222222222232E-2</v>
      </c>
      <c r="N11" s="5">
        <f t="shared" si="6"/>
        <v>2.3611111111111138E-2</v>
      </c>
    </row>
    <row r="12" spans="1:14" x14ac:dyDescent="0.3">
      <c r="A12" s="21" t="s">
        <v>11</v>
      </c>
      <c r="B12" s="21" t="s">
        <v>11</v>
      </c>
      <c r="C12" s="22">
        <f>(C9+C11)/2</f>
        <v>4.7569444444444386E-2</v>
      </c>
      <c r="D12" s="22">
        <f>(D9+D11)/2</f>
        <v>4.3055555555555514E-2</v>
      </c>
      <c r="E12" s="22">
        <f>(E9+E11)/2</f>
        <v>3.8194444444444364E-2</v>
      </c>
      <c r="F12" s="22">
        <f>(F9+F11)/2</f>
        <v>3.3680555555555547E-2</v>
      </c>
      <c r="G12" s="22">
        <f t="shared" ref="G12:N12" si="8">(G9+G11)/2</f>
        <v>2.9513888888888867E-2</v>
      </c>
      <c r="H12" s="22">
        <f t="shared" si="8"/>
        <v>2.3958333333333331E-2</v>
      </c>
      <c r="I12" s="22">
        <f t="shared" si="8"/>
        <v>1.9444444444444375E-2</v>
      </c>
      <c r="J12" s="22">
        <f t="shared" si="8"/>
        <v>2.9513888888888895E-2</v>
      </c>
      <c r="K12" s="22">
        <f t="shared" si="8"/>
        <v>2.1874999999999978E-2</v>
      </c>
      <c r="L12" s="22">
        <f t="shared" si="8"/>
        <v>3.6111111111111094E-2</v>
      </c>
      <c r="M12" s="22">
        <f t="shared" si="8"/>
        <v>3.0902777777777779E-2</v>
      </c>
      <c r="N12" s="22">
        <f t="shared" si="8"/>
        <v>2.4999999999999994E-2</v>
      </c>
    </row>
    <row r="13" spans="1:14" x14ac:dyDescent="0.3">
      <c r="A13" s="21" t="s">
        <v>11</v>
      </c>
      <c r="B13" s="21" t="s">
        <v>11</v>
      </c>
      <c r="C13" s="21">
        <v>68</v>
      </c>
      <c r="D13" s="23">
        <v>62</v>
      </c>
      <c r="E13" s="23">
        <v>55</v>
      </c>
      <c r="F13" s="23">
        <v>48</v>
      </c>
      <c r="G13" s="21">
        <v>42</v>
      </c>
      <c r="H13" s="21">
        <v>34</v>
      </c>
      <c r="I13" s="21">
        <v>28</v>
      </c>
      <c r="J13" s="21">
        <v>42</v>
      </c>
      <c r="K13" s="21">
        <v>31</v>
      </c>
      <c r="L13" s="21">
        <v>52</v>
      </c>
      <c r="M13" s="21">
        <v>44</v>
      </c>
      <c r="N13" s="21">
        <v>36</v>
      </c>
    </row>
  </sheetData>
  <mergeCells count="3">
    <mergeCell ref="A3:A4"/>
    <mergeCell ref="A5:A6"/>
    <mergeCell ref="A7:A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Dhawan</dc:creator>
  <cp:lastModifiedBy>Avinash Dhawan</cp:lastModifiedBy>
  <dcterms:created xsi:type="dcterms:W3CDTF">2020-03-17T22:35:27Z</dcterms:created>
  <dcterms:modified xsi:type="dcterms:W3CDTF">2020-03-21T00:20:09Z</dcterms:modified>
</cp:coreProperties>
</file>