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41" i="1"/>
  <c r="B34"/>
  <c r="F18" s="1"/>
  <c r="F20" s="1"/>
  <c r="F19"/>
</calcChain>
</file>

<file path=xl/comments1.xml><?xml version="1.0" encoding="utf-8"?>
<comments xmlns="http://schemas.openxmlformats.org/spreadsheetml/2006/main">
  <authors>
    <author>Author</author>
  </authors>
  <commentList>
    <comment ref="B1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Splitter 2 Rs-1000*2=2000
</t>
        </r>
      </text>
    </comment>
  </commentList>
</comments>
</file>

<file path=xl/sharedStrings.xml><?xml version="1.0" encoding="utf-8"?>
<sst xmlns="http://schemas.openxmlformats.org/spreadsheetml/2006/main" count="50" uniqueCount="49">
  <si>
    <t>DATE &amp; BILL NO</t>
  </si>
  <si>
    <t>BILL</t>
  </si>
  <si>
    <t>DATE</t>
  </si>
  <si>
    <t>PAYMENT</t>
  </si>
  <si>
    <t>207_16-02-2018</t>
  </si>
  <si>
    <t>208_17-02-2018</t>
  </si>
  <si>
    <t>209_26-02-2018</t>
  </si>
  <si>
    <t>210_27_02_2018</t>
  </si>
  <si>
    <t>211_10-03-2018</t>
  </si>
  <si>
    <t>28-03-2018</t>
  </si>
  <si>
    <t>SACHIN AMOUNT</t>
  </si>
  <si>
    <t>no date</t>
  </si>
  <si>
    <t>215_31-06-2018</t>
  </si>
  <si>
    <t>20/03/2018</t>
  </si>
  <si>
    <t>216_25-07-2018</t>
  </si>
  <si>
    <t>217_07-08-2018</t>
  </si>
  <si>
    <t>16/04/2018</t>
  </si>
  <si>
    <t>218_18-08-2018</t>
  </si>
  <si>
    <t>30/04/2018</t>
  </si>
  <si>
    <t>DUE AMOUNT</t>
  </si>
  <si>
    <t>219_21-08-2018</t>
  </si>
  <si>
    <t>22/05/2018</t>
  </si>
  <si>
    <t>Splitter</t>
  </si>
  <si>
    <t>220_01-09-2018</t>
  </si>
  <si>
    <t>19/06/2018</t>
  </si>
  <si>
    <t>Total</t>
  </si>
  <si>
    <t>221_22-09-2018</t>
  </si>
  <si>
    <t>222_26-09-2018</t>
  </si>
  <si>
    <t>26/07/2018</t>
  </si>
  <si>
    <t>223_05-10-2018</t>
  </si>
  <si>
    <t>224_06-10-2018</t>
  </si>
  <si>
    <t>226_23-10-18</t>
  </si>
  <si>
    <t>13/08/2018</t>
  </si>
  <si>
    <t>227_24-10-2018</t>
  </si>
  <si>
    <t>21/08/2018</t>
  </si>
  <si>
    <t>228_31-10-2018</t>
  </si>
  <si>
    <t>24/08/2018</t>
  </si>
  <si>
    <t>DHIRAJ PATNA BILL</t>
  </si>
  <si>
    <t>31/08/2018</t>
  </si>
  <si>
    <t>232_14-12-2018</t>
  </si>
  <si>
    <t>229_21-11-2018</t>
  </si>
  <si>
    <t>19-09-2018</t>
  </si>
  <si>
    <t>230_29-11-2018</t>
  </si>
  <si>
    <t>26-09-2018</t>
  </si>
  <si>
    <t>231_13-12-2018</t>
  </si>
  <si>
    <t>234_26-12-2018</t>
  </si>
  <si>
    <t>15-10-2018</t>
  </si>
  <si>
    <t>17-10-2018</t>
  </si>
  <si>
    <t>21/11/2018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</si>
</sst>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1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1"/>
  <sheetViews>
    <sheetView tabSelected="1" topLeftCell="A17" workbookViewId="0">
      <selection activeCell="D35" sqref="D35"/>
    </sheetView>
  </sheetViews>
  <sheetFormatPr defaultRowHeight="15"/>
  <cols>
    <col min="1" max="1" width="18" bestFit="1" customWidth="1"/>
    <col min="2" max="2" width="7" bestFit="1" customWidth="1"/>
    <col min="3" max="3" width="10.7109375" bestFit="1" customWidth="1"/>
    <col min="4" max="4" width="9.85546875" bestFit="1" customWidth="1"/>
    <col min="5" max="5" width="16.7109375" bestFit="1" customWidth="1"/>
    <col min="6" max="6" width="6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</row>
    <row r="2" spans="1:6">
      <c r="A2">
        <v>102</v>
      </c>
      <c r="B2">
        <v>26500</v>
      </c>
      <c r="C2" s="2">
        <v>43109</v>
      </c>
      <c r="D2">
        <v>15000</v>
      </c>
    </row>
    <row r="3" spans="1:6">
      <c r="A3">
        <v>202</v>
      </c>
      <c r="B3">
        <v>9035</v>
      </c>
      <c r="C3" s="2">
        <v>43117</v>
      </c>
      <c r="D3">
        <v>5000</v>
      </c>
    </row>
    <row r="4" spans="1:6">
      <c r="A4">
        <v>203</v>
      </c>
      <c r="B4">
        <v>4005</v>
      </c>
      <c r="C4" s="2">
        <v>43119</v>
      </c>
      <c r="D4">
        <v>15000</v>
      </c>
    </row>
    <row r="5" spans="1:6">
      <c r="A5">
        <v>204</v>
      </c>
      <c r="B5">
        <v>32570</v>
      </c>
      <c r="C5" s="2">
        <v>43132</v>
      </c>
      <c r="D5">
        <v>10000</v>
      </c>
    </row>
    <row r="6" spans="1:6">
      <c r="A6">
        <v>205</v>
      </c>
      <c r="B6">
        <v>56900</v>
      </c>
      <c r="C6" s="2">
        <v>43136</v>
      </c>
      <c r="D6">
        <v>22500</v>
      </c>
    </row>
    <row r="7" spans="1:6">
      <c r="A7" t="s">
        <v>4</v>
      </c>
      <c r="B7">
        <v>66400</v>
      </c>
      <c r="C7" s="2">
        <v>43138</v>
      </c>
      <c r="D7">
        <v>17000</v>
      </c>
    </row>
    <row r="8" spans="1:6">
      <c r="A8" t="s">
        <v>5</v>
      </c>
      <c r="B8" s="3">
        <v>12800</v>
      </c>
      <c r="C8" s="2">
        <v>43138</v>
      </c>
      <c r="D8">
        <v>3000</v>
      </c>
    </row>
    <row r="9" spans="1:6">
      <c r="A9" s="2" t="s">
        <v>6</v>
      </c>
      <c r="B9" s="3">
        <v>12780</v>
      </c>
      <c r="C9" s="2">
        <v>43147</v>
      </c>
      <c r="D9">
        <v>16000</v>
      </c>
    </row>
    <row r="10" spans="1:6">
      <c r="A10" t="s">
        <v>7</v>
      </c>
      <c r="B10" s="3">
        <v>54485</v>
      </c>
      <c r="C10" s="2">
        <v>43148</v>
      </c>
      <c r="D10">
        <v>20000</v>
      </c>
    </row>
    <row r="11" spans="1:6">
      <c r="A11" t="s">
        <v>8</v>
      </c>
      <c r="B11" s="3">
        <v>8820</v>
      </c>
      <c r="C11" s="4">
        <v>43153</v>
      </c>
      <c r="D11" s="3">
        <v>20000</v>
      </c>
    </row>
    <row r="12" spans="1:6">
      <c r="A12" s="5" t="s">
        <v>9</v>
      </c>
      <c r="B12" s="3">
        <v>4100</v>
      </c>
      <c r="C12" s="4">
        <v>43157</v>
      </c>
      <c r="D12" s="3">
        <v>30000</v>
      </c>
      <c r="E12" s="6" t="s">
        <v>10</v>
      </c>
      <c r="F12" s="6"/>
    </row>
    <row r="13" spans="1:6">
      <c r="A13" s="4">
        <v>43408</v>
      </c>
      <c r="B13" s="3">
        <v>24560</v>
      </c>
      <c r="C13" s="2">
        <v>43160</v>
      </c>
      <c r="D13" s="3">
        <v>34000</v>
      </c>
    </row>
    <row r="14" spans="1:6">
      <c r="A14" s="7" t="s">
        <v>11</v>
      </c>
      <c r="B14" s="3">
        <v>15725</v>
      </c>
      <c r="C14" s="2">
        <v>43437</v>
      </c>
      <c r="D14" s="3">
        <v>35000</v>
      </c>
    </row>
    <row r="15" spans="1:6">
      <c r="A15" t="s">
        <v>12</v>
      </c>
      <c r="B15" s="3">
        <v>23250</v>
      </c>
      <c r="C15" s="8" t="s">
        <v>13</v>
      </c>
      <c r="D15" s="3">
        <v>23000</v>
      </c>
    </row>
    <row r="16" spans="1:6">
      <c r="A16" t="s">
        <v>14</v>
      </c>
      <c r="B16" s="3">
        <v>109875</v>
      </c>
      <c r="C16" s="2">
        <v>43163</v>
      </c>
      <c r="D16" s="3">
        <v>10000</v>
      </c>
    </row>
    <row r="17" spans="1:6">
      <c r="A17" t="s">
        <v>15</v>
      </c>
      <c r="B17" s="3">
        <v>27200</v>
      </c>
      <c r="C17" s="8" t="s">
        <v>16</v>
      </c>
      <c r="D17" s="3">
        <v>15000</v>
      </c>
    </row>
    <row r="18" spans="1:6">
      <c r="A18" t="s">
        <v>17</v>
      </c>
      <c r="B18" s="3">
        <v>66650</v>
      </c>
      <c r="C18" s="7" t="s">
        <v>18</v>
      </c>
      <c r="D18" s="3">
        <v>15000</v>
      </c>
      <c r="E18" s="6" t="s">
        <v>19</v>
      </c>
      <c r="F18" s="6">
        <f>B34-D41</f>
        <v>52272</v>
      </c>
    </row>
    <row r="19" spans="1:6">
      <c r="A19" t="s">
        <v>20</v>
      </c>
      <c r="B19" s="3">
        <v>11000</v>
      </c>
      <c r="C19" s="8" t="s">
        <v>21</v>
      </c>
      <c r="D19" s="3">
        <v>15000</v>
      </c>
      <c r="E19" t="s">
        <v>22</v>
      </c>
      <c r="F19">
        <f>2000+650+1000</f>
        <v>3650</v>
      </c>
    </row>
    <row r="20" spans="1:6">
      <c r="A20" t="s">
        <v>23</v>
      </c>
      <c r="B20" s="3">
        <v>24440</v>
      </c>
      <c r="C20" s="8" t="s">
        <v>24</v>
      </c>
      <c r="D20" s="3">
        <v>20000</v>
      </c>
      <c r="E20" t="s">
        <v>25</v>
      </c>
      <c r="F20" s="6">
        <f>F18-F19</f>
        <v>48622</v>
      </c>
    </row>
    <row r="21" spans="1:6">
      <c r="A21" t="s">
        <v>26</v>
      </c>
      <c r="B21" s="3">
        <v>38560</v>
      </c>
      <c r="C21" s="2">
        <v>43350</v>
      </c>
      <c r="D21" s="3">
        <v>8000</v>
      </c>
      <c r="E21" t="s">
        <v>19</v>
      </c>
    </row>
    <row r="22" spans="1:6">
      <c r="A22" t="s">
        <v>27</v>
      </c>
      <c r="B22">
        <v>21775</v>
      </c>
      <c r="C22" s="8" t="s">
        <v>28</v>
      </c>
      <c r="D22" s="3">
        <v>25000</v>
      </c>
    </row>
    <row r="23" spans="1:6">
      <c r="A23" t="s">
        <v>29</v>
      </c>
      <c r="B23">
        <v>21716</v>
      </c>
      <c r="C23" s="9">
        <v>43167</v>
      </c>
      <c r="D23" s="10">
        <v>0</v>
      </c>
    </row>
    <row r="24" spans="1:6">
      <c r="A24" t="s">
        <v>30</v>
      </c>
      <c r="B24">
        <v>18509</v>
      </c>
      <c r="C24" s="2">
        <v>43320</v>
      </c>
      <c r="D24" s="3">
        <v>50000</v>
      </c>
    </row>
    <row r="25" spans="1:6">
      <c r="A25" t="s">
        <v>31</v>
      </c>
      <c r="B25">
        <v>51581</v>
      </c>
      <c r="C25" s="8" t="s">
        <v>32</v>
      </c>
      <c r="D25" s="3">
        <v>30000</v>
      </c>
    </row>
    <row r="26" spans="1:6">
      <c r="A26" t="s">
        <v>33</v>
      </c>
      <c r="B26">
        <v>17700</v>
      </c>
      <c r="C26" s="8" t="s">
        <v>34</v>
      </c>
      <c r="D26" s="3">
        <v>15000</v>
      </c>
    </row>
    <row r="27" spans="1:6">
      <c r="A27" t="s">
        <v>35</v>
      </c>
      <c r="B27" s="3">
        <v>7750</v>
      </c>
      <c r="C27" s="8" t="s">
        <v>36</v>
      </c>
      <c r="D27" s="3">
        <v>30000</v>
      </c>
    </row>
    <row r="28" spans="1:6">
      <c r="A28" t="s">
        <v>37</v>
      </c>
      <c r="B28" s="3">
        <v>4250</v>
      </c>
      <c r="C28" s="8" t="s">
        <v>38</v>
      </c>
      <c r="D28" s="3">
        <v>30000</v>
      </c>
    </row>
    <row r="29" spans="1:6">
      <c r="A29" t="s">
        <v>39</v>
      </c>
      <c r="B29">
        <v>4150</v>
      </c>
      <c r="C29" s="2">
        <v>43413</v>
      </c>
      <c r="D29" s="3">
        <v>35000</v>
      </c>
    </row>
    <row r="30" spans="1:6">
      <c r="A30" t="s">
        <v>40</v>
      </c>
      <c r="B30">
        <v>40430</v>
      </c>
      <c r="C30" s="8" t="s">
        <v>41</v>
      </c>
      <c r="D30" s="3">
        <v>20000</v>
      </c>
    </row>
    <row r="31" spans="1:6">
      <c r="A31" t="s">
        <v>42</v>
      </c>
      <c r="B31">
        <v>10450</v>
      </c>
      <c r="C31" s="8" t="s">
        <v>43</v>
      </c>
      <c r="D31" s="3">
        <v>10000</v>
      </c>
    </row>
    <row r="32" spans="1:6">
      <c r="A32" t="s">
        <v>44</v>
      </c>
      <c r="B32">
        <v>49750</v>
      </c>
      <c r="C32" s="2">
        <v>43200</v>
      </c>
      <c r="D32" s="3">
        <v>45000</v>
      </c>
    </row>
    <row r="33" spans="1:4">
      <c r="A33" t="s">
        <v>45</v>
      </c>
      <c r="B33" s="3">
        <v>7856</v>
      </c>
      <c r="C33" s="8" t="s">
        <v>46</v>
      </c>
      <c r="D33" s="3">
        <v>40000</v>
      </c>
    </row>
    <row r="34" spans="1:4">
      <c r="B34" s="6">
        <f>SUM(B2:B33)</f>
        <v>885572</v>
      </c>
      <c r="C34" s="8" t="s">
        <v>47</v>
      </c>
      <c r="D34" s="3">
        <v>10000</v>
      </c>
    </row>
    <row r="35" spans="1:4">
      <c r="C35" s="2">
        <v>43231</v>
      </c>
      <c r="D35" s="3">
        <v>30000</v>
      </c>
    </row>
    <row r="36" spans="1:4">
      <c r="C36" s="2">
        <v>43445</v>
      </c>
      <c r="D36" s="3">
        <v>35000</v>
      </c>
    </row>
    <row r="37" spans="1:4">
      <c r="C37" s="8" t="s">
        <v>48</v>
      </c>
      <c r="D37" s="3">
        <v>12000</v>
      </c>
    </row>
    <row r="38" spans="1:4">
      <c r="C38" s="2">
        <v>43438</v>
      </c>
      <c r="D38" s="3">
        <v>18000</v>
      </c>
    </row>
    <row r="39" spans="1:4">
      <c r="C39" s="2">
        <v>43447</v>
      </c>
      <c r="D39" s="3">
        <v>20000</v>
      </c>
    </row>
    <row r="40" spans="1:4">
      <c r="C40" s="2">
        <v>43455</v>
      </c>
      <c r="D40" s="3">
        <v>29800</v>
      </c>
    </row>
    <row r="41" spans="1:4">
      <c r="D41" s="6">
        <f>SUM(D2:D40)</f>
        <v>833300</v>
      </c>
    </row>
  </sheetData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</dc:creator>
  <cp:lastModifiedBy>AVI</cp:lastModifiedBy>
  <dcterms:created xsi:type="dcterms:W3CDTF">2019-01-08T14:44:40Z</dcterms:created>
  <dcterms:modified xsi:type="dcterms:W3CDTF">2019-01-08T14:46:49Z</dcterms:modified>
</cp:coreProperties>
</file>